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Freelancing\Silo Lead Prediction\Map\"/>
    </mc:Choice>
  </mc:AlternateContent>
  <xr:revisionPtr revIDLastSave="0" documentId="13_ncr:1_{C68E4B18-A5A6-455E-AF48-1CD5F9C2DE3A}" xr6:coauthVersionLast="47" xr6:coauthVersionMax="47" xr10:uidLastSave="{00000000-0000-0000-0000-000000000000}"/>
  <bookViews>
    <workbookView xWindow="-108" yWindow="-108" windowWidth="23256" windowHeight="12576" xr2:uid="{00000000-000D-0000-FFFF-FFFF00000000}"/>
  </bookViews>
  <sheets>
    <sheet name="juliabid" sheetId="1" r:id="rId1"/>
  </sheets>
  <externalReferences>
    <externalReference r:id="rId2"/>
  </externalReferences>
  <definedNames>
    <definedName name="filteredList">'[1]type ahead combo'!$E$6:$E$52</definedName>
    <definedName name="filterList">#N/A</definedName>
    <definedName name="_xlnm.Print_Area" localSheetId="0">juliabid!$B$1:$V$48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 l="1"/>
  <c r="R44" i="1"/>
  <c r="R42" i="1"/>
  <c r="R40" i="1"/>
  <c r="G36" i="1"/>
  <c r="AA31" i="1"/>
  <c r="L40" i="1" s="1"/>
  <c r="Y31" i="1"/>
  <c r="X32" i="1" s="1"/>
  <c r="B14" i="1"/>
  <c r="G5" i="1"/>
  <c r="O40" i="1" l="1"/>
  <c r="L42" i="1"/>
  <c r="L44" i="1" l="1"/>
  <c r="O44" i="1" s="1"/>
  <c r="O42" i="1"/>
</calcChain>
</file>

<file path=xl/sharedStrings.xml><?xml version="1.0" encoding="utf-8"?>
<sst xmlns="http://schemas.openxmlformats.org/spreadsheetml/2006/main" count="31" uniqueCount="31">
  <si>
    <t>Campaign Builder           Drivers</t>
  </si>
  <si>
    <t>Client:</t>
  </si>
  <si>
    <t>Test Company</t>
  </si>
  <si>
    <t xml:space="preserve">Full </t>
  </si>
  <si>
    <t>Position Type</t>
  </si>
  <si>
    <t>Half</t>
  </si>
  <si>
    <t/>
  </si>
  <si>
    <t>Here are a few of the tools we could employ to generate potential hires</t>
  </si>
  <si>
    <t>Quarter</t>
  </si>
  <si>
    <t>Job Multiplier:</t>
  </si>
  <si>
    <t>Silo</t>
  </si>
  <si>
    <t>Min Budget</t>
  </si>
  <si>
    <t>Lead Estimate</t>
  </si>
  <si>
    <t>S01</t>
  </si>
  <si>
    <t>S03</t>
  </si>
  <si>
    <t>S04</t>
  </si>
  <si>
    <t>S08</t>
  </si>
  <si>
    <t>Geofence for This Campaign</t>
  </si>
  <si>
    <t>Totals:</t>
  </si>
  <si>
    <t>Notes</t>
  </si>
  <si>
    <t>Campaign Level</t>
  </si>
  <si>
    <t>Potential Hires</t>
  </si>
  <si>
    <t>Package Price         Per Month</t>
  </si>
  <si>
    <t>Min. Est.</t>
  </si>
  <si>
    <t>Target Est.</t>
  </si>
  <si>
    <t>Full Campaign</t>
  </si>
  <si>
    <t>Half Campaign</t>
  </si>
  <si>
    <t>Quarter Campaign</t>
  </si>
  <si>
    <t xml:space="preserve">Please Read: With TheJobsDriver, it's not all about advertising or impressions. It's about what you need most... Potential Hires. The main difference between the Full, Half, and Quarter Campaigns is the number of Potential Hires generated. We bill monthly, and you can cancel any time after the first month. We do ask that you give us a one-month notice if possible. Our goal is to hit the target lead estimate; however, at the very least, we will hit the minimum estimate shown on this campaign. If we don't, we will either refund you the pro-rated amount or run it until we do. </t>
  </si>
  <si>
    <t>Active\Passive Scale</t>
  </si>
  <si>
    <t>Humans Leveraging Artificial Intelligence Since Before AI Was Cool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</si>
</sst>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_(* #,##0.00_);_(* \(#,##0.00\);_(* &quot;-&quot;??_);_(@_)"/>
    <numFmt numFmtId="166" formatCode="0.000"/>
    <numFmt numFmtId="167" formatCode="0.0"/>
    <numFmt numFmtId="168" formatCode="_(* #,##0_);_(* \(#,##0\);_(* &quot;-&quot;??_);_(@_)"/>
    <numFmt numFmtId="169" formatCode="0.0000"/>
    <numFmt numFmtId="170" formatCode="0.0%"/>
  </numFmts>
  <fonts count="57" x14ac:knownFonts="1">
    <font>
      <sz val="10"/>
      <name val="Times New Roman"/>
    </font>
    <font>
      <sz val="9"/>
      <name val="Nyala"/>
    </font>
    <font>
      <sz val="18"/>
      <color indexed="9"/>
      <name val="Nyala"/>
    </font>
    <font>
      <sz val="10"/>
      <name val="Nyala"/>
    </font>
    <font>
      <b/>
      <sz val="12"/>
      <name val="Nyala"/>
    </font>
    <font>
      <sz val="7"/>
      <name val="Nyala"/>
    </font>
    <font>
      <b/>
      <sz val="9"/>
      <name val="Nyala"/>
    </font>
    <font>
      <sz val="8.5"/>
      <name val="Nyala"/>
    </font>
    <font>
      <sz val="12"/>
      <color indexed="9"/>
      <name val="Nyala"/>
    </font>
    <font>
      <b/>
      <sz val="7"/>
      <name val="Nyala"/>
    </font>
    <font>
      <b/>
      <sz val="8.5"/>
      <name val="Nyala"/>
    </font>
    <font>
      <sz val="10"/>
      <color indexed="9"/>
      <name val="Nyala"/>
    </font>
    <font>
      <sz val="14"/>
      <name val="Nyala"/>
    </font>
    <font>
      <sz val="10"/>
      <name val="Arial"/>
      <family val="2"/>
    </font>
    <font>
      <b/>
      <sz val="10"/>
      <name val="Nyala"/>
    </font>
    <font>
      <sz val="9"/>
      <color indexed="63"/>
      <name val="Nyala"/>
    </font>
    <font>
      <sz val="10"/>
      <color indexed="63"/>
      <name val="Nyala"/>
    </font>
    <font>
      <sz val="10"/>
      <color indexed="63"/>
      <name val="Times New Roman"/>
      <family val="1"/>
    </font>
    <font>
      <sz val="8"/>
      <name val="Nyala"/>
    </font>
    <font>
      <sz val="24"/>
      <color indexed="9"/>
      <name val="Nyala"/>
    </font>
    <font>
      <sz val="24"/>
      <name val="Nyala"/>
    </font>
    <font>
      <sz val="9"/>
      <name val="Trebuchet MS"/>
      <family val="2"/>
    </font>
    <font>
      <sz val="8"/>
      <name val="Trebuchet MS"/>
      <family val="2"/>
    </font>
    <font>
      <sz val="7"/>
      <name val="Trebuchet MS"/>
      <family val="2"/>
    </font>
    <font>
      <b/>
      <sz val="9"/>
      <name val="Trebuchet MS"/>
      <family val="2"/>
    </font>
    <font>
      <b/>
      <sz val="8"/>
      <name val="Trebuchet MS"/>
      <family val="2"/>
    </font>
    <font>
      <b/>
      <sz val="9"/>
      <name val="Times New Roman"/>
      <family val="1"/>
    </font>
    <font>
      <sz val="10"/>
      <color indexed="9"/>
      <name val="Times New Roman"/>
      <family val="1"/>
    </font>
    <font>
      <b/>
      <sz val="10"/>
      <color indexed="9"/>
      <name val="Times New Roman"/>
      <family val="1"/>
    </font>
    <font>
      <sz val="8"/>
      <color indexed="9"/>
      <name val="Times New Roman"/>
      <family val="1"/>
    </font>
    <font>
      <sz val="9"/>
      <color indexed="9"/>
      <name val="Times New Roman"/>
      <family val="1"/>
    </font>
    <font>
      <sz val="9"/>
      <name val="Times New Roman"/>
      <family val="1"/>
    </font>
    <font>
      <b/>
      <sz val="11"/>
      <name val="Times New Roman"/>
      <family val="1"/>
    </font>
    <font>
      <b/>
      <sz val="18"/>
      <name val="Trebuchet MS"/>
      <family val="2"/>
    </font>
    <font>
      <b/>
      <sz val="24"/>
      <name val="Trebuchet MS"/>
      <family val="2"/>
    </font>
    <font>
      <b/>
      <sz val="14"/>
      <name val="Trebuchet MS"/>
      <family val="2"/>
    </font>
    <font>
      <sz val="10"/>
      <name val="Trebuchet MS"/>
      <family val="2"/>
    </font>
    <font>
      <b/>
      <sz val="10"/>
      <name val="Trebuchet MS"/>
      <family val="2"/>
    </font>
    <font>
      <b/>
      <sz val="11"/>
      <name val="Trebuchet MS"/>
      <family val="2"/>
    </font>
    <font>
      <sz val="11"/>
      <name val="Trebuchet MS"/>
      <family val="2"/>
    </font>
    <font>
      <sz val="6"/>
      <name val="Trebuchet MS"/>
      <family val="2"/>
    </font>
    <font>
      <b/>
      <sz val="12"/>
      <name val="Trebuchet MS"/>
      <family val="2"/>
    </font>
    <font>
      <sz val="13"/>
      <name val="Trebuchet MS"/>
      <family val="2"/>
    </font>
    <font>
      <sz val="18"/>
      <name val="Trebuchet MS"/>
      <family val="2"/>
    </font>
    <font>
      <sz val="8.5"/>
      <name val="Trebuchet MS"/>
      <family val="2"/>
    </font>
    <font>
      <b/>
      <sz val="8.5"/>
      <name val="Trebuchet MS"/>
      <family val="2"/>
    </font>
    <font>
      <sz val="8.5"/>
      <color indexed="9"/>
      <name val="Trebuchet MS"/>
      <family val="2"/>
    </font>
    <font>
      <b/>
      <sz val="18"/>
      <color theme="0"/>
      <name val="Trebuchet MS"/>
      <family val="2"/>
    </font>
    <font>
      <sz val="11"/>
      <color theme="0"/>
      <name val="Trebuchet MS"/>
      <family val="2"/>
    </font>
    <font>
      <sz val="9"/>
      <color theme="0"/>
      <name val="Trebuchet MS"/>
      <family val="2"/>
    </font>
    <font>
      <sz val="14"/>
      <color theme="0"/>
      <name val="Trebuchet MS"/>
      <family val="2"/>
    </font>
    <font>
      <sz val="12"/>
      <color theme="0"/>
      <name val="Trebuchet MS"/>
      <family val="2"/>
    </font>
    <font>
      <sz val="10"/>
      <color theme="0"/>
      <name val="Trebuchet MS"/>
      <family val="2"/>
    </font>
    <font>
      <sz val="26"/>
      <color theme="0"/>
      <name val="Trebuchet MS"/>
      <family val="2"/>
    </font>
    <font>
      <b/>
      <sz val="16"/>
      <color theme="0"/>
      <name val="Trebuchet MS"/>
      <family val="2"/>
    </font>
    <font>
      <sz val="16"/>
      <name val="Nyala"/>
    </font>
    <font>
      <sz val="16"/>
      <name val="Times New Roman"/>
      <family val="1"/>
    </font>
  </fonts>
  <fills count="10">
    <fill>
      <patternFill patternType="none"/>
    </fill>
    <fill>
      <patternFill patternType="gray125"/>
    </fill>
    <fill>
      <patternFill patternType="solid">
        <fgColor indexed="8"/>
        <bgColor indexed="64"/>
      </patternFill>
    </fill>
    <fill>
      <patternFill patternType="solid">
        <fgColor theme="0"/>
        <bgColor indexed="64"/>
      </patternFill>
    </fill>
    <fill>
      <patternFill patternType="solid">
        <fgColor theme="1"/>
        <bgColor indexed="64"/>
      </patternFill>
    </fill>
    <fill>
      <patternFill patternType="mediumGray">
        <bgColor theme="1"/>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2" tint="-0.249977111117893"/>
        <bgColor indexed="64"/>
      </patternFill>
    </fill>
  </fills>
  <borders count="67">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Dashed">
        <color indexed="64"/>
      </top>
      <bottom style="thin">
        <color indexed="64"/>
      </bottom>
      <diagonal/>
    </border>
    <border>
      <left style="thin">
        <color indexed="64"/>
      </left>
      <right style="thin">
        <color indexed="64"/>
      </right>
      <top style="mediumDashed">
        <color indexed="64"/>
      </top>
      <bottom style="thin">
        <color indexed="64"/>
      </bottom>
      <diagonal/>
    </border>
    <border>
      <left style="thin">
        <color indexed="64"/>
      </left>
      <right style="thin">
        <color indexed="64"/>
      </right>
      <top style="mediumDashed">
        <color indexed="64"/>
      </top>
      <bottom/>
      <diagonal/>
    </border>
    <border>
      <left style="thin">
        <color indexed="64"/>
      </left>
      <right style="medium">
        <color indexed="64"/>
      </right>
      <top style="mediumDashed">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Dashed">
        <color indexed="64"/>
      </top>
      <bottom style="thin">
        <color indexed="64"/>
      </bottom>
      <diagonal/>
    </border>
    <border>
      <left style="thin">
        <color indexed="64"/>
      </left>
      <right style="medium">
        <color indexed="64"/>
      </right>
      <top style="mediumDashed">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Dashed">
        <color indexed="64"/>
      </bottom>
      <diagonal/>
    </border>
    <border>
      <left style="thin">
        <color indexed="64"/>
      </left>
      <right style="thin">
        <color indexed="64"/>
      </right>
      <top/>
      <bottom style="mediumDashed">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s>
  <cellStyleXfs count="4">
    <xf numFmtId="0" fontId="0" fillId="0" borderId="0"/>
    <xf numFmtId="165" fontId="13" fillId="0" borderId="0"/>
    <xf numFmtId="164" fontId="13" fillId="0" borderId="0"/>
    <xf numFmtId="9" fontId="13" fillId="0" borderId="0"/>
  </cellStyleXfs>
  <cellXfs count="332">
    <xf numFmtId="0" fontId="0" fillId="0" borderId="0" xfId="0"/>
    <xf numFmtId="3" fontId="4" fillId="2" borderId="0" xfId="0" applyNumberFormat="1" applyFont="1" applyFill="1" applyAlignment="1">
      <alignment wrapText="1"/>
    </xf>
    <xf numFmtId="0" fontId="2" fillId="2" borderId="0" xfId="0" applyFont="1" applyFill="1" applyAlignment="1">
      <alignment horizontal="center" vertical="center" shrinkToFit="1"/>
    </xf>
    <xf numFmtId="0" fontId="3" fillId="0" borderId="0" xfId="0" applyFont="1"/>
    <xf numFmtId="0" fontId="1" fillId="0" borderId="0" xfId="0" applyFont="1"/>
    <xf numFmtId="3" fontId="1" fillId="2" borderId="0" xfId="0" applyNumberFormat="1" applyFont="1" applyFill="1"/>
    <xf numFmtId="0" fontId="1" fillId="0" borderId="0" xfId="0" applyFont="1" applyAlignment="1">
      <alignment horizontal="center"/>
    </xf>
    <xf numFmtId="0" fontId="3" fillId="0" borderId="0" xfId="0" applyFont="1" applyAlignment="1">
      <alignment horizontal="center"/>
    </xf>
    <xf numFmtId="3" fontId="1" fillId="0" borderId="0" xfId="0" applyNumberFormat="1" applyFont="1"/>
    <xf numFmtId="0" fontId="12" fillId="2" borderId="0" xfId="0" applyFont="1" applyFill="1" applyAlignment="1">
      <alignment horizontal="center" vertical="center" shrinkToFit="1"/>
    </xf>
    <xf numFmtId="3" fontId="5" fillId="2" borderId="0" xfId="0" applyNumberFormat="1" applyFont="1" applyFill="1" applyAlignment="1">
      <alignment horizontal="center" vertical="center"/>
    </xf>
    <xf numFmtId="3" fontId="6" fillId="2" borderId="0" xfId="0" applyNumberFormat="1" applyFont="1" applyFill="1" applyAlignment="1">
      <alignment horizontal="center"/>
    </xf>
    <xf numFmtId="3" fontId="7" fillId="2" borderId="0" xfId="0" applyNumberFormat="1" applyFont="1" applyFill="1" applyAlignment="1">
      <alignment horizontal="center"/>
    </xf>
    <xf numFmtId="3" fontId="7" fillId="2" borderId="0" xfId="0" applyNumberFormat="1" applyFont="1" applyFill="1" applyAlignment="1">
      <alignment horizontal="center" vertical="center"/>
    </xf>
    <xf numFmtId="3" fontId="10" fillId="2" borderId="0" xfId="0" applyNumberFormat="1" applyFont="1" applyFill="1" applyAlignment="1">
      <alignment horizontal="center" wrapText="1"/>
    </xf>
    <xf numFmtId="3" fontId="7" fillId="2" borderId="0" xfId="0" applyNumberFormat="1" applyFont="1" applyFill="1" applyAlignment="1">
      <alignment horizontal="center" wrapText="1"/>
    </xf>
    <xf numFmtId="3" fontId="7" fillId="2" borderId="1" xfId="0" applyNumberFormat="1" applyFont="1" applyFill="1" applyBorder="1" applyAlignment="1">
      <alignment horizontal="center"/>
    </xf>
    <xf numFmtId="9" fontId="7" fillId="2" borderId="2" xfId="0" applyNumberFormat="1" applyFont="1" applyFill="1" applyBorder="1" applyAlignment="1">
      <alignment horizontal="center"/>
    </xf>
    <xf numFmtId="0" fontId="3" fillId="2" borderId="0" xfId="0" applyFont="1" applyFill="1"/>
    <xf numFmtId="0" fontId="1" fillId="2" borderId="0" xfId="0" applyFont="1" applyFill="1"/>
    <xf numFmtId="0" fontId="1" fillId="2" borderId="0" xfId="0" applyFont="1" applyFill="1" applyAlignment="1">
      <alignment horizontal="center"/>
    </xf>
    <xf numFmtId="0" fontId="3" fillId="2" borderId="0" xfId="0" applyFont="1" applyFill="1" applyAlignment="1">
      <alignment horizontal="center"/>
    </xf>
    <xf numFmtId="3" fontId="8" fillId="2" borderId="3" xfId="0" applyNumberFormat="1" applyFont="1" applyFill="1" applyBorder="1" applyAlignment="1">
      <alignment horizontal="center" wrapText="1"/>
    </xf>
    <xf numFmtId="3" fontId="9" fillId="2" borderId="0" xfId="0" applyNumberFormat="1" applyFont="1" applyFill="1" applyAlignment="1">
      <alignment horizontal="center" wrapText="1"/>
    </xf>
    <xf numFmtId="1" fontId="7" fillId="2" borderId="1" xfId="0" applyNumberFormat="1" applyFont="1" applyFill="1" applyBorder="1" applyAlignment="1">
      <alignment horizontal="center" vertical="center"/>
    </xf>
    <xf numFmtId="3" fontId="7" fillId="2" borderId="2" xfId="0" applyNumberFormat="1" applyFont="1" applyFill="1" applyBorder="1" applyAlignment="1">
      <alignment horizontal="center"/>
    </xf>
    <xf numFmtId="3" fontId="8" fillId="2" borderId="0" xfId="0" applyNumberFormat="1" applyFont="1" applyFill="1" applyAlignment="1">
      <alignment horizontal="center" wrapText="1"/>
    </xf>
    <xf numFmtId="3" fontId="1" fillId="3" borderId="4" xfId="0" applyNumberFormat="1" applyFont="1" applyFill="1" applyBorder="1"/>
    <xf numFmtId="0" fontId="3" fillId="4" borderId="0" xfId="0" applyFont="1" applyFill="1" applyAlignment="1">
      <alignment horizontal="center"/>
    </xf>
    <xf numFmtId="3" fontId="34" fillId="4" borderId="0" xfId="0" applyNumberFormat="1" applyFont="1" applyFill="1"/>
    <xf numFmtId="3" fontId="1" fillId="4" borderId="0" xfId="0" applyNumberFormat="1" applyFont="1" applyFill="1"/>
    <xf numFmtId="0" fontId="1" fillId="3" borderId="5" xfId="0" applyFont="1" applyFill="1" applyBorder="1"/>
    <xf numFmtId="0" fontId="1" fillId="3" borderId="6" xfId="0" applyFont="1" applyFill="1" applyBorder="1"/>
    <xf numFmtId="0" fontId="1" fillId="3" borderId="6" xfId="0" applyFont="1" applyFill="1" applyBorder="1" applyAlignment="1">
      <alignment horizontal="center"/>
    </xf>
    <xf numFmtId="0" fontId="3" fillId="3" borderId="6" xfId="0" applyFont="1" applyFill="1" applyBorder="1" applyAlignment="1">
      <alignment horizontal="center"/>
    </xf>
    <xf numFmtId="3" fontId="1" fillId="3" borderId="6" xfId="0" applyNumberFormat="1" applyFont="1" applyFill="1" applyBorder="1"/>
    <xf numFmtId="3" fontId="1" fillId="3" borderId="7" xfId="0" applyNumberFormat="1" applyFont="1" applyFill="1" applyBorder="1"/>
    <xf numFmtId="0" fontId="1" fillId="3" borderId="8" xfId="0" applyFont="1" applyFill="1" applyBorder="1"/>
    <xf numFmtId="0" fontId="39" fillId="3" borderId="8" xfId="0" applyFont="1" applyFill="1" applyBorder="1" applyAlignment="1">
      <alignment vertical="center" wrapText="1" shrinkToFit="1"/>
    </xf>
    <xf numFmtId="0" fontId="39" fillId="3" borderId="4" xfId="0" applyFont="1" applyFill="1" applyBorder="1" applyAlignment="1">
      <alignment vertical="center" wrapText="1" shrinkToFit="1"/>
    </xf>
    <xf numFmtId="0" fontId="39" fillId="3" borderId="9" xfId="0" applyFont="1" applyFill="1" applyBorder="1" applyAlignment="1">
      <alignment vertical="center" wrapText="1" shrinkToFit="1"/>
    </xf>
    <xf numFmtId="0" fontId="39" fillId="3" borderId="3" xfId="0" applyFont="1" applyFill="1" applyBorder="1" applyAlignment="1">
      <alignment vertical="center" wrapText="1" shrinkToFit="1"/>
    </xf>
    <xf numFmtId="0" fontId="39" fillId="3" borderId="10" xfId="0" applyFont="1" applyFill="1" applyBorder="1" applyAlignment="1">
      <alignment vertical="center" wrapText="1" shrinkToFit="1"/>
    </xf>
    <xf numFmtId="0" fontId="39" fillId="4" borderId="0" xfId="0" applyFont="1" applyFill="1" applyAlignment="1">
      <alignment vertical="center" wrapText="1" shrinkToFit="1"/>
    </xf>
    <xf numFmtId="3" fontId="47" fillId="4" borderId="0" xfId="0" applyNumberFormat="1" applyFont="1" applyFill="1" applyAlignment="1">
      <alignment vertical="center" shrinkToFit="1"/>
    </xf>
    <xf numFmtId="0" fontId="0" fillId="4" borderId="0" xfId="0" applyFill="1"/>
    <xf numFmtId="3" fontId="38" fillId="3" borderId="6" xfId="0" applyNumberFormat="1" applyFont="1" applyFill="1" applyBorder="1" applyAlignment="1">
      <alignment vertical="center" shrinkToFit="1"/>
    </xf>
    <xf numFmtId="3" fontId="38" fillId="3" borderId="5" xfId="0" applyNumberFormat="1" applyFont="1" applyFill="1" applyBorder="1" applyAlignment="1">
      <alignment vertical="center" shrinkToFit="1"/>
    </xf>
    <xf numFmtId="3" fontId="21" fillId="3" borderId="11" xfId="0" applyNumberFormat="1" applyFont="1" applyFill="1" applyBorder="1" applyAlignment="1">
      <alignment horizontal="right"/>
    </xf>
    <xf numFmtId="3" fontId="21" fillId="3" borderId="12" xfId="0" applyNumberFormat="1" applyFont="1" applyFill="1" applyBorder="1" applyAlignment="1">
      <alignment horizontal="right"/>
    </xf>
    <xf numFmtId="0" fontId="3" fillId="4" borderId="0" xfId="0" applyFont="1" applyFill="1"/>
    <xf numFmtId="3" fontId="4" fillId="4" borderId="0" xfId="0" applyNumberFormat="1" applyFont="1" applyFill="1" applyAlignment="1">
      <alignment wrapText="1"/>
    </xf>
    <xf numFmtId="0" fontId="15" fillId="4" borderId="0" xfId="0" applyFont="1" applyFill="1"/>
    <xf numFmtId="3" fontId="21" fillId="3" borderId="13" xfId="0" applyNumberFormat="1" applyFont="1" applyFill="1" applyBorder="1" applyAlignment="1">
      <alignment horizontal="right"/>
    </xf>
    <xf numFmtId="0" fontId="37" fillId="0" borderId="14" xfId="0" applyFont="1" applyBorder="1" applyAlignment="1">
      <alignment horizontal="right"/>
    </xf>
    <xf numFmtId="3" fontId="10" fillId="4" borderId="0" xfId="0" applyNumberFormat="1" applyFont="1" applyFill="1" applyAlignment="1">
      <alignment horizontal="center" wrapText="1"/>
    </xf>
    <xf numFmtId="3" fontId="7" fillId="4" borderId="0" xfId="0" applyNumberFormat="1" applyFont="1" applyFill="1" applyAlignment="1">
      <alignment horizontal="center"/>
    </xf>
    <xf numFmtId="3" fontId="38" fillId="3" borderId="8" xfId="0" applyNumberFormat="1" applyFont="1" applyFill="1" applyBorder="1" applyAlignment="1">
      <alignment vertical="center" shrinkToFit="1"/>
    </xf>
    <xf numFmtId="0" fontId="35" fillId="3" borderId="9" xfId="0" applyFont="1" applyFill="1" applyBorder="1" applyAlignment="1">
      <alignment vertical="center" wrapText="1" shrinkToFit="1"/>
    </xf>
    <xf numFmtId="0" fontId="35" fillId="3" borderId="3" xfId="0" applyFont="1" applyFill="1" applyBorder="1" applyAlignment="1">
      <alignment vertical="center" wrapText="1" shrinkToFit="1"/>
    </xf>
    <xf numFmtId="0" fontId="3" fillId="3" borderId="3" xfId="0" applyFont="1" applyFill="1" applyBorder="1" applyAlignment="1">
      <alignment horizontal="center"/>
    </xf>
    <xf numFmtId="3" fontId="1" fillId="3" borderId="3" xfId="0" applyNumberFormat="1" applyFont="1" applyFill="1" applyBorder="1"/>
    <xf numFmtId="3" fontId="1" fillId="3" borderId="10" xfId="0" applyNumberFormat="1" applyFont="1" applyFill="1" applyBorder="1"/>
    <xf numFmtId="0" fontId="1" fillId="0" borderId="8" xfId="0" applyFont="1" applyBorder="1"/>
    <xf numFmtId="0" fontId="18" fillId="4" borderId="0" xfId="0" applyFont="1" applyFill="1"/>
    <xf numFmtId="0" fontId="12" fillId="4" borderId="0" xfId="0" applyFont="1" applyFill="1" applyAlignment="1">
      <alignment horizontal="center" vertical="center" shrinkToFit="1"/>
    </xf>
    <xf numFmtId="0" fontId="3" fillId="4" borderId="15" xfId="0" applyFont="1" applyFill="1" applyBorder="1"/>
    <xf numFmtId="0" fontId="2" fillId="4" borderId="0" xfId="0" applyFont="1" applyFill="1" applyAlignment="1">
      <alignment horizontal="center" vertical="center" shrinkToFit="1"/>
    </xf>
    <xf numFmtId="0" fontId="11" fillId="4" borderId="16" xfId="0" applyFont="1" applyFill="1" applyBorder="1"/>
    <xf numFmtId="0" fontId="11" fillId="4" borderId="0" xfId="0" applyFont="1" applyFill="1"/>
    <xf numFmtId="0" fontId="11" fillId="4" borderId="17" xfId="0" applyFont="1" applyFill="1" applyBorder="1"/>
    <xf numFmtId="0" fontId="11" fillId="4" borderId="18" xfId="0" applyFont="1" applyFill="1" applyBorder="1"/>
    <xf numFmtId="3" fontId="5" fillId="4" borderId="0" xfId="0" applyNumberFormat="1" applyFont="1" applyFill="1" applyAlignment="1">
      <alignment horizontal="center" vertical="center"/>
    </xf>
    <xf numFmtId="0" fontId="3" fillId="4" borderId="17" xfId="0" applyFont="1" applyFill="1" applyBorder="1"/>
    <xf numFmtId="3" fontId="6" fillId="4" borderId="0" xfId="0" applyNumberFormat="1" applyFont="1" applyFill="1" applyAlignment="1">
      <alignment horizontal="center"/>
    </xf>
    <xf numFmtId="0" fontId="3" fillId="4" borderId="13" xfId="0" applyFont="1" applyFill="1" applyBorder="1" applyAlignment="1">
      <alignment horizontal="right"/>
    </xf>
    <xf numFmtId="0" fontId="3" fillId="4" borderId="0" xfId="0" applyFont="1" applyFill="1" applyProtection="1">
      <protection locked="0"/>
    </xf>
    <xf numFmtId="0" fontId="3" fillId="4" borderId="19" xfId="0" applyFont="1" applyFill="1" applyBorder="1" applyAlignment="1" applyProtection="1">
      <alignment horizontal="right"/>
      <protection locked="0"/>
    </xf>
    <xf numFmtId="164" fontId="3" fillId="4" borderId="20" xfId="0" applyNumberFormat="1" applyFont="1" applyFill="1" applyBorder="1" applyProtection="1">
      <protection locked="0"/>
    </xf>
    <xf numFmtId="0" fontId="3" fillId="4" borderId="0" xfId="0" applyFont="1" applyFill="1" applyAlignment="1" applyProtection="1">
      <alignment horizontal="left"/>
      <protection locked="0"/>
    </xf>
    <xf numFmtId="0" fontId="3" fillId="4" borderId="19" xfId="0" applyFont="1" applyFill="1" applyBorder="1" applyAlignment="1">
      <alignment horizontal="right"/>
    </xf>
    <xf numFmtId="3" fontId="7" fillId="4" borderId="0" xfId="0" applyNumberFormat="1" applyFont="1" applyFill="1" applyAlignment="1">
      <alignment horizontal="center" vertical="center"/>
    </xf>
    <xf numFmtId="0" fontId="27" fillId="4" borderId="21" xfId="0" applyFont="1" applyFill="1" applyBorder="1" applyAlignment="1">
      <alignment horizontal="right" vertical="center"/>
    </xf>
    <xf numFmtId="37" fontId="27" fillId="4" borderId="22" xfId="0" applyNumberFormat="1" applyFont="1" applyFill="1" applyBorder="1" applyAlignment="1">
      <alignment horizontal="center" vertical="center"/>
    </xf>
    <xf numFmtId="164" fontId="27" fillId="5" borderId="22" xfId="0" applyNumberFormat="1" applyFont="1" applyFill="1" applyBorder="1"/>
    <xf numFmtId="164" fontId="27" fillId="4" borderId="23" xfId="0" applyNumberFormat="1" applyFont="1" applyFill="1" applyBorder="1" applyAlignment="1">
      <alignment vertical="center"/>
    </xf>
    <xf numFmtId="164" fontId="27" fillId="4" borderId="24" xfId="0" applyNumberFormat="1" applyFont="1" applyFill="1" applyBorder="1" applyAlignment="1">
      <alignment vertical="center"/>
    </xf>
    <xf numFmtId="0" fontId="3" fillId="4" borderId="11" xfId="0" applyFont="1" applyFill="1" applyBorder="1" applyAlignment="1">
      <alignment horizontal="right"/>
    </xf>
    <xf numFmtId="0" fontId="27" fillId="4" borderId="11" xfId="0" applyFont="1" applyFill="1" applyBorder="1" applyAlignment="1">
      <alignment horizontal="right" vertical="center"/>
    </xf>
    <xf numFmtId="37" fontId="27" fillId="4" borderId="25" xfId="0" applyNumberFormat="1" applyFont="1" applyFill="1" applyBorder="1" applyAlignment="1">
      <alignment horizontal="center" vertical="center"/>
    </xf>
    <xf numFmtId="164" fontId="27" fillId="5" borderId="19" xfId="0" applyNumberFormat="1" applyFont="1" applyFill="1" applyBorder="1"/>
    <xf numFmtId="0" fontId="0" fillId="4" borderId="26" xfId="0" applyFill="1" applyBorder="1"/>
    <xf numFmtId="164" fontId="27" fillId="4" borderId="27" xfId="0" applyNumberFormat="1" applyFont="1" applyFill="1" applyBorder="1" applyAlignment="1">
      <alignment vertical="center"/>
    </xf>
    <xf numFmtId="0" fontId="1" fillId="4" borderId="11" xfId="0" applyFont="1" applyFill="1" applyBorder="1" applyAlignment="1">
      <alignment horizontal="right"/>
    </xf>
    <xf numFmtId="0" fontId="0" fillId="4" borderId="28" xfId="0" applyFill="1" applyBorder="1"/>
    <xf numFmtId="164" fontId="27" fillId="4" borderId="29" xfId="0" applyNumberFormat="1" applyFont="1" applyFill="1" applyBorder="1" applyAlignment="1">
      <alignment vertical="center"/>
    </xf>
    <xf numFmtId="164" fontId="27" fillId="5" borderId="19" xfId="0" applyNumberFormat="1" applyFont="1" applyFill="1" applyBorder="1" applyProtection="1">
      <protection locked="0"/>
    </xf>
    <xf numFmtId="164" fontId="27" fillId="4" borderId="19" xfId="0" applyNumberFormat="1" applyFont="1" applyFill="1" applyBorder="1"/>
    <xf numFmtId="164" fontId="27" fillId="4" borderId="20" xfId="0" applyNumberFormat="1" applyFont="1" applyFill="1" applyBorder="1" applyAlignment="1">
      <alignment horizontal="right"/>
    </xf>
    <xf numFmtId="3" fontId="8" fillId="4" borderId="0" xfId="0" applyNumberFormat="1" applyFont="1" applyFill="1" applyAlignment="1">
      <alignment horizontal="center" wrapText="1"/>
    </xf>
    <xf numFmtId="1" fontId="27" fillId="4" borderId="25" xfId="0" applyNumberFormat="1" applyFont="1" applyFill="1" applyBorder="1" applyAlignment="1">
      <alignment horizontal="center" vertical="center"/>
    </xf>
    <xf numFmtId="164" fontId="27" fillId="4" borderId="20" xfId="0" applyNumberFormat="1" applyFont="1" applyFill="1" applyBorder="1"/>
    <xf numFmtId="3" fontId="9" fillId="4" borderId="0" xfId="0" applyNumberFormat="1" applyFont="1" applyFill="1" applyAlignment="1">
      <alignment horizontal="center" wrapText="1"/>
    </xf>
    <xf numFmtId="3" fontId="7" fillId="4" borderId="1" xfId="0" applyNumberFormat="1" applyFont="1" applyFill="1" applyBorder="1" applyAlignment="1">
      <alignment horizontal="center"/>
    </xf>
    <xf numFmtId="164" fontId="28" fillId="4" borderId="19" xfId="0" applyNumberFormat="1" applyFont="1" applyFill="1" applyBorder="1"/>
    <xf numFmtId="164" fontId="29" fillId="4" borderId="19" xfId="0" applyNumberFormat="1" applyFont="1" applyFill="1" applyBorder="1"/>
    <xf numFmtId="164" fontId="30" fillId="4" borderId="20" xfId="0" applyNumberFormat="1" applyFont="1" applyFill="1" applyBorder="1"/>
    <xf numFmtId="1" fontId="7" fillId="4" borderId="1" xfId="0" applyNumberFormat="1" applyFont="1" applyFill="1" applyBorder="1" applyAlignment="1">
      <alignment horizontal="center" vertical="center"/>
    </xf>
    <xf numFmtId="0" fontId="14" fillId="4" borderId="0" xfId="0" applyFont="1" applyFill="1" applyAlignment="1">
      <alignment horizontal="center" wrapText="1"/>
    </xf>
    <xf numFmtId="0" fontId="30" fillId="4" borderId="30" xfId="0" applyFont="1" applyFill="1" applyBorder="1"/>
    <xf numFmtId="0" fontId="0" fillId="4" borderId="31" xfId="0" applyFill="1" applyBorder="1"/>
    <xf numFmtId="0" fontId="0" fillId="4" borderId="25" xfId="0" applyFill="1" applyBorder="1"/>
    <xf numFmtId="37" fontId="28" fillId="4" borderId="19" xfId="0" applyNumberFormat="1" applyFont="1" applyFill="1" applyBorder="1"/>
    <xf numFmtId="37" fontId="28" fillId="4" borderId="20" xfId="0" applyNumberFormat="1" applyFont="1" applyFill="1" applyBorder="1"/>
    <xf numFmtId="3" fontId="7" fillId="4" borderId="2" xfId="0" applyNumberFormat="1" applyFont="1" applyFill="1" applyBorder="1" applyAlignment="1">
      <alignment horizontal="center"/>
    </xf>
    <xf numFmtId="0" fontId="30" fillId="4" borderId="32" xfId="0" applyFont="1" applyFill="1" applyBorder="1"/>
    <xf numFmtId="0" fontId="0" fillId="4" borderId="2" xfId="0" applyFill="1" applyBorder="1"/>
    <xf numFmtId="0" fontId="0" fillId="4" borderId="33" xfId="0" applyFill="1" applyBorder="1"/>
    <xf numFmtId="166" fontId="28" fillId="4" borderId="34" xfId="0" applyNumberFormat="1" applyFont="1" applyFill="1" applyBorder="1"/>
    <xf numFmtId="0" fontId="0" fillId="4" borderId="35" xfId="0" applyFill="1" applyBorder="1"/>
    <xf numFmtId="3" fontId="7" fillId="4" borderId="0" xfId="0" applyNumberFormat="1" applyFont="1" applyFill="1" applyAlignment="1">
      <alignment horizontal="center" wrapText="1"/>
    </xf>
    <xf numFmtId="0" fontId="31" fillId="4" borderId="36" xfId="0" applyFont="1" applyFill="1" applyBorder="1"/>
    <xf numFmtId="0" fontId="31" fillId="4" borderId="22" xfId="0" applyFont="1" applyFill="1" applyBorder="1"/>
    <xf numFmtId="1" fontId="32" fillId="4" borderId="37" xfId="0" applyNumberFormat="1" applyFont="1" applyFill="1" applyBorder="1" applyAlignment="1">
      <alignment horizontal="center"/>
    </xf>
    <xf numFmtId="0" fontId="31" fillId="4" borderId="21" xfId="0" applyFont="1" applyFill="1" applyBorder="1" applyAlignment="1">
      <alignment horizontal="right"/>
    </xf>
    <xf numFmtId="167" fontId="32" fillId="4" borderId="37" xfId="0" applyNumberFormat="1" applyFont="1" applyFill="1" applyBorder="1" applyAlignment="1">
      <alignment horizontal="center"/>
    </xf>
    <xf numFmtId="0" fontId="31" fillId="4" borderId="25" xfId="0" applyFont="1" applyFill="1" applyBorder="1"/>
    <xf numFmtId="0" fontId="31" fillId="4" borderId="19" xfId="0" applyFont="1" applyFill="1" applyBorder="1"/>
    <xf numFmtId="164" fontId="32" fillId="4" borderId="20" xfId="0" applyNumberFormat="1" applyFont="1" applyFill="1" applyBorder="1" applyAlignment="1">
      <alignment horizontal="center"/>
    </xf>
    <xf numFmtId="0" fontId="31" fillId="4" borderId="11" xfId="0" applyFont="1" applyFill="1" applyBorder="1" applyAlignment="1">
      <alignment horizontal="right"/>
    </xf>
    <xf numFmtId="9" fontId="32" fillId="4" borderId="20" xfId="0" applyNumberFormat="1" applyFont="1" applyFill="1" applyBorder="1" applyAlignment="1">
      <alignment horizontal="center"/>
    </xf>
    <xf numFmtId="0" fontId="3" fillId="4" borderId="38" xfId="0" applyFont="1" applyFill="1" applyBorder="1" applyAlignment="1">
      <alignment horizontal="right"/>
    </xf>
    <xf numFmtId="0" fontId="31" fillId="4" borderId="39" xfId="0" applyFont="1" applyFill="1" applyBorder="1"/>
    <xf numFmtId="0" fontId="31" fillId="4" borderId="40" xfId="0" applyFont="1" applyFill="1" applyBorder="1"/>
    <xf numFmtId="1" fontId="32" fillId="4" borderId="41" xfId="0" applyNumberFormat="1" applyFont="1" applyFill="1" applyBorder="1" applyAlignment="1">
      <alignment horizontal="center"/>
    </xf>
    <xf numFmtId="0" fontId="31" fillId="4" borderId="38" xfId="0" applyFont="1" applyFill="1" applyBorder="1" applyAlignment="1">
      <alignment horizontal="right"/>
    </xf>
    <xf numFmtId="164" fontId="32" fillId="4" borderId="41" xfId="0" applyNumberFormat="1" applyFont="1" applyFill="1" applyBorder="1"/>
    <xf numFmtId="0" fontId="16" fillId="4" borderId="0" xfId="0" applyFont="1" applyFill="1" applyAlignment="1">
      <alignment horizontal="right"/>
    </xf>
    <xf numFmtId="9" fontId="7" fillId="4" borderId="0" xfId="0" applyNumberFormat="1" applyFont="1" applyFill="1" applyAlignment="1">
      <alignment horizontal="center"/>
    </xf>
    <xf numFmtId="3" fontId="15" fillId="4" borderId="0" xfId="0" applyNumberFormat="1" applyFont="1" applyFill="1"/>
    <xf numFmtId="9" fontId="15" fillId="4" borderId="0" xfId="0" applyNumberFormat="1" applyFont="1" applyFill="1"/>
    <xf numFmtId="164" fontId="15" fillId="4" borderId="0" xfId="0" applyNumberFormat="1" applyFont="1" applyFill="1"/>
    <xf numFmtId="168" fontId="15" fillId="4" borderId="0" xfId="1" applyNumberFormat="1" applyFont="1" applyFill="1"/>
    <xf numFmtId="2" fontId="15" fillId="4" borderId="0" xfId="0" applyNumberFormat="1" applyFont="1" applyFill="1"/>
    <xf numFmtId="14" fontId="15" fillId="4" borderId="0" xfId="0" applyNumberFormat="1" applyFont="1" applyFill="1"/>
    <xf numFmtId="0" fontId="1" fillId="4" borderId="0" xfId="0" applyFont="1" applyFill="1"/>
    <xf numFmtId="0" fontId="1" fillId="4" borderId="0" xfId="0" applyFont="1" applyFill="1" applyAlignment="1">
      <alignment horizontal="center"/>
    </xf>
    <xf numFmtId="0" fontId="41" fillId="4" borderId="5" xfId="0" applyFont="1" applyFill="1" applyBorder="1" applyAlignment="1">
      <alignment horizontal="center" vertical="center" textRotation="90" shrinkToFit="1"/>
    </xf>
    <xf numFmtId="0" fontId="41" fillId="4" borderId="8" xfId="0" applyFont="1" applyFill="1" applyBorder="1" applyAlignment="1">
      <alignment horizontal="center" vertical="center" textRotation="90" shrinkToFit="1"/>
    </xf>
    <xf numFmtId="0" fontId="21" fillId="4" borderId="31" xfId="0" applyFont="1" applyFill="1" applyBorder="1"/>
    <xf numFmtId="0" fontId="49" fillId="6" borderId="42" xfId="0" applyFont="1" applyFill="1" applyBorder="1" applyAlignment="1">
      <alignment horizontal="center"/>
    </xf>
    <xf numFmtId="3" fontId="50" fillId="4" borderId="6" xfId="0" applyNumberFormat="1" applyFont="1" applyFill="1" applyBorder="1" applyAlignment="1">
      <alignment vertical="center"/>
    </xf>
    <xf numFmtId="3" fontId="50" fillId="4" borderId="3" xfId="0" applyNumberFormat="1" applyFont="1" applyFill="1" applyBorder="1" applyAlignment="1">
      <alignment vertical="center"/>
    </xf>
    <xf numFmtId="3" fontId="21" fillId="4" borderId="0" xfId="0" applyNumberFormat="1" applyFont="1" applyFill="1"/>
    <xf numFmtId="0" fontId="36" fillId="4" borderId="0" xfId="0" applyFont="1" applyFill="1"/>
    <xf numFmtId="3" fontId="44" fillId="4" borderId="0" xfId="0" applyNumberFormat="1" applyFont="1" applyFill="1" applyAlignment="1">
      <alignment horizontal="center"/>
    </xf>
    <xf numFmtId="3" fontId="45" fillId="4" borderId="0" xfId="0" applyNumberFormat="1" applyFont="1" applyFill="1" applyAlignment="1">
      <alignment horizontal="center" wrapText="1"/>
    </xf>
    <xf numFmtId="3" fontId="44" fillId="4" borderId="0" xfId="0" applyNumberFormat="1" applyFont="1" applyFill="1" applyAlignment="1">
      <alignment horizontal="center" wrapText="1"/>
    </xf>
    <xf numFmtId="9" fontId="21" fillId="4" borderId="20" xfId="3" applyFont="1" applyFill="1" applyBorder="1" applyAlignment="1">
      <alignment horizontal="center" vertical="center" shrinkToFit="1"/>
    </xf>
    <xf numFmtId="3" fontId="21" fillId="4" borderId="6" xfId="0" applyNumberFormat="1" applyFont="1" applyFill="1" applyBorder="1" applyAlignment="1">
      <alignment horizontal="center"/>
    </xf>
    <xf numFmtId="3" fontId="21" fillId="4" borderId="0" xfId="0" applyNumberFormat="1" applyFont="1" applyFill="1" applyAlignment="1">
      <alignment horizontal="center"/>
    </xf>
    <xf numFmtId="3" fontId="21" fillId="9" borderId="12" xfId="0" applyNumberFormat="1" applyFont="1" applyFill="1" applyBorder="1" applyAlignment="1">
      <alignment horizontal="center" vertical="center"/>
    </xf>
    <xf numFmtId="3" fontId="21" fillId="9" borderId="11" xfId="0" applyNumberFormat="1" applyFont="1" applyFill="1" applyBorder="1" applyAlignment="1">
      <alignment horizontal="center" vertical="center"/>
    </xf>
    <xf numFmtId="0" fontId="21" fillId="9" borderId="11" xfId="0" applyFont="1" applyFill="1" applyBorder="1" applyAlignment="1">
      <alignment horizontal="center" vertical="center"/>
    </xf>
    <xf numFmtId="0" fontId="36" fillId="9" borderId="11" xfId="0" applyFont="1" applyFill="1" applyBorder="1" applyAlignment="1">
      <alignment horizontal="center" vertical="center"/>
    </xf>
    <xf numFmtId="0" fontId="36" fillId="9" borderId="13" xfId="0" applyFont="1" applyFill="1" applyBorder="1" applyAlignment="1">
      <alignment horizontal="center" vertical="center"/>
    </xf>
    <xf numFmtId="3" fontId="38" fillId="3" borderId="7" xfId="0" applyNumberFormat="1" applyFont="1" applyFill="1" applyBorder="1" applyAlignment="1">
      <alignment vertical="center" shrinkToFit="1"/>
    </xf>
    <xf numFmtId="3" fontId="38" fillId="3" borderId="4" xfId="0" applyNumberFormat="1" applyFont="1" applyFill="1" applyBorder="1" applyAlignment="1">
      <alignment vertical="center" shrinkToFit="1"/>
    </xf>
    <xf numFmtId="3" fontId="38" fillId="4" borderId="9" xfId="0" applyNumberFormat="1" applyFont="1" applyFill="1" applyBorder="1" applyAlignment="1">
      <alignment vertical="center" shrinkToFit="1"/>
    </xf>
    <xf numFmtId="3" fontId="38" fillId="4" borderId="3" xfId="0" applyNumberFormat="1" applyFont="1" applyFill="1" applyBorder="1" applyAlignment="1">
      <alignment vertical="center" shrinkToFit="1"/>
    </xf>
    <xf numFmtId="3" fontId="38" fillId="4" borderId="10" xfId="0" applyNumberFormat="1" applyFont="1" applyFill="1" applyBorder="1" applyAlignment="1">
      <alignment vertical="center" shrinkToFit="1"/>
    </xf>
    <xf numFmtId="0" fontId="1" fillId="3" borderId="0" xfId="0" applyFont="1" applyFill="1"/>
    <xf numFmtId="0" fontId="1" fillId="3" borderId="0" xfId="0" applyFont="1" applyFill="1" applyAlignment="1">
      <alignment horizontal="center"/>
    </xf>
    <xf numFmtId="0" fontId="3" fillId="3" borderId="0" xfId="0" applyFont="1" applyFill="1" applyAlignment="1">
      <alignment horizontal="center"/>
    </xf>
    <xf numFmtId="3" fontId="1" fillId="3" borderId="0" xfId="0" applyNumberFormat="1" applyFont="1" applyFill="1"/>
    <xf numFmtId="3" fontId="38" fillId="3" borderId="0" xfId="0" applyNumberFormat="1" applyFont="1" applyFill="1" applyAlignment="1">
      <alignment vertical="center" shrinkToFit="1"/>
    </xf>
    <xf numFmtId="0" fontId="50" fillId="3" borderId="0" xfId="0" applyFont="1" applyFill="1" applyAlignment="1">
      <alignment horizontal="center" vertical="center"/>
    </xf>
    <xf numFmtId="0" fontId="4" fillId="3" borderId="0" xfId="0" applyFont="1" applyFill="1" applyAlignment="1">
      <alignment vertical="center"/>
    </xf>
    <xf numFmtId="0" fontId="48" fillId="3" borderId="0" xfId="0" applyFont="1" applyFill="1"/>
    <xf numFmtId="0" fontId="35" fillId="3" borderId="0" xfId="0" applyFont="1" applyFill="1" applyAlignment="1">
      <alignment vertical="center" wrapText="1" shrinkToFit="1"/>
    </xf>
    <xf numFmtId="0" fontId="39" fillId="3" borderId="0" xfId="0" applyFont="1" applyFill="1" applyAlignment="1">
      <alignment vertical="center" wrapText="1" shrinkToFit="1"/>
    </xf>
    <xf numFmtId="0" fontId="1" fillId="0" borderId="0" xfId="0" applyFont="1"/>
    <xf numFmtId="0" fontId="0" fillId="0" borderId="0" xfId="0"/>
    <xf numFmtId="3" fontId="21" fillId="9" borderId="20" xfId="0" applyNumberFormat="1" applyFont="1" applyFill="1" applyBorder="1" applyAlignment="1">
      <alignment horizontal="center" vertical="center"/>
    </xf>
    <xf numFmtId="0" fontId="0" fillId="0" borderId="49" xfId="0" applyBorder="1"/>
    <xf numFmtId="0" fontId="35" fillId="7" borderId="62" xfId="0" applyFont="1" applyFill="1" applyBorder="1" applyAlignment="1">
      <alignment horizontal="center" vertical="center" wrapText="1" shrinkToFit="1"/>
    </xf>
    <xf numFmtId="0" fontId="0" fillId="0" borderId="6" xfId="0" applyBorder="1"/>
    <xf numFmtId="0" fontId="0" fillId="0" borderId="7" xfId="0" applyBorder="1"/>
    <xf numFmtId="0" fontId="0" fillId="0" borderId="8" xfId="0" applyBorder="1"/>
    <xf numFmtId="0" fontId="3" fillId="2" borderId="0" xfId="0" applyFont="1" applyFill="1"/>
    <xf numFmtId="0" fontId="0" fillId="0" borderId="4" xfId="0" applyBorder="1"/>
    <xf numFmtId="0" fontId="0" fillId="0" borderId="9" xfId="0" applyBorder="1"/>
    <xf numFmtId="0" fontId="0" fillId="0" borderId="3" xfId="0" applyBorder="1"/>
    <xf numFmtId="0" fontId="0" fillId="0" borderId="10" xfId="0" applyBorder="1"/>
    <xf numFmtId="0" fontId="51" fillId="4" borderId="15" xfId="0" applyFont="1" applyFill="1" applyBorder="1" applyAlignment="1">
      <alignment horizontal="center" vertical="center"/>
    </xf>
    <xf numFmtId="0" fontId="21" fillId="7" borderId="15" xfId="0" applyFont="1" applyFill="1" applyBorder="1" applyAlignment="1">
      <alignment horizontal="justify" vertical="center" wrapText="1" shrinkToFit="1"/>
    </xf>
    <xf numFmtId="0" fontId="0" fillId="0" borderId="6" xfId="0" applyBorder="1" applyAlignment="1">
      <alignment vertical="center"/>
    </xf>
    <xf numFmtId="0" fontId="0" fillId="0" borderId="8" xfId="0" applyBorder="1" applyAlignment="1">
      <alignment vertical="center"/>
    </xf>
    <xf numFmtId="0" fontId="3" fillId="2" borderId="0" xfId="0" applyFont="1" applyFill="1" applyAlignment="1">
      <alignment vertical="center"/>
    </xf>
    <xf numFmtId="0" fontId="0" fillId="0" borderId="0" xfId="0" applyAlignment="1">
      <alignment vertical="center"/>
    </xf>
    <xf numFmtId="0" fontId="1" fillId="0" borderId="0" xfId="0" applyFont="1" applyAlignment="1">
      <alignment vertical="center"/>
    </xf>
    <xf numFmtId="0" fontId="21" fillId="7" borderId="60" xfId="0" applyFont="1" applyFill="1" applyBorder="1" applyAlignment="1">
      <alignment horizontal="justify" vertical="top" wrapText="1" shrinkToFit="1"/>
    </xf>
    <xf numFmtId="3" fontId="36" fillId="3" borderId="62" xfId="0" applyNumberFormat="1" applyFont="1" applyFill="1" applyBorder="1" applyAlignment="1">
      <alignment horizontal="center" vertical="center" shrinkToFit="1"/>
    </xf>
    <xf numFmtId="164" fontId="21" fillId="9" borderId="19" xfId="2" applyFont="1" applyFill="1" applyBorder="1" applyAlignment="1" applyProtection="1">
      <alignment vertical="center"/>
      <protection locked="0"/>
    </xf>
    <xf numFmtId="0" fontId="0" fillId="0" borderId="25" xfId="0" applyBorder="1" applyProtection="1">
      <protection locked="0"/>
    </xf>
    <xf numFmtId="0" fontId="21" fillId="3" borderId="59" xfId="0" applyFont="1" applyFill="1" applyBorder="1" applyAlignment="1" applyProtection="1">
      <alignment horizontal="left" vertical="top" wrapText="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0" xfId="0" applyProtection="1">
      <protection locked="0"/>
    </xf>
    <xf numFmtId="0" fontId="0" fillId="0" borderId="4" xfId="0" applyBorder="1" applyProtection="1">
      <protection locked="0"/>
    </xf>
    <xf numFmtId="0" fontId="0" fillId="0" borderId="43" xfId="0" applyBorder="1" applyProtection="1">
      <protection locked="0"/>
    </xf>
    <xf numFmtId="0" fontId="0" fillId="0" borderId="1" xfId="0" applyBorder="1" applyProtection="1">
      <protection locked="0"/>
    </xf>
    <xf numFmtId="0" fontId="0" fillId="0" borderId="44" xfId="0" applyBorder="1" applyProtection="1">
      <protection locked="0"/>
    </xf>
    <xf numFmtId="3" fontId="36" fillId="3" borderId="61" xfId="0" applyNumberFormat="1" applyFont="1" applyFill="1" applyBorder="1" applyAlignment="1">
      <alignment horizontal="right" vertical="center" shrinkToFit="1"/>
    </xf>
    <xf numFmtId="3" fontId="21" fillId="8" borderId="60" xfId="0" applyNumberFormat="1" applyFont="1" applyFill="1" applyBorder="1" applyAlignment="1">
      <alignment horizontal="center" vertical="center" shrinkToFit="1"/>
    </xf>
    <xf numFmtId="3" fontId="36" fillId="3" borderId="7" xfId="0" applyNumberFormat="1" applyFont="1" applyFill="1" applyBorder="1" applyAlignment="1">
      <alignment horizontal="right" vertical="center" shrinkToFit="1"/>
    </xf>
    <xf numFmtId="0" fontId="3" fillId="0" borderId="0" xfId="0" applyFont="1" applyAlignment="1">
      <alignment horizontal="center"/>
    </xf>
    <xf numFmtId="3" fontId="1" fillId="0" borderId="0" xfId="0" applyNumberFormat="1" applyFont="1"/>
    <xf numFmtId="3" fontId="37" fillId="8" borderId="62" xfId="0" applyNumberFormat="1" applyFont="1" applyFill="1" applyBorder="1" applyAlignment="1">
      <alignment horizontal="right" shrinkToFit="1"/>
    </xf>
    <xf numFmtId="3" fontId="50" fillId="6" borderId="65" xfId="0" applyNumberFormat="1" applyFont="1" applyFill="1" applyBorder="1" applyAlignment="1">
      <alignment horizontal="center" vertical="center" wrapText="1"/>
    </xf>
    <xf numFmtId="164" fontId="1" fillId="4" borderId="0" xfId="2" applyFont="1" applyFill="1" applyAlignment="1">
      <alignment horizontal="center"/>
    </xf>
    <xf numFmtId="1" fontId="3" fillId="4" borderId="20" xfId="0" applyNumberFormat="1" applyFont="1" applyFill="1" applyBorder="1" applyAlignment="1" applyProtection="1">
      <alignment horizontal="center"/>
      <protection locked="0"/>
    </xf>
    <xf numFmtId="0" fontId="0" fillId="0" borderId="49" xfId="0" applyBorder="1" applyProtection="1">
      <protection locked="0"/>
    </xf>
    <xf numFmtId="3" fontId="21" fillId="3" borderId="20" xfId="0" applyNumberFormat="1" applyFont="1" applyFill="1" applyBorder="1" applyAlignment="1">
      <alignment horizontal="center"/>
    </xf>
    <xf numFmtId="0" fontId="3" fillId="4" borderId="25" xfId="0" applyFont="1" applyFill="1" applyBorder="1" applyAlignment="1">
      <alignment horizontal="center" vertical="center"/>
    </xf>
    <xf numFmtId="0" fontId="0" fillId="0" borderId="52" xfId="0" applyBorder="1"/>
    <xf numFmtId="0" fontId="0" fillId="0" borderId="53" xfId="0" applyBorder="1"/>
    <xf numFmtId="0" fontId="18" fillId="4" borderId="0" xfId="0" applyFont="1" applyFill="1" applyAlignment="1">
      <alignment horizontal="center" wrapText="1"/>
    </xf>
    <xf numFmtId="0" fontId="3" fillId="0" borderId="0" xfId="0" applyFont="1"/>
    <xf numFmtId="0" fontId="11" fillId="4" borderId="20" xfId="0" applyFont="1" applyFill="1" applyBorder="1" applyAlignment="1" applyProtection="1">
      <alignment horizontal="center"/>
      <protection locked="0"/>
    </xf>
    <xf numFmtId="0" fontId="49" fillId="6" borderId="56" xfId="0" applyFont="1" applyFill="1" applyBorder="1" applyAlignment="1">
      <alignment horizontal="center"/>
    </xf>
    <xf numFmtId="0" fontId="0" fillId="0" borderId="58" xfId="0" applyBorder="1"/>
    <xf numFmtId="164" fontId="21" fillId="3" borderId="19" xfId="2" applyFont="1" applyFill="1" applyBorder="1" applyAlignment="1" applyProtection="1">
      <alignment horizontal="center"/>
      <protection locked="0"/>
    </xf>
    <xf numFmtId="9" fontId="3" fillId="4" borderId="20" xfId="0" applyNumberFormat="1" applyFont="1" applyFill="1" applyBorder="1" applyAlignment="1" applyProtection="1">
      <alignment horizontal="center"/>
      <protection locked="0"/>
    </xf>
    <xf numFmtId="164" fontId="36" fillId="3" borderId="62" xfId="2" applyFont="1" applyFill="1" applyBorder="1" applyAlignment="1">
      <alignment horizontal="left" vertical="center" shrinkToFit="1"/>
    </xf>
    <xf numFmtId="3" fontId="38" fillId="4" borderId="0" xfId="0" applyNumberFormat="1" applyFont="1" applyFill="1" applyAlignment="1">
      <alignment horizontal="center"/>
    </xf>
    <xf numFmtId="0" fontId="38" fillId="4" borderId="0" xfId="0" applyFont="1" applyFill="1" applyAlignment="1">
      <alignment horizontal="center"/>
    </xf>
    <xf numFmtId="0" fontId="19" fillId="4" borderId="59" xfId="0" applyFont="1" applyFill="1" applyBorder="1" applyAlignment="1">
      <alignment horizontal="center" vertical="center"/>
    </xf>
    <xf numFmtId="0" fontId="0" fillId="0" borderId="43" xfId="0" applyBorder="1"/>
    <xf numFmtId="0" fontId="0" fillId="0" borderId="1" xfId="0" applyBorder="1"/>
    <xf numFmtId="0" fontId="0" fillId="0" borderId="44" xfId="0" applyBorder="1"/>
    <xf numFmtId="3" fontId="37" fillId="8" borderId="15" xfId="0" applyNumberFormat="1" applyFont="1" applyFill="1" applyBorder="1" applyAlignment="1">
      <alignment horizontal="center" shrinkToFit="1"/>
    </xf>
    <xf numFmtId="3" fontId="21" fillId="9" borderId="41" xfId="0" applyNumberFormat="1" applyFont="1" applyFill="1" applyBorder="1" applyAlignment="1">
      <alignment horizontal="center" vertical="center"/>
    </xf>
    <xf numFmtId="0" fontId="0" fillId="0" borderId="48" xfId="0" applyBorder="1"/>
    <xf numFmtId="170" fontId="37" fillId="4" borderId="0" xfId="3" applyNumberFormat="1" applyFont="1" applyFill="1" applyAlignment="1">
      <alignment horizontal="center" vertical="center" wrapText="1"/>
    </xf>
    <xf numFmtId="3" fontId="36" fillId="4" borderId="0" xfId="0" applyNumberFormat="1" applyFont="1" applyFill="1" applyAlignment="1">
      <alignment horizontal="right" vertical="center" wrapText="1"/>
    </xf>
    <xf numFmtId="1" fontId="26" fillId="4" borderId="29" xfId="0" applyNumberFormat="1" applyFont="1" applyFill="1" applyBorder="1" applyAlignment="1" applyProtection="1">
      <alignment horizontal="center" wrapText="1" shrinkToFit="1"/>
      <protection locked="0"/>
    </xf>
    <xf numFmtId="0" fontId="0" fillId="0" borderId="29" xfId="0" applyBorder="1" applyProtection="1">
      <protection locked="0"/>
    </xf>
    <xf numFmtId="164" fontId="11" fillId="4" borderId="38" xfId="0" applyNumberFormat="1" applyFont="1" applyFill="1" applyBorder="1" applyAlignment="1">
      <alignment horizontal="center"/>
    </xf>
    <xf numFmtId="0" fontId="0" fillId="0" borderId="63" xfId="0" applyBorder="1"/>
    <xf numFmtId="0" fontId="0" fillId="0" borderId="39" xfId="0" applyBorder="1"/>
    <xf numFmtId="3" fontId="15" fillId="4" borderId="0" xfId="0" applyNumberFormat="1" applyFont="1" applyFill="1" applyAlignment="1">
      <alignment horizontal="center"/>
    </xf>
    <xf numFmtId="1" fontId="17" fillId="4" borderId="0" xfId="0" applyNumberFormat="1" applyFont="1" applyFill="1" applyAlignment="1">
      <alignment horizontal="center"/>
    </xf>
    <xf numFmtId="164" fontId="36" fillId="3" borderId="15" xfId="2" applyFont="1" applyFill="1" applyBorder="1" applyAlignment="1">
      <alignment horizontal="left" vertical="center" shrinkToFit="1"/>
    </xf>
    <xf numFmtId="9" fontId="14" fillId="4" borderId="41" xfId="3" applyFont="1" applyFill="1" applyBorder="1" applyAlignment="1" applyProtection="1">
      <alignment horizontal="center"/>
      <protection locked="0"/>
    </xf>
    <xf numFmtId="0" fontId="0" fillId="0" borderId="48" xfId="0" applyBorder="1" applyProtection="1">
      <protection locked="0"/>
    </xf>
    <xf numFmtId="0" fontId="22" fillId="4" borderId="0" xfId="0" applyFont="1" applyFill="1" applyAlignment="1">
      <alignment horizontal="center" shrinkToFit="1"/>
    </xf>
    <xf numFmtId="0" fontId="35" fillId="4" borderId="17" xfId="0" applyFont="1" applyFill="1" applyBorder="1" applyAlignment="1">
      <alignment horizontal="center" vertical="center" wrapText="1" shrinkToFit="1"/>
    </xf>
    <xf numFmtId="3" fontId="1" fillId="2" borderId="0" xfId="0" applyNumberFormat="1" applyFont="1" applyFill="1"/>
    <xf numFmtId="3" fontId="1" fillId="4" borderId="0" xfId="0" applyNumberFormat="1" applyFont="1" applyFill="1"/>
    <xf numFmtId="0" fontId="26" fillId="4" borderId="51" xfId="0" applyFont="1" applyFill="1" applyBorder="1" applyAlignment="1">
      <alignment horizontal="center"/>
    </xf>
    <xf numFmtId="0" fontId="0" fillId="0" borderId="51" xfId="0" applyBorder="1"/>
    <xf numFmtId="3" fontId="22" fillId="4" borderId="0" xfId="0" applyNumberFormat="1" applyFont="1" applyFill="1" applyAlignment="1">
      <alignment horizontal="right" vertical="center" wrapText="1" shrinkToFit="1"/>
    </xf>
    <xf numFmtId="3" fontId="36" fillId="3" borderId="15" xfId="0" applyNumberFormat="1" applyFont="1" applyFill="1" applyBorder="1" applyAlignment="1">
      <alignment horizontal="center" vertical="center" shrinkToFit="1"/>
    </xf>
    <xf numFmtId="164" fontId="21" fillId="3" borderId="45" xfId="2" applyFont="1" applyFill="1" applyBorder="1" applyAlignment="1" applyProtection="1">
      <alignment horizontal="center"/>
      <protection locked="0"/>
    </xf>
    <xf numFmtId="0" fontId="0" fillId="0" borderId="33" xfId="0" applyBorder="1" applyProtection="1">
      <protection locked="0"/>
    </xf>
    <xf numFmtId="3" fontId="37" fillId="4" borderId="0" xfId="0" applyNumberFormat="1" applyFont="1" applyFill="1" applyAlignment="1">
      <alignment horizontal="center" vertical="center" wrapText="1"/>
    </xf>
    <xf numFmtId="3" fontId="46" fillId="4" borderId="62" xfId="0" applyNumberFormat="1" applyFont="1" applyFill="1" applyBorder="1" applyAlignment="1">
      <alignment horizontal="justify" vertical="center" wrapText="1" shrinkToFit="1"/>
    </xf>
    <xf numFmtId="0" fontId="1" fillId="0" borderId="0" xfId="0" applyFont="1" applyAlignment="1">
      <alignment horizontal="center"/>
    </xf>
    <xf numFmtId="0" fontId="49" fillId="6" borderId="57" xfId="0" applyFont="1" applyFill="1" applyBorder="1" applyAlignment="1">
      <alignment horizontal="center"/>
    </xf>
    <xf numFmtId="164" fontId="3" fillId="4" borderId="0" xfId="0" applyNumberFormat="1" applyFont="1" applyFill="1" applyAlignment="1">
      <alignment horizontal="center"/>
    </xf>
    <xf numFmtId="1" fontId="11" fillId="4" borderId="20" xfId="0" applyNumberFormat="1" applyFont="1" applyFill="1" applyBorder="1" applyAlignment="1" applyProtection="1">
      <alignment horizontal="center"/>
      <protection locked="0"/>
    </xf>
    <xf numFmtId="9" fontId="21" fillId="3" borderId="56" xfId="3" applyFont="1" applyFill="1" applyBorder="1" applyAlignment="1" applyProtection="1">
      <alignment horizontal="center"/>
      <protection locked="0"/>
    </xf>
    <xf numFmtId="0" fontId="0" fillId="0" borderId="58" xfId="0" applyBorder="1" applyProtection="1">
      <protection locked="0"/>
    </xf>
    <xf numFmtId="164" fontId="21" fillId="9" borderId="40" xfId="2" applyFont="1" applyFill="1" applyBorder="1" applyAlignment="1" applyProtection="1">
      <alignment vertical="center"/>
      <protection locked="0"/>
    </xf>
    <xf numFmtId="0" fontId="0" fillId="0" borderId="39" xfId="0" applyBorder="1" applyProtection="1">
      <protection locked="0"/>
    </xf>
    <xf numFmtId="0" fontId="26" fillId="4" borderId="50" xfId="0" applyFont="1" applyFill="1" applyBorder="1" applyAlignment="1">
      <alignment horizontal="center" wrapText="1"/>
    </xf>
    <xf numFmtId="0" fontId="0" fillId="0" borderId="50" xfId="0" applyBorder="1"/>
    <xf numFmtId="164" fontId="21" fillId="3" borderId="47" xfId="2" applyFont="1" applyFill="1" applyBorder="1" applyAlignment="1">
      <alignment vertical="center"/>
    </xf>
    <xf numFmtId="0" fontId="0" fillId="0" borderId="64" xfId="0" applyBorder="1"/>
    <xf numFmtId="3" fontId="22" fillId="4" borderId="0" xfId="0" applyNumberFormat="1" applyFont="1" applyFill="1" applyAlignment="1">
      <alignment horizontal="center" vertical="center"/>
    </xf>
    <xf numFmtId="3" fontId="11" fillId="4" borderId="20" xfId="0" applyNumberFormat="1" applyFont="1" applyFill="1" applyBorder="1" applyAlignment="1" applyProtection="1">
      <alignment horizontal="center"/>
      <protection locked="0"/>
    </xf>
    <xf numFmtId="3" fontId="23" fillId="4" borderId="0" xfId="0" applyNumberFormat="1" applyFont="1" applyFill="1" applyAlignment="1">
      <alignment horizontal="center"/>
    </xf>
    <xf numFmtId="3" fontId="21" fillId="3" borderId="47" xfId="0" applyNumberFormat="1" applyFont="1" applyFill="1" applyBorder="1" applyAlignment="1">
      <alignment horizontal="center" vertical="center"/>
    </xf>
    <xf numFmtId="170" fontId="37" fillId="4" borderId="0" xfId="3" applyNumberFormat="1" applyFont="1" applyFill="1" applyAlignment="1">
      <alignment horizontal="center" vertical="center"/>
    </xf>
    <xf numFmtId="0" fontId="36" fillId="4" borderId="0" xfId="0" applyFont="1" applyFill="1" applyAlignment="1">
      <alignment horizontal="right" vertical="center"/>
    </xf>
    <xf numFmtId="3" fontId="24" fillId="4" borderId="0" xfId="0" applyNumberFormat="1" applyFont="1" applyFill="1" applyAlignment="1">
      <alignment horizontal="center"/>
    </xf>
    <xf numFmtId="1" fontId="3" fillId="4" borderId="19" xfId="3" applyNumberFormat="1" applyFont="1" applyFill="1" applyBorder="1" applyAlignment="1" applyProtection="1">
      <alignment horizontal="center"/>
      <protection locked="0"/>
    </xf>
    <xf numFmtId="0" fontId="21" fillId="4" borderId="0" xfId="0" applyFont="1" applyFill="1" applyAlignment="1">
      <alignment horizontal="right"/>
    </xf>
    <xf numFmtId="9" fontId="51" fillId="3" borderId="6" xfId="3" applyFont="1" applyFill="1" applyBorder="1" applyAlignment="1">
      <alignment horizontal="center" vertical="center"/>
    </xf>
    <xf numFmtId="0" fontId="3" fillId="4" borderId="20" xfId="0" applyFont="1" applyFill="1" applyBorder="1" applyAlignment="1" applyProtection="1">
      <alignment horizontal="left"/>
      <protection locked="0"/>
    </xf>
    <xf numFmtId="3" fontId="33" fillId="4" borderId="0" xfId="0" applyNumberFormat="1" applyFont="1" applyFill="1" applyAlignment="1">
      <alignment horizontal="center" vertical="center" shrinkToFit="1"/>
    </xf>
    <xf numFmtId="0" fontId="3" fillId="4" borderId="20" xfId="0" applyFont="1" applyFill="1" applyBorder="1" applyAlignment="1" applyProtection="1">
      <alignment horizontal="center"/>
      <protection locked="0"/>
    </xf>
    <xf numFmtId="0" fontId="39" fillId="4" borderId="60" xfId="0" applyFont="1" applyFill="1" applyBorder="1" applyAlignment="1">
      <alignment horizontal="center" wrapText="1" shrinkToFit="1"/>
    </xf>
    <xf numFmtId="9" fontId="25" fillId="4" borderId="0" xfId="0" applyNumberFormat="1" applyFont="1" applyFill="1" applyAlignment="1">
      <alignment horizontal="center"/>
    </xf>
    <xf numFmtId="3" fontId="21" fillId="3" borderId="46" xfId="0" applyNumberFormat="1" applyFont="1" applyFill="1" applyBorder="1" applyAlignment="1" applyProtection="1">
      <alignment horizontal="center" vertical="center" wrapText="1"/>
      <protection locked="0"/>
    </xf>
    <xf numFmtId="0" fontId="0" fillId="0" borderId="35" xfId="0" applyBorder="1" applyProtection="1">
      <protection locked="0"/>
    </xf>
    <xf numFmtId="0" fontId="0" fillId="0" borderId="55" xfId="0" applyBorder="1" applyProtection="1">
      <protection locked="0"/>
    </xf>
    <xf numFmtId="3" fontId="54" fillId="6" borderId="15" xfId="0" applyNumberFormat="1" applyFont="1" applyFill="1" applyBorder="1" applyAlignment="1">
      <alignment horizontal="center" vertical="center" shrinkToFit="1"/>
    </xf>
    <xf numFmtId="0" fontId="55" fillId="0" borderId="6" xfId="0" applyFont="1" applyBorder="1" applyAlignment="1">
      <alignment horizontal="center"/>
    </xf>
    <xf numFmtId="3" fontId="55" fillId="0" borderId="6" xfId="0" applyNumberFormat="1" applyFont="1" applyBorder="1"/>
    <xf numFmtId="0" fontId="56" fillId="0" borderId="7" xfId="0" applyFont="1" applyBorder="1"/>
    <xf numFmtId="0" fontId="55" fillId="0" borderId="9" xfId="0" applyFont="1" applyBorder="1" applyAlignment="1">
      <alignment horizontal="center"/>
    </xf>
    <xf numFmtId="0" fontId="55" fillId="0" borderId="3" xfId="0" applyFont="1" applyBorder="1" applyAlignment="1">
      <alignment horizontal="center"/>
    </xf>
    <xf numFmtId="3" fontId="55" fillId="0" borderId="3" xfId="0" applyNumberFormat="1" applyFont="1" applyBorder="1"/>
    <xf numFmtId="0" fontId="56" fillId="0" borderId="10" xfId="0" applyFont="1" applyBorder="1"/>
    <xf numFmtId="0" fontId="21" fillId="4" borderId="0" xfId="0" applyFont="1" applyFill="1" applyAlignment="1">
      <alignment horizontal="left"/>
    </xf>
    <xf numFmtId="0" fontId="20" fillId="4" borderId="59" xfId="0" applyFont="1" applyFill="1" applyBorder="1" applyAlignment="1">
      <alignment horizontal="center" vertical="center"/>
    </xf>
    <xf numFmtId="3" fontId="53" fillId="6" borderId="15" xfId="0" applyNumberFormat="1" applyFont="1" applyFill="1" applyBorder="1" applyAlignment="1">
      <alignment horizontal="center" vertical="center" shrinkToFit="1"/>
    </xf>
    <xf numFmtId="1" fontId="26" fillId="4" borderId="28" xfId="0" applyNumberFormat="1" applyFont="1" applyFill="1" applyBorder="1" applyAlignment="1" applyProtection="1">
      <alignment horizontal="center" wrapText="1" shrinkToFit="1"/>
      <protection locked="0"/>
    </xf>
    <xf numFmtId="0" fontId="0" fillId="0" borderId="28" xfId="0" applyBorder="1" applyProtection="1">
      <protection locked="0"/>
    </xf>
    <xf numFmtId="0" fontId="52" fillId="6" borderId="15" xfId="0" applyFont="1" applyFill="1" applyBorder="1" applyAlignment="1">
      <alignment horizontal="center"/>
    </xf>
    <xf numFmtId="0" fontId="42" fillId="4" borderId="0" xfId="0" applyFont="1" applyFill="1" applyAlignment="1">
      <alignment horizontal="center" vertical="center"/>
    </xf>
    <xf numFmtId="167" fontId="3" fillId="4" borderId="20" xfId="0" applyNumberFormat="1" applyFont="1" applyFill="1" applyBorder="1" applyAlignment="1" applyProtection="1">
      <alignment horizontal="center"/>
      <protection locked="0"/>
    </xf>
    <xf numFmtId="3" fontId="43" fillId="4" borderId="0" xfId="0" applyNumberFormat="1" applyFont="1" applyFill="1" applyAlignment="1">
      <alignment horizontal="center" vertical="top" wrapText="1"/>
    </xf>
    <xf numFmtId="3" fontId="21" fillId="3" borderId="54" xfId="0" applyNumberFormat="1" applyFont="1" applyFill="1" applyBorder="1" applyAlignment="1" applyProtection="1">
      <alignment horizontal="center"/>
      <protection locked="0"/>
    </xf>
    <xf numFmtId="0" fontId="0" fillId="0" borderId="18" xfId="0" applyBorder="1" applyProtection="1">
      <protection locked="0"/>
    </xf>
    <xf numFmtId="0" fontId="0" fillId="0" borderId="66" xfId="0" applyBorder="1" applyProtection="1">
      <protection locked="0"/>
    </xf>
    <xf numFmtId="3" fontId="37" fillId="8" borderId="62" xfId="0" applyNumberFormat="1" applyFont="1" applyFill="1" applyBorder="1" applyAlignment="1">
      <alignment horizontal="center" wrapText="1" shrinkToFit="1"/>
    </xf>
    <xf numFmtId="0" fontId="8" fillId="4" borderId="0" xfId="0" applyFont="1" applyFill="1" applyAlignment="1">
      <alignment horizontal="center" vertical="center"/>
    </xf>
    <xf numFmtId="3" fontId="40" fillId="4" borderId="0" xfId="0" applyNumberFormat="1" applyFont="1" applyFill="1" applyAlignment="1">
      <alignment horizontal="center" shrinkToFit="1"/>
    </xf>
    <xf numFmtId="169" fontId="3" fillId="4" borderId="20" xfId="0" applyNumberFormat="1" applyFont="1" applyFill="1" applyBorder="1" applyAlignment="1" applyProtection="1">
      <alignment horizontal="center"/>
      <protection locked="0"/>
    </xf>
    <xf numFmtId="3" fontId="51" fillId="6" borderId="60" xfId="0" applyNumberFormat="1" applyFont="1" applyFill="1" applyBorder="1" applyAlignment="1">
      <alignment horizontal="left" vertical="center" textRotation="180" shrinkToFit="1"/>
    </xf>
    <xf numFmtId="0" fontId="0" fillId="0" borderId="17" xfId="0" applyBorder="1" applyAlignment="1">
      <alignment horizontal="left"/>
    </xf>
    <xf numFmtId="0" fontId="0" fillId="0" borderId="60" xfId="0" applyBorder="1" applyAlignment="1">
      <alignment horizontal="left"/>
    </xf>
    <xf numFmtId="3" fontId="21" fillId="3" borderId="42" xfId="0" applyNumberFormat="1" applyFont="1" applyFill="1" applyBorder="1" applyAlignment="1">
      <alignment horizontal="right"/>
    </xf>
    <xf numFmtId="0" fontId="50" fillId="4" borderId="8" xfId="0" applyFont="1" applyFill="1" applyBorder="1" applyAlignment="1">
      <alignment horizontal="center" vertical="center"/>
    </xf>
    <xf numFmtId="0" fontId="1" fillId="4" borderId="8" xfId="0" applyFont="1" applyFill="1" applyBorder="1"/>
    <xf numFmtId="0" fontId="1" fillId="0" borderId="0" xfId="0" applyFont="1" applyAlignment="1"/>
    <xf numFmtId="0" fontId="0" fillId="0" borderId="0" xfId="0" applyAlignment="1"/>
    <xf numFmtId="0" fontId="51" fillId="4" borderId="17" xfId="0" applyFont="1" applyFill="1" applyBorder="1" applyAlignment="1">
      <alignment vertical="center"/>
    </xf>
  </cellXfs>
  <cellStyles count="4">
    <cellStyle name="Comma" xfId="1" builtinId="3"/>
    <cellStyle name="Currency" xfId="2" builtinId="4"/>
    <cellStyle name="Normal" xfId="0" builtinId="0"/>
    <cellStyle name="Percent" xfId="3" builtinId="5"/>
  </cellStyles>
  <dxfs count="4">
    <dxf>
      <fill>
        <patternFill>
          <bgColor indexed="10"/>
        </patternFill>
      </fill>
    </dxf>
    <dxf>
      <font>
        <color theme="0"/>
      </font>
      <fill>
        <patternFill patternType="solid">
          <bgColor rgb="FFFF000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9999FF"/>
            </a:solidFill>
            <a:ln w="12700">
              <a:solidFill>
                <a:srgbClr val="000000"/>
              </a:solidFill>
              <a:prstDash val="solid"/>
            </a:ln>
          </c:spPr>
          <c:dPt>
            <c:idx val="0"/>
            <c:bubble3D val="0"/>
            <c:spPr>
              <a:ln>
                <a:prstDash val="solid"/>
              </a:ln>
            </c:spPr>
            <c:extLst>
              <c:ext xmlns:c16="http://schemas.microsoft.com/office/drawing/2014/chart" uri="{C3380CC4-5D6E-409C-BE32-E72D297353CC}">
                <c16:uniqueId val="{00000001-B987-43F7-8E24-9E6FBF96E003}"/>
              </c:ext>
            </c:extLst>
          </c:dPt>
          <c:dPt>
            <c:idx val="1"/>
            <c:bubble3D val="0"/>
            <c:spPr>
              <a:solidFill>
                <a:srgbClr val="FF6600"/>
              </a:solidFill>
              <a:ln w="25400">
                <a:noFill/>
                <a:prstDash val="solid"/>
              </a:ln>
            </c:spPr>
            <c:extLst>
              <c:ext xmlns:c16="http://schemas.microsoft.com/office/drawing/2014/chart" uri="{C3380CC4-5D6E-409C-BE32-E72D297353CC}">
                <c16:uniqueId val="{00000003-B987-43F7-8E24-9E6FBF96E003}"/>
              </c:ext>
            </c:extLst>
          </c:dPt>
          <c:dPt>
            <c:idx val="2"/>
            <c:bubble3D val="0"/>
            <c:spPr>
              <a:solidFill>
                <a:srgbClr val="FFFF00"/>
              </a:solidFill>
              <a:ln w="25400">
                <a:noFill/>
                <a:prstDash val="solid"/>
              </a:ln>
            </c:spPr>
            <c:extLst>
              <c:ext xmlns:c16="http://schemas.microsoft.com/office/drawing/2014/chart" uri="{C3380CC4-5D6E-409C-BE32-E72D297353CC}">
                <c16:uniqueId val="{00000005-B987-43F7-8E24-9E6FBF96E003}"/>
              </c:ext>
            </c:extLst>
          </c:dPt>
          <c:dPt>
            <c:idx val="3"/>
            <c:bubble3D val="0"/>
            <c:spPr>
              <a:solidFill>
                <a:srgbClr val="99CC00"/>
              </a:solidFill>
              <a:ln w="25400">
                <a:noFill/>
                <a:prstDash val="solid"/>
              </a:ln>
            </c:spPr>
            <c:extLst>
              <c:ext xmlns:c16="http://schemas.microsoft.com/office/drawing/2014/chart" uri="{C3380CC4-5D6E-409C-BE32-E72D297353CC}">
                <c16:uniqueId val="{00000007-B987-43F7-8E24-9E6FBF96E003}"/>
              </c:ext>
            </c:extLst>
          </c:dPt>
          <c:dPt>
            <c:idx val="4"/>
            <c:bubble3D val="0"/>
            <c:spPr>
              <a:noFill/>
              <a:ln w="25400">
                <a:noFill/>
                <a:prstDash val="solid"/>
              </a:ln>
            </c:spPr>
            <c:extLst>
              <c:ext xmlns:c16="http://schemas.microsoft.com/office/drawing/2014/chart" uri="{C3380CC4-5D6E-409C-BE32-E72D297353CC}">
                <c16:uniqueId val="{00000009-B987-43F7-8E24-9E6FBF96E003}"/>
              </c:ext>
            </c:extLst>
          </c:dPt>
          <c:cat>
            <c:strLit>
              <c:ptCount val="5"/>
              <c:pt idx="0">
                <c:v>Start</c:v>
              </c:pt>
              <c:pt idx="1">
                <c:v>Red</c:v>
              </c:pt>
              <c:pt idx="2">
                <c:v>Yellow</c:v>
              </c:pt>
              <c:pt idx="3">
                <c:v>End</c:v>
              </c:pt>
              <c:pt idx="4">
                <c:v>Blank</c:v>
              </c:pt>
            </c:strLit>
          </c:cat>
          <c:val>
            <c:numLit>
              <c:formatCode>General</c:formatCode>
              <c:ptCount val="5"/>
              <c:pt idx="0">
                <c:v>0</c:v>
              </c:pt>
              <c:pt idx="1">
                <c:v>20</c:v>
              </c:pt>
              <c:pt idx="2">
                <c:v>20</c:v>
              </c:pt>
              <c:pt idx="3">
                <c:v>60</c:v>
              </c:pt>
              <c:pt idx="4">
                <c:v>100</c:v>
              </c:pt>
            </c:numLit>
          </c:val>
          <c:extLst>
            <c:ext xmlns:c16="http://schemas.microsoft.com/office/drawing/2014/chart" uri="{C3380CC4-5D6E-409C-BE32-E72D297353CC}">
              <c16:uniqueId val="{0000000A-B987-43F7-8E24-9E6FBF96E003}"/>
            </c:ext>
          </c:extLst>
        </c:ser>
        <c:dLbls>
          <c:showLegendKey val="0"/>
          <c:showVal val="0"/>
          <c:showCatName val="0"/>
          <c:showSerName val="0"/>
          <c:showPercent val="0"/>
          <c:showBubbleSize val="0"/>
          <c:showLeaderLines val="1"/>
        </c:dLbls>
        <c:firstSliceAng val="270"/>
        <c:holeSize val="65"/>
      </c:doughnutChart>
    </c:plotArea>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spPr>
            <a:solidFill>
              <a:srgbClr val="9999FF"/>
            </a:solidFill>
            <a:ln w="12700">
              <a:solidFill>
                <a:srgbClr val="000000"/>
              </a:solidFill>
              <a:prstDash val="solid"/>
            </a:ln>
          </c:spPr>
          <c:dPt>
            <c:idx val="0"/>
            <c:bubble3D val="0"/>
            <c:spPr>
              <a:noFill/>
              <a:ln w="25400">
                <a:noFill/>
                <a:prstDash val="solid"/>
              </a:ln>
            </c:spPr>
            <c:extLst>
              <c:ext xmlns:c16="http://schemas.microsoft.com/office/drawing/2014/chart" uri="{C3380CC4-5D6E-409C-BE32-E72D297353CC}">
                <c16:uniqueId val="{00000001-C0C0-4344-8E1F-84377DD47C3D}"/>
              </c:ext>
            </c:extLst>
          </c:dPt>
          <c:dPt>
            <c:idx val="1"/>
            <c:bubble3D val="0"/>
            <c:spPr>
              <a:solidFill>
                <a:srgbClr val="0000FF"/>
              </a:solidFill>
              <a:ln w="3175">
                <a:solidFill>
                  <a:srgbClr val="C0C0C0"/>
                </a:solidFill>
                <a:prstDash val="solid"/>
              </a:ln>
            </c:spPr>
            <c:extLst>
              <c:ext xmlns:c16="http://schemas.microsoft.com/office/drawing/2014/chart" uri="{C3380CC4-5D6E-409C-BE32-E72D297353CC}">
                <c16:uniqueId val="{00000003-C0C0-4344-8E1F-84377DD47C3D}"/>
              </c:ext>
            </c:extLst>
          </c:dPt>
          <c:dPt>
            <c:idx val="2"/>
            <c:bubble3D val="0"/>
            <c:spPr>
              <a:noFill/>
              <a:ln w="25400">
                <a:noFill/>
                <a:prstDash val="solid"/>
              </a:ln>
            </c:spPr>
            <c:extLst>
              <c:ext xmlns:c16="http://schemas.microsoft.com/office/drawing/2014/chart" uri="{C3380CC4-5D6E-409C-BE32-E72D297353CC}">
                <c16:uniqueId val="{00000005-C0C0-4344-8E1F-84377DD47C3D}"/>
              </c:ext>
            </c:extLst>
          </c:dPt>
          <c:dLbls>
            <c:dLbl>
              <c:idx val="1"/>
              <c:spPr>
                <a:noFill/>
                <a:ln w="25400">
                  <a:noFill/>
                  <a:prstDash val="solid"/>
                </a:ln>
              </c:spPr>
              <c:txPr>
                <a:bodyPr/>
                <a:lstStyle/>
                <a:p>
                  <a:pPr>
                    <a:defRPr sz="200" b="0" i="0" strike="noStrike" baseline="0">
                      <a:solidFill>
                        <a:srgbClr val="000000"/>
                      </a:solidFill>
                      <a:latin typeface="Arial"/>
                      <a:ea typeface="Arial"/>
                      <a:cs typeface="Arial"/>
                    </a:defRPr>
                  </a:pPr>
                  <a:endParaRPr lang="en-US"/>
                </a:p>
              </c:txPr>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C0-4344-8E1F-84377DD47C3D}"/>
                </c:ext>
              </c:extLst>
            </c:dLbl>
            <c:spPr>
              <a:noFill/>
              <a:ln>
                <a:noFill/>
                <a:prstDash val="solid"/>
              </a:ln>
            </c:spPr>
            <c:showLegendKey val="0"/>
            <c:showVal val="0"/>
            <c:showCatName val="0"/>
            <c:showSerName val="0"/>
            <c:showPercent val="0"/>
            <c:showBubbleSize val="0"/>
            <c:extLst>
              <c:ext xmlns:c15="http://schemas.microsoft.com/office/drawing/2012/chart" uri="{CE6537A1-D6FC-4f65-9D91-7224C49458BB}"/>
            </c:extLst>
          </c:dLbls>
          <c:cat>
            <c:numLit>
              <c:formatCode>General</c:formatCode>
              <c:ptCount val="3"/>
              <c:pt idx="1">
                <c:v>45</c:v>
              </c:pt>
              <c:pt idx="2">
                <c:v>1</c:v>
              </c:pt>
            </c:numLit>
          </c:cat>
          <c:val>
            <c:numLit>
              <c:formatCode>General</c:formatCode>
              <c:ptCount val="3"/>
              <c:pt idx="0">
                <c:v>45</c:v>
              </c:pt>
              <c:pt idx="1">
                <c:v>1</c:v>
              </c:pt>
              <c:pt idx="2">
                <c:v>154</c:v>
              </c:pt>
            </c:numLit>
          </c:val>
          <c:extLst>
            <c:ext xmlns:c16="http://schemas.microsoft.com/office/drawing/2014/chart" uri="{C3380CC4-5D6E-409C-BE32-E72D297353CC}">
              <c16:uniqueId val="{00000006-C0C0-4344-8E1F-84377DD47C3D}"/>
            </c:ext>
          </c:extLst>
        </c:ser>
        <c:dLbls>
          <c:showLegendKey val="0"/>
          <c:showVal val="0"/>
          <c:showCatName val="0"/>
          <c:showSerName val="0"/>
          <c:showPercent val="0"/>
          <c:showBubbleSize val="0"/>
          <c:showLeaderLines val="1"/>
        </c:dLbls>
        <c:firstSliceAng val="270"/>
      </c:pieChart>
    </c:plotArea>
    <c:plotVisOnly val="1"/>
    <c:dispBlanksAs val="zero"/>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9999FF"/>
            </a:solidFill>
            <a:ln w="12700">
              <a:solidFill>
                <a:srgbClr val="000000"/>
              </a:solidFill>
              <a:prstDash val="solid"/>
            </a:ln>
          </c:spPr>
          <c:dPt>
            <c:idx val="0"/>
            <c:bubble3D val="0"/>
            <c:spPr>
              <a:ln>
                <a:prstDash val="solid"/>
              </a:ln>
            </c:spPr>
            <c:extLst>
              <c:ext xmlns:c16="http://schemas.microsoft.com/office/drawing/2014/chart" uri="{C3380CC4-5D6E-409C-BE32-E72D297353CC}">
                <c16:uniqueId val="{00000001-8B3B-4361-8590-BB49311D92D1}"/>
              </c:ext>
            </c:extLst>
          </c:dPt>
          <c:dPt>
            <c:idx val="1"/>
            <c:bubble3D val="0"/>
            <c:spPr>
              <a:solidFill>
                <a:srgbClr val="FF6600"/>
              </a:solidFill>
              <a:ln w="25400">
                <a:noFill/>
                <a:prstDash val="solid"/>
              </a:ln>
            </c:spPr>
            <c:extLst>
              <c:ext xmlns:c16="http://schemas.microsoft.com/office/drawing/2014/chart" uri="{C3380CC4-5D6E-409C-BE32-E72D297353CC}">
                <c16:uniqueId val="{00000003-8B3B-4361-8590-BB49311D92D1}"/>
              </c:ext>
            </c:extLst>
          </c:dPt>
          <c:dPt>
            <c:idx val="2"/>
            <c:bubble3D val="0"/>
            <c:spPr>
              <a:solidFill>
                <a:srgbClr val="FFFF00"/>
              </a:solidFill>
              <a:ln w="25400">
                <a:noFill/>
                <a:prstDash val="solid"/>
              </a:ln>
            </c:spPr>
            <c:extLst>
              <c:ext xmlns:c16="http://schemas.microsoft.com/office/drawing/2014/chart" uri="{C3380CC4-5D6E-409C-BE32-E72D297353CC}">
                <c16:uniqueId val="{00000005-8B3B-4361-8590-BB49311D92D1}"/>
              </c:ext>
            </c:extLst>
          </c:dPt>
          <c:dPt>
            <c:idx val="3"/>
            <c:bubble3D val="0"/>
            <c:spPr>
              <a:solidFill>
                <a:srgbClr val="99CC00"/>
              </a:solidFill>
              <a:ln w="25400">
                <a:noFill/>
                <a:prstDash val="solid"/>
              </a:ln>
            </c:spPr>
            <c:extLst>
              <c:ext xmlns:c16="http://schemas.microsoft.com/office/drawing/2014/chart" uri="{C3380CC4-5D6E-409C-BE32-E72D297353CC}">
                <c16:uniqueId val="{00000007-8B3B-4361-8590-BB49311D92D1}"/>
              </c:ext>
            </c:extLst>
          </c:dPt>
          <c:dPt>
            <c:idx val="4"/>
            <c:bubble3D val="0"/>
            <c:spPr>
              <a:noFill/>
              <a:ln w="25400">
                <a:noFill/>
                <a:prstDash val="solid"/>
              </a:ln>
            </c:spPr>
            <c:extLst>
              <c:ext xmlns:c16="http://schemas.microsoft.com/office/drawing/2014/chart" uri="{C3380CC4-5D6E-409C-BE32-E72D297353CC}">
                <c16:uniqueId val="{00000009-8B3B-4361-8590-BB49311D92D1}"/>
              </c:ext>
            </c:extLst>
          </c:dPt>
          <c:cat>
            <c:strLit>
              <c:ptCount val="5"/>
              <c:pt idx="0">
                <c:v>Start</c:v>
              </c:pt>
              <c:pt idx="1">
                <c:v>Red</c:v>
              </c:pt>
              <c:pt idx="2">
                <c:v>Yellow</c:v>
              </c:pt>
              <c:pt idx="3">
                <c:v>End</c:v>
              </c:pt>
              <c:pt idx="4">
                <c:v>Blank</c:v>
              </c:pt>
            </c:strLit>
          </c:cat>
          <c:val>
            <c:numLit>
              <c:formatCode>General</c:formatCode>
              <c:ptCount val="5"/>
              <c:pt idx="0">
                <c:v>0</c:v>
              </c:pt>
              <c:pt idx="1">
                <c:v>20</c:v>
              </c:pt>
              <c:pt idx="2">
                <c:v>20</c:v>
              </c:pt>
              <c:pt idx="3">
                <c:v>60</c:v>
              </c:pt>
              <c:pt idx="4">
                <c:v>100</c:v>
              </c:pt>
            </c:numLit>
          </c:val>
          <c:extLst>
            <c:ext xmlns:c16="http://schemas.microsoft.com/office/drawing/2014/chart" uri="{C3380CC4-5D6E-409C-BE32-E72D297353CC}">
              <c16:uniqueId val="{0000000A-8B3B-4361-8590-BB49311D92D1}"/>
            </c:ext>
          </c:extLst>
        </c:ser>
        <c:dLbls>
          <c:showLegendKey val="0"/>
          <c:showVal val="0"/>
          <c:showCatName val="0"/>
          <c:showSerName val="0"/>
          <c:showPercent val="0"/>
          <c:showBubbleSize val="0"/>
          <c:showLeaderLines val="1"/>
        </c:dLbls>
        <c:firstSliceAng val="270"/>
        <c:holeSize val="65"/>
      </c:doughnutChart>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33</xdr:row>
      <xdr:rowOff>121920</xdr:rowOff>
    </xdr:from>
    <xdr:to>
      <xdr:col>44</xdr:col>
      <xdr:colOff>0</xdr:colOff>
      <xdr:row>48</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0</xdr:colOff>
      <xdr:row>33</xdr:row>
      <xdr:rowOff>144780</xdr:rowOff>
    </xdr:from>
    <xdr:to>
      <xdr:col>44</xdr:col>
      <xdr:colOff>0</xdr:colOff>
      <xdr:row>48</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0</xdr:colOff>
      <xdr:row>31</xdr:row>
      <xdr:rowOff>106680</xdr:rowOff>
    </xdr:from>
    <xdr:to>
      <xdr:col>44</xdr:col>
      <xdr:colOff>0</xdr:colOff>
      <xdr:row>48</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0</xdr:row>
      <xdr:rowOff>7620</xdr:rowOff>
    </xdr:from>
    <xdr:to>
      <xdr:col>23</xdr:col>
      <xdr:colOff>220980</xdr:colOff>
      <xdr:row>3</xdr:row>
      <xdr:rowOff>289560</xdr:rowOff>
    </xdr:to>
    <xdr:pic>
      <xdr:nvPicPr>
        <xdr:cNvPr id="350645" name="Picture 453">
          <a:extLst>
            <a:ext uri="{FF2B5EF4-FFF2-40B4-BE49-F238E27FC236}">
              <a16:creationId xmlns:a16="http://schemas.microsoft.com/office/drawing/2014/main" id="{00000000-0008-0000-0000-0000B55905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67640" y="7620"/>
          <a:ext cx="7848600" cy="1173480"/>
        </a:xfrm>
        <a:prstGeom prst="rect">
          <a:avLst/>
        </a:prstGeom>
        <a:noFill/>
        <a:ln>
          <a:noFill/>
          <a:prstDash val="solid"/>
        </a:ln>
      </xdr:spPr>
    </xdr:pic>
    <xdr:clientData/>
  </xdr:twoCellAnchor>
  <xdr:twoCellAnchor editAs="oneCell">
    <xdr:from>
      <xdr:col>6</xdr:col>
      <xdr:colOff>114300</xdr:colOff>
      <xdr:row>8</xdr:row>
      <xdr:rowOff>68580</xdr:rowOff>
    </xdr:from>
    <xdr:to>
      <xdr:col>20</xdr:col>
      <xdr:colOff>121920</xdr:colOff>
      <xdr:row>33</xdr:row>
      <xdr:rowOff>60960</xdr:rowOff>
    </xdr:to>
    <xdr:pic>
      <xdr:nvPicPr>
        <xdr:cNvPr id="350646" name="Picture 5">
          <a:extLst>
            <a:ext uri="{FF2B5EF4-FFF2-40B4-BE49-F238E27FC236}">
              <a16:creationId xmlns:a16="http://schemas.microsoft.com/office/drawing/2014/main" id="{00000000-0008-0000-0000-0000B65905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3741420" y="1958340"/>
          <a:ext cx="3848100" cy="4945380"/>
        </a:xfrm>
        <a:prstGeom prst="rect">
          <a:avLst/>
        </a:prstGeom>
        <a:noFill/>
        <a:ln>
          <a:noFill/>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Documents%20and%20Settings\duggirp.NWIE\Desktop\Post%20ide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bar with a twist"/>
      <sheetName val="data around the clock"/>
      <sheetName val="clock using donut chart - fun"/>
      <sheetName val="symbols in axis labels"/>
      <sheetName val="type ahead combo"/>
      <sheetName val="Sheet3"/>
      <sheetName val="Date with my sheet"/>
      <sheetName val="gauge chart"/>
      <sheetName val="dice throws"/>
    </sheetNames>
    <sheetDataSet>
      <sheetData sheetId="0" refreshError="1"/>
      <sheetData sheetId="1" refreshError="1"/>
      <sheetData sheetId="2" refreshError="1"/>
      <sheetData sheetId="3" refreshError="1"/>
      <sheetData sheetId="4" refreshError="1"/>
      <sheetData sheetId="5">
        <row r="6">
          <cell r="E6" t="str">
            <v>Mumbai</v>
          </cell>
        </row>
        <row r="7">
          <cell r="E7" t="str">
            <v>Moscow</v>
          </cell>
        </row>
        <row r="8">
          <cell r="E8" t="str">
            <v>Mexico City</v>
          </cell>
        </row>
        <row r="9">
          <cell r="E9" t="str">
            <v>Lima</v>
          </cell>
        </row>
        <row r="10">
          <cell r="E10" t="str">
            <v>Ho Chi Minh City</v>
          </cell>
        </row>
        <row r="11">
          <cell r="E11" t="str">
            <v>Ahmedabad</v>
          </cell>
        </row>
        <row r="12">
          <cell r="E12" t="str">
            <v>Yokohama</v>
          </cell>
        </row>
        <row r="13">
          <cell r="E13"/>
        </row>
        <row r="14">
          <cell r="E14"/>
        </row>
        <row r="15">
          <cell r="E15"/>
        </row>
        <row r="16">
          <cell r="E16"/>
        </row>
        <row r="17">
          <cell r="E17"/>
        </row>
        <row r="18">
          <cell r="E18"/>
        </row>
        <row r="19">
          <cell r="E19"/>
        </row>
        <row r="20">
          <cell r="E20"/>
        </row>
        <row r="21">
          <cell r="E21"/>
        </row>
        <row r="22">
          <cell r="E22"/>
        </row>
        <row r="23">
          <cell r="E23"/>
        </row>
        <row r="24">
          <cell r="E24"/>
        </row>
        <row r="25">
          <cell r="E25"/>
        </row>
        <row r="26">
          <cell r="E26"/>
        </row>
        <row r="27">
          <cell r="E27"/>
        </row>
        <row r="28">
          <cell r="E28"/>
        </row>
        <row r="29">
          <cell r="E29"/>
        </row>
        <row r="30">
          <cell r="E30"/>
        </row>
        <row r="31">
          <cell r="E31"/>
        </row>
        <row r="32">
          <cell r="E32"/>
        </row>
        <row r="33">
          <cell r="E33"/>
        </row>
        <row r="34">
          <cell r="E34"/>
        </row>
        <row r="35">
          <cell r="E35"/>
        </row>
        <row r="36">
          <cell r="E36"/>
        </row>
        <row r="37">
          <cell r="E37"/>
        </row>
        <row r="38">
          <cell r="E38"/>
        </row>
        <row r="39">
          <cell r="E39"/>
        </row>
        <row r="40">
          <cell r="E40"/>
        </row>
        <row r="41">
          <cell r="E41"/>
        </row>
        <row r="42">
          <cell r="E42"/>
        </row>
        <row r="43">
          <cell r="E43"/>
        </row>
        <row r="44">
          <cell r="E44"/>
        </row>
        <row r="45">
          <cell r="E45"/>
        </row>
        <row r="46">
          <cell r="E46"/>
        </row>
        <row r="47">
          <cell r="E47"/>
        </row>
        <row r="48">
          <cell r="E48"/>
        </row>
        <row r="49">
          <cell r="E49"/>
        </row>
        <row r="50">
          <cell r="E50"/>
        </row>
        <row r="51">
          <cell r="E51"/>
        </row>
        <row r="52">
          <cell r="E52"/>
        </row>
      </sheetData>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C1083"/>
  <sheetViews>
    <sheetView showGridLines="0" tabSelected="1" topLeftCell="A14" zoomScaleNormal="100" workbookViewId="0">
      <selection activeCell="AH20" sqref="AH20"/>
    </sheetView>
  </sheetViews>
  <sheetFormatPr defaultColWidth="9.33203125" defaultRowHeight="13.8" x14ac:dyDescent="0.3"/>
  <cols>
    <col min="1" max="1" width="2.44140625" style="18" customWidth="1"/>
    <col min="2" max="2" width="0.33203125" style="4" customWidth="1"/>
    <col min="3" max="3" width="12.77734375" style="4" customWidth="1"/>
    <col min="4" max="4" width="13.44140625" style="4" customWidth="1"/>
    <col min="5" max="5" width="15.77734375" style="4" customWidth="1"/>
    <col min="6" max="6" width="3.77734375" style="6" customWidth="1"/>
    <col min="7" max="9" width="4" style="7" customWidth="1"/>
    <col min="10" max="22" width="4" style="8" customWidth="1"/>
    <col min="23" max="23" width="1.109375" style="5" customWidth="1"/>
    <col min="24" max="24" width="6.77734375" style="5" customWidth="1"/>
    <col min="25" max="28" width="6.44140625" style="5" customWidth="1"/>
    <col min="29" max="29" width="1.33203125" style="30" customWidth="1"/>
    <col min="30" max="30" width="11.6640625" style="5" customWidth="1"/>
    <col min="31" max="41" width="6.44140625" style="5" customWidth="1"/>
    <col min="42" max="42" width="20.33203125" style="3" customWidth="1"/>
    <col min="43" max="43" width="6.109375" style="3" customWidth="1"/>
    <col min="44" max="44" width="12.109375" style="3" customWidth="1"/>
    <col min="45" max="49" width="0.6640625" style="3" customWidth="1"/>
    <col min="50" max="50" width="4.77734375" style="3" customWidth="1"/>
    <col min="51" max="51" width="3.33203125" style="3" customWidth="1"/>
    <col min="52" max="52" width="14.33203125" style="3" customWidth="1"/>
    <col min="53" max="53" width="9.33203125" style="3" customWidth="1"/>
    <col min="54" max="54" width="14.33203125" style="3" customWidth="1"/>
    <col min="55" max="55" width="11" style="3" customWidth="1"/>
    <col min="56" max="56" width="13" style="3" customWidth="1"/>
    <col min="57" max="57" width="3.33203125" style="3" customWidth="1"/>
    <col min="58" max="58" width="9.33203125" style="3" customWidth="1"/>
    <col min="59" max="84" width="9.33203125" style="18" customWidth="1"/>
    <col min="85" max="88" width="9.33203125" style="3" customWidth="1"/>
    <col min="89" max="16384" width="9.33203125" style="3"/>
  </cols>
  <sheetData>
    <row r="1" spans="2:107" s="18" customFormat="1" ht="23.4" customHeight="1" x14ac:dyDescent="0.3">
      <c r="B1" s="31"/>
      <c r="C1" s="32"/>
      <c r="D1" s="32"/>
      <c r="E1" s="32"/>
      <c r="F1" s="33"/>
      <c r="G1" s="34"/>
      <c r="H1" s="34"/>
      <c r="I1" s="34"/>
      <c r="J1" s="35"/>
      <c r="K1" s="35"/>
      <c r="L1" s="35"/>
      <c r="M1" s="35"/>
      <c r="N1" s="35"/>
      <c r="O1" s="35"/>
      <c r="P1" s="35"/>
      <c r="Q1" s="35"/>
      <c r="R1" s="35"/>
      <c r="S1" s="35"/>
      <c r="T1" s="35"/>
      <c r="U1" s="35"/>
      <c r="V1" s="36"/>
      <c r="W1" s="5"/>
      <c r="X1" s="5"/>
      <c r="Y1" s="5"/>
      <c r="Z1" s="5"/>
      <c r="AA1" s="5"/>
      <c r="AB1" s="5"/>
      <c r="AC1" s="30"/>
      <c r="AD1" s="30"/>
      <c r="AE1" s="30"/>
      <c r="AF1" s="30"/>
      <c r="AG1" s="30"/>
      <c r="AH1" s="30"/>
      <c r="AI1" s="30"/>
      <c r="AJ1" s="30"/>
      <c r="AK1" s="30"/>
      <c r="AL1" s="30"/>
      <c r="AM1" s="30"/>
      <c r="AN1" s="30"/>
      <c r="AO1" s="3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row>
    <row r="2" spans="2:107" s="18" customFormat="1" ht="23.4" customHeight="1" thickBot="1" x14ac:dyDescent="0.35">
      <c r="B2" s="37"/>
      <c r="C2" s="171"/>
      <c r="D2" s="171"/>
      <c r="E2" s="171"/>
      <c r="F2" s="172"/>
      <c r="G2" s="173"/>
      <c r="H2" s="173"/>
      <c r="I2" s="173"/>
      <c r="J2" s="174"/>
      <c r="K2" s="174"/>
      <c r="L2" s="174"/>
      <c r="M2" s="174"/>
      <c r="N2" s="174"/>
      <c r="O2" s="174"/>
      <c r="P2" s="174"/>
      <c r="Q2" s="174"/>
      <c r="R2" s="174"/>
      <c r="S2" s="174"/>
      <c r="T2" s="174"/>
      <c r="U2" s="174"/>
      <c r="V2" s="27"/>
      <c r="W2" s="5"/>
      <c r="X2" s="5"/>
      <c r="Y2" s="5"/>
      <c r="Z2" s="5"/>
      <c r="AA2" s="5"/>
      <c r="AB2" s="5"/>
      <c r="AC2" s="30"/>
      <c r="AD2" s="30"/>
      <c r="AE2" s="30"/>
      <c r="AF2" s="30"/>
      <c r="AG2" s="30"/>
      <c r="AH2" s="30"/>
      <c r="AI2" s="30"/>
      <c r="AJ2" s="30"/>
      <c r="AK2" s="30"/>
      <c r="AL2" s="30"/>
      <c r="AM2" s="30"/>
      <c r="AN2" s="30"/>
      <c r="AO2" s="3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107" s="18" customFormat="1" ht="23.4" customHeight="1" x14ac:dyDescent="0.3">
      <c r="B3" s="37"/>
      <c r="C3" s="171"/>
      <c r="D3" s="171"/>
      <c r="E3" s="171"/>
      <c r="F3" s="172"/>
      <c r="G3" s="173"/>
      <c r="H3" s="173"/>
      <c r="I3" s="173"/>
      <c r="J3" s="174"/>
      <c r="K3" s="174"/>
      <c r="L3" s="174"/>
      <c r="M3" s="174"/>
      <c r="N3" s="174"/>
      <c r="O3" s="174"/>
      <c r="P3" s="174"/>
      <c r="Q3" s="174"/>
      <c r="R3" s="174"/>
      <c r="S3" s="174"/>
      <c r="T3" s="174"/>
      <c r="U3" s="174"/>
      <c r="V3" s="27"/>
      <c r="W3" s="5"/>
      <c r="X3" s="220" t="s">
        <v>0</v>
      </c>
      <c r="Y3" s="186"/>
      <c r="Z3" s="186"/>
      <c r="AA3" s="186"/>
      <c r="AB3" s="186"/>
      <c r="AC3" s="151"/>
      <c r="AD3" s="30"/>
      <c r="AE3" s="30"/>
      <c r="AF3" s="30"/>
      <c r="AG3" s="30"/>
      <c r="AH3" s="30"/>
      <c r="AI3" s="30"/>
      <c r="AJ3" s="30"/>
      <c r="AK3" s="30"/>
      <c r="AL3" s="30"/>
      <c r="AM3" s="30"/>
      <c r="AN3" s="30"/>
      <c r="AO3" s="30"/>
      <c r="AP3" s="45"/>
      <c r="AQ3" s="50"/>
      <c r="AR3" s="64"/>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107" s="18" customFormat="1" ht="23.4" customHeight="1" thickBot="1" x14ac:dyDescent="0.35">
      <c r="B4" s="58"/>
      <c r="C4" s="59"/>
      <c r="D4" s="59"/>
      <c r="E4" s="59"/>
      <c r="F4" s="59"/>
      <c r="G4" s="60"/>
      <c r="H4" s="60"/>
      <c r="I4" s="60"/>
      <c r="J4" s="61"/>
      <c r="K4" s="61"/>
      <c r="L4" s="61"/>
      <c r="M4" s="61"/>
      <c r="N4" s="61"/>
      <c r="O4" s="61"/>
      <c r="P4" s="61"/>
      <c r="Q4" s="61"/>
      <c r="R4" s="61"/>
      <c r="S4" s="61"/>
      <c r="T4" s="61"/>
      <c r="U4" s="61"/>
      <c r="V4" s="62"/>
      <c r="W4" s="5"/>
      <c r="X4" s="191"/>
      <c r="Y4" s="192"/>
      <c r="Z4" s="192"/>
      <c r="AA4" s="192"/>
      <c r="AB4" s="192"/>
      <c r="AC4" s="152"/>
      <c r="AD4" s="30"/>
      <c r="AE4" s="30"/>
      <c r="AF4" s="30"/>
      <c r="AG4" s="30"/>
      <c r="AH4" s="30"/>
      <c r="AI4" s="30"/>
      <c r="AJ4" s="30"/>
      <c r="AK4" s="30"/>
      <c r="AL4" s="30"/>
      <c r="AM4" s="30"/>
      <c r="AN4" s="30"/>
      <c r="AO4" s="3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row>
    <row r="5" spans="2:107" s="18" customFormat="1" ht="15.6" customHeight="1" x14ac:dyDescent="0.3">
      <c r="B5" s="185" t="s">
        <v>30</v>
      </c>
      <c r="C5" s="186"/>
      <c r="D5" s="186"/>
      <c r="E5" s="186"/>
      <c r="F5" s="187"/>
      <c r="G5" s="309" t="str">
        <f>Y5</f>
        <v>Test Company</v>
      </c>
      <c r="H5" s="186"/>
      <c r="I5" s="186"/>
      <c r="J5" s="186"/>
      <c r="K5" s="186"/>
      <c r="L5" s="186"/>
      <c r="M5" s="186"/>
      <c r="N5" s="186"/>
      <c r="O5" s="186"/>
      <c r="P5" s="186"/>
      <c r="Q5" s="186"/>
      <c r="R5" s="186"/>
      <c r="S5" s="186"/>
      <c r="T5" s="186"/>
      <c r="U5" s="186"/>
      <c r="V5" s="187"/>
      <c r="W5" s="5"/>
      <c r="X5" s="49" t="s">
        <v>1</v>
      </c>
      <c r="Y5" s="316" t="s">
        <v>2</v>
      </c>
      <c r="Z5" s="317"/>
      <c r="AA5" s="317"/>
      <c r="AB5" s="318"/>
      <c r="AC5" s="159"/>
      <c r="AD5" s="30"/>
      <c r="AE5" s="30"/>
      <c r="AF5" s="30"/>
      <c r="AG5" s="30"/>
      <c r="AH5" s="30"/>
      <c r="AI5" s="30"/>
      <c r="AJ5" s="30"/>
      <c r="AK5" s="30"/>
      <c r="AL5" s="30"/>
      <c r="AM5" s="30"/>
      <c r="AN5" s="30"/>
      <c r="AO5" s="3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row>
    <row r="6" spans="2:107" s="18" customFormat="1" ht="15.6" customHeight="1" x14ac:dyDescent="0.3">
      <c r="B6" s="188"/>
      <c r="C6" s="189"/>
      <c r="D6" s="189"/>
      <c r="E6" s="189"/>
      <c r="F6" s="190"/>
      <c r="G6" s="188"/>
      <c r="H6" s="189"/>
      <c r="I6" s="189"/>
      <c r="J6" s="189"/>
      <c r="K6" s="189"/>
      <c r="L6" s="189"/>
      <c r="M6" s="189"/>
      <c r="N6" s="189"/>
      <c r="O6" s="189"/>
      <c r="P6" s="189"/>
      <c r="Q6" s="189"/>
      <c r="R6" s="189"/>
      <c r="S6" s="189"/>
      <c r="T6" s="189"/>
      <c r="U6" s="189"/>
      <c r="V6" s="190"/>
      <c r="W6" s="5"/>
      <c r="X6" s="48" t="s">
        <v>3</v>
      </c>
      <c r="Y6" s="233">
        <v>0</v>
      </c>
      <c r="Z6" s="204"/>
      <c r="AA6" s="224" t="s">
        <v>4</v>
      </c>
      <c r="AB6" s="184"/>
      <c r="AC6" s="160"/>
      <c r="AD6" s="30"/>
      <c r="AE6" s="30"/>
      <c r="AF6" s="30"/>
      <c r="AG6" s="30"/>
      <c r="AH6" s="30"/>
      <c r="AI6" s="30"/>
      <c r="AJ6" s="30"/>
      <c r="AK6" s="30"/>
      <c r="AL6" s="30"/>
      <c r="AM6" s="30"/>
      <c r="AN6" s="30"/>
      <c r="AO6" s="3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row>
    <row r="7" spans="2:107" s="18" customFormat="1" ht="15.6" customHeight="1" thickBot="1" x14ac:dyDescent="0.35">
      <c r="B7" s="191"/>
      <c r="C7" s="192"/>
      <c r="D7" s="192"/>
      <c r="E7" s="192"/>
      <c r="F7" s="193"/>
      <c r="G7" s="188"/>
      <c r="H7" s="189"/>
      <c r="I7" s="189"/>
      <c r="J7" s="189"/>
      <c r="K7" s="189"/>
      <c r="L7" s="189"/>
      <c r="M7" s="189"/>
      <c r="N7" s="189"/>
      <c r="O7" s="189"/>
      <c r="P7" s="189"/>
      <c r="Q7" s="189"/>
      <c r="R7" s="189"/>
      <c r="S7" s="189"/>
      <c r="T7" s="189"/>
      <c r="U7" s="189"/>
      <c r="V7" s="190"/>
      <c r="W7" s="5"/>
      <c r="X7" s="48" t="s">
        <v>5</v>
      </c>
      <c r="Y7" s="233">
        <v>0</v>
      </c>
      <c r="Z7" s="204"/>
      <c r="AA7" s="296"/>
      <c r="AB7" s="297"/>
      <c r="AC7" s="153"/>
      <c r="AD7" s="30"/>
      <c r="AE7" s="30"/>
      <c r="AF7" s="30"/>
      <c r="AG7" s="30"/>
      <c r="AH7" s="30"/>
      <c r="AI7" s="30"/>
      <c r="AJ7" s="30"/>
      <c r="AK7" s="30"/>
      <c r="AL7" s="30"/>
      <c r="AM7" s="30"/>
      <c r="AN7" s="30"/>
      <c r="AO7" s="3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row>
    <row r="8" spans="2:107" s="18" customFormat="1" ht="15.6" customHeight="1" thickBot="1" x14ac:dyDescent="0.35">
      <c r="B8" s="195" t="str">
        <f>"  When we build your campaign, our team of humans collaborates internally to select the best media mix for reaching "&amp;AA7&amp;"s within your geofence. This is not a one size fits all approach either. From news feeds to television, we have a massive deck of tools from which to choose. Once you tell us the campaign level and approve the messaging\landing page, we go to work."</f>
        <v xml:space="preserve">  When we build your campaign, our team of humans collaborates internally to select the best media mix for reaching s within your geofence. This is not a one size fits all approach either. From news feeds to television, we have a massive deck of tools from which to choose. Once you tell us the campaign level and approve the messaging\landing page, we go to work.</v>
      </c>
      <c r="C8" s="196"/>
      <c r="D8" s="196"/>
      <c r="E8" s="196"/>
      <c r="F8" s="196"/>
      <c r="G8" s="47" t="s">
        <v>6</v>
      </c>
      <c r="H8" s="46"/>
      <c r="I8" s="46"/>
      <c r="J8" s="46"/>
      <c r="K8" s="46"/>
      <c r="L8" s="46"/>
      <c r="M8" s="46"/>
      <c r="N8" s="46"/>
      <c r="O8" s="46"/>
      <c r="P8" s="46"/>
      <c r="Q8" s="46"/>
      <c r="R8" s="46"/>
      <c r="S8" s="46"/>
      <c r="T8" s="46"/>
      <c r="U8" s="166"/>
      <c r="V8" s="323" t="s">
        <v>7</v>
      </c>
      <c r="W8" s="5"/>
      <c r="X8" s="53" t="s">
        <v>8</v>
      </c>
      <c r="Y8" s="265">
        <v>0</v>
      </c>
      <c r="Z8" s="266"/>
      <c r="AA8" s="298"/>
      <c r="AB8" s="210"/>
      <c r="AC8" s="153"/>
      <c r="AD8" s="30"/>
      <c r="AE8" s="30"/>
      <c r="AF8" s="30"/>
      <c r="AG8" s="30"/>
      <c r="AH8" s="30"/>
      <c r="AI8" s="30"/>
      <c r="AJ8" s="30"/>
      <c r="AK8" s="30"/>
      <c r="AL8" s="30"/>
      <c r="AM8" s="30"/>
      <c r="AN8" s="30"/>
      <c r="AO8" s="3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row>
    <row r="9" spans="2:107" s="18" customFormat="1" ht="15.6" customHeight="1" thickBot="1" x14ac:dyDescent="0.35">
      <c r="B9" s="197"/>
      <c r="C9" s="198"/>
      <c r="D9" s="198"/>
      <c r="E9" s="198"/>
      <c r="F9" s="199"/>
      <c r="G9" s="57"/>
      <c r="H9" s="175"/>
      <c r="I9" s="175"/>
      <c r="J9" s="175"/>
      <c r="K9" s="175"/>
      <c r="L9" s="175"/>
      <c r="M9" s="175"/>
      <c r="N9" s="175"/>
      <c r="O9" s="175"/>
      <c r="P9" s="175"/>
      <c r="Q9" s="175"/>
      <c r="R9" s="175"/>
      <c r="S9" s="175"/>
      <c r="T9" s="175"/>
      <c r="U9" s="167"/>
      <c r="V9" s="324"/>
      <c r="W9" s="5"/>
      <c r="X9" s="326" t="s">
        <v>9</v>
      </c>
      <c r="Y9" s="186"/>
      <c r="Z9" s="232"/>
      <c r="AA9" s="273">
        <v>1</v>
      </c>
      <c r="AB9" s="274"/>
      <c r="AC9" s="153"/>
      <c r="AD9" s="30"/>
      <c r="AE9" s="30"/>
      <c r="AF9" s="30"/>
      <c r="AG9" s="30"/>
      <c r="AH9" s="30"/>
      <c r="AI9" s="30"/>
      <c r="AJ9" s="30"/>
      <c r="AK9" s="30"/>
      <c r="AL9" s="30"/>
      <c r="AM9" s="30"/>
      <c r="AN9" s="30"/>
      <c r="AO9" s="3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row>
    <row r="10" spans="2:107" s="18" customFormat="1" ht="15.6" customHeight="1" thickBot="1" x14ac:dyDescent="0.4">
      <c r="B10" s="197"/>
      <c r="C10" s="198"/>
      <c r="D10" s="198"/>
      <c r="E10" s="198"/>
      <c r="F10" s="199"/>
      <c r="G10" s="57"/>
      <c r="H10" s="175"/>
      <c r="I10" s="175"/>
      <c r="J10" s="175"/>
      <c r="K10" s="175"/>
      <c r="L10" s="175"/>
      <c r="M10" s="175"/>
      <c r="N10" s="175"/>
      <c r="O10" s="175"/>
      <c r="P10" s="175"/>
      <c r="Q10" s="175"/>
      <c r="R10" s="175"/>
      <c r="S10" s="175"/>
      <c r="T10" s="175"/>
      <c r="U10" s="167"/>
      <c r="V10" s="324"/>
      <c r="W10" s="5"/>
      <c r="X10" s="150" t="s">
        <v>10</v>
      </c>
      <c r="Y10" s="231" t="s">
        <v>11</v>
      </c>
      <c r="Z10" s="232"/>
      <c r="AA10" s="270" t="s">
        <v>12</v>
      </c>
      <c r="AB10" s="187"/>
      <c r="AC10" s="154"/>
      <c r="AD10" s="30"/>
      <c r="AE10" s="30"/>
      <c r="AF10" s="30"/>
      <c r="AG10" s="30"/>
      <c r="AH10" s="30"/>
      <c r="AI10" s="30"/>
      <c r="AJ10" s="30"/>
      <c r="AK10" s="30"/>
      <c r="AL10" s="30"/>
      <c r="AM10" s="30"/>
      <c r="AN10" s="30"/>
      <c r="AO10" s="3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row>
    <row r="11" spans="2:107" ht="15.6" customHeight="1" thickBot="1" x14ac:dyDescent="0.35">
      <c r="B11" s="197"/>
      <c r="C11" s="200"/>
      <c r="D11" s="200"/>
      <c r="E11" s="200"/>
      <c r="F11" s="199"/>
      <c r="G11" s="57"/>
      <c r="H11" s="175"/>
      <c r="I11" s="175"/>
      <c r="J11" s="175"/>
      <c r="K11" s="175"/>
      <c r="L11" s="175"/>
      <c r="M11" s="175"/>
      <c r="N11" s="175"/>
      <c r="O11" s="175"/>
      <c r="P11" s="175"/>
      <c r="Q11" s="175"/>
      <c r="R11" s="175"/>
      <c r="S11" s="175"/>
      <c r="T11" s="175"/>
      <c r="U11" s="167"/>
      <c r="V11" s="324"/>
      <c r="W11" s="9"/>
      <c r="X11" s="161" t="s">
        <v>13</v>
      </c>
      <c r="Y11" s="203">
        <v>0</v>
      </c>
      <c r="Z11" s="204"/>
      <c r="AA11" s="183">
        <v>0</v>
      </c>
      <c r="AB11" s="184"/>
      <c r="AC11" s="153"/>
      <c r="AD11" s="65"/>
      <c r="AE11" s="65"/>
      <c r="AF11" s="65"/>
      <c r="AG11" s="65"/>
      <c r="AH11" s="65"/>
      <c r="AI11" s="65"/>
      <c r="AJ11" s="65"/>
      <c r="AK11" s="65"/>
      <c r="AL11" s="65"/>
      <c r="AM11" s="65"/>
      <c r="AN11" s="65"/>
      <c r="AO11" s="65"/>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CG11" s="18"/>
      <c r="CH11" s="18"/>
      <c r="CI11" s="18"/>
      <c r="CJ11" s="18"/>
      <c r="CK11" s="18"/>
      <c r="CL11" s="18"/>
      <c r="CM11" s="18"/>
      <c r="CN11" s="18"/>
      <c r="CO11" s="18"/>
      <c r="CP11" s="18"/>
      <c r="CQ11" s="18"/>
      <c r="CR11" s="18"/>
      <c r="CS11" s="18"/>
      <c r="CT11" s="18"/>
      <c r="CU11" s="18"/>
      <c r="CV11" s="18"/>
      <c r="CW11" s="18"/>
      <c r="CX11" s="18"/>
      <c r="CY11" s="18"/>
      <c r="CZ11" s="18"/>
      <c r="DA11" s="18"/>
      <c r="DB11" s="18"/>
      <c r="DC11" s="18"/>
    </row>
    <row r="12" spans="2:107" ht="15.6" customHeight="1" thickBot="1" x14ac:dyDescent="0.35">
      <c r="B12" s="197"/>
      <c r="C12" s="200"/>
      <c r="D12" s="200"/>
      <c r="E12" s="200"/>
      <c r="F12" s="199"/>
      <c r="G12" s="57"/>
      <c r="H12" s="175"/>
      <c r="I12" s="175"/>
      <c r="J12" s="175"/>
      <c r="K12" s="175"/>
      <c r="L12" s="175"/>
      <c r="M12" s="175"/>
      <c r="N12" s="175"/>
      <c r="O12" s="175"/>
      <c r="P12" s="175"/>
      <c r="Q12" s="175"/>
      <c r="R12" s="175"/>
      <c r="S12" s="175"/>
      <c r="T12" s="175"/>
      <c r="U12" s="167"/>
      <c r="V12" s="324"/>
      <c r="W12" s="9"/>
      <c r="X12" s="162" t="s">
        <v>14</v>
      </c>
      <c r="Y12" s="203">
        <v>0</v>
      </c>
      <c r="Z12" s="204"/>
      <c r="AA12" s="183">
        <v>0</v>
      </c>
      <c r="AB12" s="184"/>
      <c r="AC12" s="153"/>
      <c r="AD12" s="65"/>
      <c r="AE12" s="65"/>
      <c r="AF12" s="65"/>
      <c r="AG12" s="65"/>
      <c r="AH12" s="65"/>
      <c r="AI12" s="65"/>
      <c r="AJ12" s="65"/>
      <c r="AK12" s="65"/>
      <c r="AL12" s="65"/>
      <c r="AM12" s="65"/>
      <c r="AN12" s="65"/>
      <c r="AO12" s="65"/>
      <c r="AP12" s="50"/>
      <c r="AQ12" s="50"/>
      <c r="AR12" s="50"/>
      <c r="AS12" s="50"/>
      <c r="AT12" s="50"/>
      <c r="AU12" s="50"/>
      <c r="AV12" s="50"/>
      <c r="AW12" s="50"/>
      <c r="AX12" s="50"/>
      <c r="AY12" s="50"/>
      <c r="AZ12" s="50"/>
      <c r="BA12" s="50"/>
      <c r="BB12" s="50"/>
      <c r="BC12" s="50"/>
      <c r="BD12" s="50"/>
      <c r="BE12" s="66"/>
      <c r="BF12" s="50"/>
      <c r="BG12" s="50"/>
      <c r="BH12" s="50"/>
      <c r="BI12" s="50"/>
      <c r="BJ12" s="50"/>
      <c r="BK12" s="50"/>
      <c r="BL12" s="50"/>
      <c r="BM12" s="50"/>
      <c r="BN12" s="50"/>
      <c r="BO12" s="50"/>
      <c r="BP12" s="50"/>
      <c r="BQ12" s="50"/>
      <c r="BR12" s="50"/>
      <c r="BS12" s="50"/>
      <c r="BT12" s="50"/>
      <c r="BU12" s="50"/>
      <c r="BV12" s="50"/>
      <c r="CG12" s="18"/>
      <c r="CH12" s="18"/>
      <c r="CI12" s="18"/>
      <c r="CJ12" s="18"/>
      <c r="CK12" s="18"/>
      <c r="CL12" s="18"/>
      <c r="CM12" s="18"/>
      <c r="CN12" s="18"/>
      <c r="CO12" s="18"/>
      <c r="CP12" s="18"/>
      <c r="CQ12" s="18"/>
      <c r="CR12" s="18"/>
      <c r="CS12" s="18"/>
      <c r="CT12" s="18"/>
      <c r="CU12" s="18"/>
      <c r="CV12" s="18"/>
      <c r="CW12" s="18"/>
      <c r="CX12" s="18"/>
      <c r="CY12" s="18"/>
      <c r="CZ12" s="18"/>
      <c r="DA12" s="18"/>
      <c r="DB12" s="18"/>
      <c r="DC12" s="18"/>
    </row>
    <row r="13" spans="2:107" ht="15.6" customHeight="1" x14ac:dyDescent="0.3">
      <c r="B13" s="197"/>
      <c r="C13" s="200"/>
      <c r="D13" s="200"/>
      <c r="E13" s="200"/>
      <c r="F13" s="199"/>
      <c r="G13" s="57"/>
      <c r="H13" s="175"/>
      <c r="I13" s="175"/>
      <c r="J13" s="175"/>
      <c r="K13" s="175"/>
      <c r="L13" s="175"/>
      <c r="M13" s="175"/>
      <c r="N13" s="175"/>
      <c r="O13" s="175"/>
      <c r="P13" s="175"/>
      <c r="Q13" s="175"/>
      <c r="R13" s="175"/>
      <c r="S13" s="175"/>
      <c r="T13" s="175"/>
      <c r="U13" s="167"/>
      <c r="V13" s="324"/>
      <c r="W13" s="2"/>
      <c r="X13" s="162" t="s">
        <v>15</v>
      </c>
      <c r="Y13" s="203">
        <v>0</v>
      </c>
      <c r="Z13" s="204"/>
      <c r="AA13" s="183">
        <v>0</v>
      </c>
      <c r="AB13" s="184"/>
      <c r="AC13" s="153"/>
      <c r="AD13" s="67"/>
      <c r="AE13" s="67"/>
      <c r="AF13" s="67"/>
      <c r="AG13" s="67"/>
      <c r="AH13" s="67"/>
      <c r="AI13" s="67"/>
      <c r="AJ13" s="67"/>
      <c r="AK13" s="67"/>
      <c r="AL13" s="67"/>
      <c r="AM13" s="67"/>
      <c r="AN13" s="67"/>
      <c r="AO13" s="67"/>
      <c r="AP13" s="308"/>
      <c r="AQ13" s="186"/>
      <c r="AR13" s="187"/>
      <c r="AS13" s="50"/>
      <c r="AT13" s="50"/>
      <c r="AU13" s="50"/>
      <c r="AV13" s="50"/>
      <c r="AW13" s="50"/>
      <c r="AX13" s="68"/>
      <c r="AY13" s="69"/>
      <c r="AZ13" s="238"/>
      <c r="BA13" s="186"/>
      <c r="BB13" s="186"/>
      <c r="BC13" s="186"/>
      <c r="BD13" s="187"/>
      <c r="BE13" s="70"/>
      <c r="BF13" s="71"/>
      <c r="BG13" s="313"/>
      <c r="BH13" s="189"/>
      <c r="BI13" s="189"/>
      <c r="BJ13" s="189"/>
      <c r="BK13" s="189"/>
      <c r="BL13" s="189"/>
      <c r="BM13" s="189"/>
      <c r="BN13" s="189"/>
      <c r="BO13" s="189"/>
      <c r="BP13" s="189"/>
      <c r="BQ13" s="189"/>
      <c r="BR13" s="189"/>
      <c r="BS13" s="189"/>
      <c r="BT13" s="189"/>
      <c r="BU13" s="189"/>
      <c r="BV13" s="189"/>
      <c r="CG13" s="18"/>
      <c r="CH13" s="18"/>
      <c r="CI13" s="18"/>
      <c r="CJ13" s="18"/>
      <c r="CK13" s="18"/>
      <c r="CL13" s="18"/>
      <c r="CM13" s="18"/>
      <c r="CN13" s="18"/>
      <c r="CO13" s="18"/>
      <c r="CP13" s="18"/>
      <c r="CQ13" s="18"/>
      <c r="CR13" s="18"/>
      <c r="CS13" s="18"/>
      <c r="CT13" s="18"/>
      <c r="CU13" s="18"/>
      <c r="CV13" s="18"/>
      <c r="CW13" s="18"/>
      <c r="CX13" s="18"/>
      <c r="CY13" s="18"/>
      <c r="CZ13" s="18"/>
      <c r="DA13" s="18"/>
      <c r="DB13" s="18"/>
      <c r="DC13" s="18"/>
    </row>
    <row r="14" spans="2:107" ht="15.6" customHeight="1" thickBot="1" x14ac:dyDescent="0.6">
      <c r="B14" s="201" t="str">
        <f>"  Our team continuously manages the media and algorithms to drive high-quality leads to your recruiters via our innovative funneling system. After all, you come to us because you need "&amp;AA7&amp;"s, not ads or impressions. TheJobsDriver is not about ads or impressions. We are about one thing, generating potential hires, interested in working for you!"</f>
        <v xml:space="preserve">  Our team continuously manages the media and algorithms to drive high-quality leads to your recruiters via our innovative funneling system. After all, you come to us because you need s, not ads or impressions. TheJobsDriver is not about ads or impressions. We are about one thing, generating potential hires, interested in working for you!</v>
      </c>
      <c r="C14" s="181"/>
      <c r="D14" s="181"/>
      <c r="E14" s="181"/>
      <c r="F14" s="182"/>
      <c r="G14" s="57"/>
      <c r="H14" s="175"/>
      <c r="I14" s="175"/>
      <c r="J14" s="175"/>
      <c r="K14" s="175"/>
      <c r="L14" s="175"/>
      <c r="M14" s="175"/>
      <c r="N14" s="175"/>
      <c r="O14" s="175"/>
      <c r="P14" s="175"/>
      <c r="Q14" s="175"/>
      <c r="R14" s="175"/>
      <c r="S14" s="175"/>
      <c r="T14" s="175"/>
      <c r="U14" s="167"/>
      <c r="V14" s="324"/>
      <c r="W14" s="10"/>
      <c r="X14" s="162" t="s">
        <v>16</v>
      </c>
      <c r="Y14" s="203">
        <v>0</v>
      </c>
      <c r="Z14" s="204"/>
      <c r="AA14" s="183">
        <v>0</v>
      </c>
      <c r="AB14" s="184"/>
      <c r="AC14" s="153"/>
      <c r="AD14" s="72"/>
      <c r="AE14" s="72"/>
      <c r="AF14" s="72"/>
      <c r="AG14" s="72"/>
      <c r="AH14" s="72"/>
      <c r="AI14" s="72"/>
      <c r="AJ14" s="72"/>
      <c r="AK14" s="72"/>
      <c r="AL14" s="72"/>
      <c r="AM14" s="72"/>
      <c r="AN14" s="72"/>
      <c r="AO14" s="72"/>
      <c r="AP14" s="239"/>
      <c r="AQ14" s="240"/>
      <c r="AR14" s="241"/>
      <c r="AS14" s="50"/>
      <c r="AT14" s="50"/>
      <c r="AU14" s="50"/>
      <c r="AV14" s="50"/>
      <c r="AW14" s="50"/>
      <c r="AX14" s="50"/>
      <c r="AY14" s="50"/>
      <c r="AZ14" s="188"/>
      <c r="BA14" s="229"/>
      <c r="BB14" s="229"/>
      <c r="BC14" s="229"/>
      <c r="BD14" s="190"/>
      <c r="BE14" s="73"/>
      <c r="BF14" s="50"/>
      <c r="BG14" s="28"/>
      <c r="BH14" s="28"/>
      <c r="BI14" s="29"/>
      <c r="BJ14" s="29"/>
      <c r="BK14" s="29"/>
      <c r="BL14" s="29"/>
      <c r="BM14" s="29"/>
      <c r="BN14" s="29"/>
      <c r="BO14" s="29"/>
      <c r="BP14" s="29"/>
      <c r="BQ14" s="29"/>
      <c r="BR14" s="29"/>
      <c r="BS14" s="29"/>
      <c r="BT14" s="29"/>
      <c r="BU14" s="30"/>
      <c r="BV14" s="30"/>
      <c r="CG14" s="18"/>
      <c r="CH14" s="18"/>
      <c r="CI14" s="18"/>
      <c r="CJ14" s="18"/>
      <c r="CK14" s="18"/>
      <c r="CL14" s="18"/>
      <c r="CM14" s="18"/>
      <c r="CN14" s="18"/>
      <c r="CO14" s="18"/>
      <c r="CP14" s="18"/>
      <c r="CQ14" s="18"/>
      <c r="CR14" s="18"/>
      <c r="CS14" s="18"/>
      <c r="CT14" s="18"/>
      <c r="CU14" s="18"/>
      <c r="CV14" s="18"/>
      <c r="CW14" s="18"/>
      <c r="CX14" s="18"/>
      <c r="CY14" s="18"/>
      <c r="CZ14" s="18"/>
      <c r="DA14" s="18"/>
      <c r="DB14" s="18"/>
      <c r="DC14" s="18"/>
    </row>
    <row r="15" spans="2:107" ht="15.6" customHeight="1" x14ac:dyDescent="0.3">
      <c r="B15" s="188"/>
      <c r="C15" s="181"/>
      <c r="D15" s="181"/>
      <c r="E15" s="181"/>
      <c r="F15" s="182"/>
      <c r="G15" s="57"/>
      <c r="H15" s="175"/>
      <c r="I15" s="175"/>
      <c r="J15" s="175"/>
      <c r="K15" s="175"/>
      <c r="L15" s="175"/>
      <c r="M15" s="175"/>
      <c r="N15" s="175"/>
      <c r="O15" s="175"/>
      <c r="P15" s="175"/>
      <c r="Q15" s="175"/>
      <c r="R15" s="175"/>
      <c r="S15" s="175"/>
      <c r="T15" s="175"/>
      <c r="U15" s="167"/>
      <c r="V15" s="324"/>
      <c r="W15" s="11"/>
      <c r="X15" s="162"/>
      <c r="Y15" s="203">
        <v>0</v>
      </c>
      <c r="Z15" s="204"/>
      <c r="AA15" s="183">
        <v>0</v>
      </c>
      <c r="AB15" s="184"/>
      <c r="AC15" s="153"/>
      <c r="AD15" s="74"/>
      <c r="AE15" s="74"/>
      <c r="AF15" s="74"/>
      <c r="AG15" s="74"/>
      <c r="AH15" s="74"/>
      <c r="AI15" s="74"/>
      <c r="AJ15" s="74"/>
      <c r="AK15" s="74"/>
      <c r="AL15" s="74"/>
      <c r="AM15" s="74"/>
      <c r="AN15" s="74"/>
      <c r="AO15" s="74"/>
      <c r="AP15" s="75"/>
      <c r="AQ15" s="291"/>
      <c r="AR15" s="223"/>
      <c r="AS15" s="76"/>
      <c r="AT15" s="76"/>
      <c r="AU15" s="76"/>
      <c r="AV15" s="76"/>
      <c r="AW15" s="76"/>
      <c r="AX15" s="76"/>
      <c r="AY15" s="50"/>
      <c r="AZ15" s="239"/>
      <c r="BA15" s="240"/>
      <c r="BB15" s="240"/>
      <c r="BC15" s="240"/>
      <c r="BD15" s="241"/>
      <c r="BE15" s="73"/>
      <c r="BF15" s="50"/>
      <c r="BG15" s="28"/>
      <c r="BH15" s="292"/>
      <c r="BI15" s="189"/>
      <c r="BJ15" s="189"/>
      <c r="BK15" s="189"/>
      <c r="BL15" s="189"/>
      <c r="BM15" s="189"/>
      <c r="BN15" s="189"/>
      <c r="BO15" s="189"/>
      <c r="BP15" s="189"/>
      <c r="BQ15" s="189"/>
      <c r="BR15" s="189"/>
      <c r="BS15" s="189"/>
      <c r="BT15" s="189"/>
      <c r="BU15" s="30"/>
      <c r="BV15" s="30"/>
      <c r="CG15" s="18"/>
      <c r="CH15" s="18"/>
      <c r="CI15" s="18"/>
      <c r="CJ15" s="18"/>
      <c r="CK15" s="18"/>
      <c r="CL15" s="18"/>
      <c r="CM15" s="18"/>
      <c r="CN15" s="18"/>
      <c r="CO15" s="18"/>
      <c r="CP15" s="18"/>
      <c r="CQ15" s="18"/>
      <c r="CR15" s="18"/>
      <c r="CS15" s="18"/>
      <c r="CT15" s="18"/>
      <c r="CU15" s="18"/>
      <c r="CV15" s="18"/>
      <c r="CW15" s="18"/>
      <c r="CX15" s="18"/>
      <c r="CY15" s="18"/>
      <c r="CZ15" s="18"/>
      <c r="DA15" s="18"/>
      <c r="DB15" s="18"/>
      <c r="DC15" s="18"/>
    </row>
    <row r="16" spans="2:107" ht="15.6" customHeight="1" thickBot="1" x14ac:dyDescent="0.35">
      <c r="B16" s="188"/>
      <c r="C16" s="181"/>
      <c r="D16" s="181"/>
      <c r="E16" s="181"/>
      <c r="F16" s="182"/>
      <c r="G16" s="57"/>
      <c r="H16" s="175"/>
      <c r="I16" s="175"/>
      <c r="J16" s="175"/>
      <c r="K16" s="175"/>
      <c r="L16" s="175"/>
      <c r="M16" s="175"/>
      <c r="N16" s="175"/>
      <c r="O16" s="175"/>
      <c r="P16" s="175"/>
      <c r="Q16" s="175"/>
      <c r="R16" s="175"/>
      <c r="S16" s="175"/>
      <c r="T16" s="175"/>
      <c r="U16" s="167"/>
      <c r="V16" s="324"/>
      <c r="W16" s="11"/>
      <c r="X16" s="162"/>
      <c r="Y16" s="203">
        <v>0</v>
      </c>
      <c r="Z16" s="204"/>
      <c r="AA16" s="183">
        <v>0</v>
      </c>
      <c r="AB16" s="184"/>
      <c r="AC16" s="153"/>
      <c r="AD16" s="74"/>
      <c r="AE16" s="74"/>
      <c r="AF16" s="74"/>
      <c r="AG16" s="74"/>
      <c r="AH16" s="74"/>
      <c r="AI16" s="74"/>
      <c r="AJ16" s="74"/>
      <c r="AK16" s="74"/>
      <c r="AL16" s="74"/>
      <c r="AM16" s="74"/>
      <c r="AN16" s="74"/>
      <c r="AO16" s="74"/>
      <c r="AP16" s="225"/>
      <c r="AQ16" s="77"/>
      <c r="AR16" s="78"/>
      <c r="AS16" s="79"/>
      <c r="AT16" s="79"/>
      <c r="AU16" s="79"/>
      <c r="AV16" s="79"/>
      <c r="AW16" s="79"/>
      <c r="AX16" s="79"/>
      <c r="AY16" s="50"/>
      <c r="AZ16" s="277"/>
      <c r="BA16" s="261"/>
      <c r="BB16" s="310"/>
      <c r="BC16" s="310"/>
      <c r="BD16" s="247"/>
      <c r="BE16" s="73"/>
      <c r="BF16" s="50"/>
      <c r="BG16" s="28"/>
      <c r="BH16" s="189"/>
      <c r="BI16" s="189"/>
      <c r="BJ16" s="189"/>
      <c r="BK16" s="189"/>
      <c r="BL16" s="189"/>
      <c r="BM16" s="189"/>
      <c r="BN16" s="189"/>
      <c r="BO16" s="189"/>
      <c r="BP16" s="189"/>
      <c r="BQ16" s="189"/>
      <c r="BR16" s="189"/>
      <c r="BS16" s="189"/>
      <c r="BT16" s="189"/>
      <c r="BU16" s="30"/>
      <c r="BV16" s="30"/>
      <c r="CG16" s="18"/>
      <c r="CH16" s="18"/>
      <c r="CI16" s="18"/>
      <c r="CJ16" s="18"/>
      <c r="CK16" s="18"/>
      <c r="CL16" s="18"/>
      <c r="CM16" s="18"/>
      <c r="CN16" s="18"/>
      <c r="CO16" s="18"/>
      <c r="CP16" s="18"/>
      <c r="CQ16" s="18"/>
      <c r="CR16" s="18"/>
      <c r="CS16" s="18"/>
      <c r="CT16" s="18"/>
      <c r="CU16" s="18"/>
      <c r="CV16" s="18"/>
      <c r="CW16" s="18"/>
      <c r="CX16" s="18"/>
      <c r="CY16" s="18"/>
      <c r="CZ16" s="18"/>
      <c r="DA16" s="18"/>
      <c r="DB16" s="18"/>
      <c r="DC16" s="18"/>
    </row>
    <row r="17" spans="1:107" ht="15.6" customHeight="1" thickBot="1" x14ac:dyDescent="0.35">
      <c r="B17" s="188"/>
      <c r="C17" s="181"/>
      <c r="D17" s="181"/>
      <c r="E17" s="181"/>
      <c r="F17" s="182"/>
      <c r="G17" s="57"/>
      <c r="H17" s="175"/>
      <c r="I17" s="175"/>
      <c r="J17" s="175"/>
      <c r="K17" s="175"/>
      <c r="L17" s="175"/>
      <c r="M17" s="175"/>
      <c r="N17" s="175"/>
      <c r="O17" s="175"/>
      <c r="P17" s="175"/>
      <c r="Q17" s="175"/>
      <c r="R17" s="175"/>
      <c r="S17" s="175"/>
      <c r="T17" s="175"/>
      <c r="U17" s="167"/>
      <c r="V17" s="324"/>
      <c r="W17" s="12"/>
      <c r="X17" s="162"/>
      <c r="Y17" s="203">
        <v>0</v>
      </c>
      <c r="Z17" s="204"/>
      <c r="AA17" s="183">
        <v>0</v>
      </c>
      <c r="AB17" s="184"/>
      <c r="AC17" s="153"/>
      <c r="AD17" s="56"/>
      <c r="AE17" s="56"/>
      <c r="AF17" s="56"/>
      <c r="AG17" s="56"/>
      <c r="AH17" s="56"/>
      <c r="AI17" s="56"/>
      <c r="AJ17" s="56"/>
      <c r="AK17" s="56"/>
      <c r="AL17" s="56"/>
      <c r="AM17" s="56"/>
      <c r="AN17" s="56"/>
      <c r="AO17" s="56"/>
      <c r="AP17" s="226"/>
      <c r="AQ17" s="80"/>
      <c r="AR17" s="78"/>
      <c r="AS17" s="50"/>
      <c r="AT17" s="50"/>
      <c r="AU17" s="50"/>
      <c r="AV17" s="50"/>
      <c r="AW17" s="50"/>
      <c r="AX17" s="50"/>
      <c r="AY17" s="50"/>
      <c r="AZ17" s="278"/>
      <c r="BA17" s="262"/>
      <c r="BB17" s="311"/>
      <c r="BC17" s="311"/>
      <c r="BD17" s="248"/>
      <c r="BE17" s="73"/>
      <c r="BF17" s="50"/>
      <c r="BG17" s="28"/>
      <c r="BH17" s="237"/>
      <c r="BI17" s="189"/>
      <c r="BJ17" s="189"/>
      <c r="BK17" s="189"/>
      <c r="BL17" s="189"/>
      <c r="BM17" s="189"/>
      <c r="BN17" s="189"/>
      <c r="BO17" s="189"/>
      <c r="BP17" s="189"/>
      <c r="BQ17" s="236"/>
      <c r="BR17" s="189"/>
      <c r="BS17" s="189"/>
      <c r="BT17" s="189"/>
      <c r="BU17" s="30"/>
      <c r="BV17" s="30"/>
      <c r="CG17" s="18"/>
      <c r="CH17" s="18"/>
      <c r="CI17" s="18"/>
      <c r="CJ17" s="18"/>
      <c r="CK17" s="18"/>
      <c r="CL17" s="18"/>
      <c r="CM17" s="18"/>
      <c r="CN17" s="18"/>
      <c r="CO17" s="18"/>
      <c r="CP17" s="18"/>
      <c r="CQ17" s="18"/>
      <c r="CR17" s="18"/>
      <c r="CS17" s="18"/>
      <c r="CT17" s="18"/>
      <c r="CU17" s="18"/>
      <c r="CV17" s="18"/>
      <c r="CW17" s="18"/>
      <c r="CX17" s="18"/>
      <c r="CY17" s="18"/>
      <c r="CZ17" s="18"/>
      <c r="DA17" s="18"/>
      <c r="DB17" s="18"/>
      <c r="DC17" s="18"/>
    </row>
    <row r="18" spans="1:107" ht="15.6" customHeight="1" thickBot="1" x14ac:dyDescent="0.35">
      <c r="B18" s="191"/>
      <c r="C18" s="192"/>
      <c r="D18" s="192"/>
      <c r="E18" s="192"/>
      <c r="F18" s="192"/>
      <c r="G18" s="57"/>
      <c r="H18" s="175"/>
      <c r="I18" s="175"/>
      <c r="J18" s="175"/>
      <c r="K18" s="175"/>
      <c r="L18" s="175"/>
      <c r="M18" s="175"/>
      <c r="N18" s="175"/>
      <c r="O18" s="175"/>
      <c r="P18" s="175"/>
      <c r="Q18" s="175"/>
      <c r="R18" s="175"/>
      <c r="S18" s="175"/>
      <c r="T18" s="175"/>
      <c r="U18" s="167"/>
      <c r="V18" s="324"/>
      <c r="W18" s="13"/>
      <c r="X18" s="162"/>
      <c r="Y18" s="203">
        <v>0</v>
      </c>
      <c r="Z18" s="204"/>
      <c r="AA18" s="183">
        <v>0</v>
      </c>
      <c r="AB18" s="184"/>
      <c r="AC18" s="153"/>
      <c r="AD18" s="81"/>
      <c r="AE18" s="81"/>
      <c r="AF18" s="81"/>
      <c r="AG18" s="81"/>
      <c r="AH18" s="81"/>
      <c r="AI18" s="81"/>
      <c r="AJ18" s="81"/>
      <c r="AK18" s="81"/>
      <c r="AL18" s="81"/>
      <c r="AM18" s="81"/>
      <c r="AN18" s="81"/>
      <c r="AO18" s="81"/>
      <c r="AP18" s="227"/>
      <c r="AQ18" s="80"/>
      <c r="AR18" s="78"/>
      <c r="AS18" s="50"/>
      <c r="AT18" s="50"/>
      <c r="AU18" s="50"/>
      <c r="AV18" s="50"/>
      <c r="AW18" s="50"/>
      <c r="AX18" s="50"/>
      <c r="AY18" s="50"/>
      <c r="AZ18" s="82"/>
      <c r="BA18" s="83"/>
      <c r="BB18" s="84"/>
      <c r="BC18" s="85"/>
      <c r="BD18" s="86"/>
      <c r="BE18" s="73"/>
      <c r="BF18" s="50"/>
      <c r="BG18" s="28"/>
      <c r="BH18" s="246"/>
      <c r="BI18" s="189"/>
      <c r="BJ18" s="189"/>
      <c r="BK18" s="189"/>
      <c r="BL18" s="189"/>
      <c r="BM18" s="189"/>
      <c r="BN18" s="189"/>
      <c r="BO18" s="189"/>
      <c r="BP18" s="189"/>
      <c r="BQ18" s="245"/>
      <c r="BR18" s="189"/>
      <c r="BS18" s="189"/>
      <c r="BT18" s="189"/>
      <c r="BU18" s="30"/>
      <c r="BV18" s="30"/>
      <c r="CG18" s="18"/>
      <c r="CH18" s="18"/>
      <c r="CI18" s="18"/>
      <c r="CJ18" s="18"/>
      <c r="CK18" s="18"/>
      <c r="CL18" s="18"/>
      <c r="CM18" s="18"/>
      <c r="CN18" s="18"/>
      <c r="CO18" s="18"/>
      <c r="CP18" s="18"/>
      <c r="CQ18" s="18"/>
      <c r="CR18" s="18"/>
      <c r="CS18" s="18"/>
      <c r="CT18" s="18"/>
      <c r="CU18" s="18"/>
      <c r="CV18" s="18"/>
      <c r="CW18" s="18"/>
      <c r="CX18" s="18"/>
      <c r="CY18" s="18"/>
      <c r="CZ18" s="18"/>
      <c r="DA18" s="18"/>
      <c r="DB18" s="18"/>
      <c r="DC18" s="18"/>
    </row>
    <row r="19" spans="1:107" ht="15.6" customHeight="1" x14ac:dyDescent="0.3">
      <c r="B19" s="194" t="s">
        <v>17</v>
      </c>
      <c r="C19" s="186"/>
      <c r="D19" s="186"/>
      <c r="E19" s="186"/>
      <c r="F19" s="186"/>
      <c r="G19" s="57"/>
      <c r="H19" s="175"/>
      <c r="I19" s="175"/>
      <c r="J19" s="175"/>
      <c r="K19" s="175"/>
      <c r="L19" s="175"/>
      <c r="M19" s="175"/>
      <c r="N19" s="175"/>
      <c r="O19" s="175"/>
      <c r="P19" s="175"/>
      <c r="Q19" s="175"/>
      <c r="R19" s="175"/>
      <c r="S19" s="175"/>
      <c r="T19" s="175"/>
      <c r="U19" s="167"/>
      <c r="V19" s="324"/>
      <c r="W19" s="13"/>
      <c r="X19" s="162"/>
      <c r="Y19" s="203">
        <v>0</v>
      </c>
      <c r="Z19" s="204"/>
      <c r="AA19" s="183">
        <v>0</v>
      </c>
      <c r="AB19" s="184"/>
      <c r="AC19" s="153"/>
      <c r="AD19" s="81"/>
      <c r="AE19" s="81"/>
      <c r="AF19" s="81"/>
      <c r="AG19" s="81"/>
      <c r="AH19" s="81"/>
      <c r="AI19" s="81"/>
      <c r="AJ19" s="81"/>
      <c r="AK19" s="81"/>
      <c r="AL19" s="81"/>
      <c r="AM19" s="81"/>
      <c r="AN19" s="81"/>
      <c r="AO19" s="81"/>
      <c r="AP19" s="87"/>
      <c r="AQ19" s="293"/>
      <c r="AR19" s="223"/>
      <c r="AS19" s="50"/>
      <c r="AT19" s="50"/>
      <c r="AU19" s="50"/>
      <c r="AV19" s="50"/>
      <c r="AW19" s="50"/>
      <c r="AX19" s="50"/>
      <c r="AY19" s="50"/>
      <c r="AZ19" s="88"/>
      <c r="BA19" s="89"/>
      <c r="BB19" s="90"/>
      <c r="BC19" s="91"/>
      <c r="BD19" s="92"/>
      <c r="BE19" s="73"/>
      <c r="BF19" s="50"/>
      <c r="BG19" s="28"/>
      <c r="BH19" s="246"/>
      <c r="BI19" s="189"/>
      <c r="BJ19" s="189"/>
      <c r="BK19" s="189"/>
      <c r="BL19" s="189"/>
      <c r="BM19" s="189"/>
      <c r="BN19" s="189"/>
      <c r="BO19" s="189"/>
      <c r="BP19" s="189"/>
      <c r="BQ19" s="245"/>
      <c r="BR19" s="189"/>
      <c r="BS19" s="189"/>
      <c r="BT19" s="189"/>
      <c r="BU19" s="30"/>
      <c r="BV19" s="30"/>
      <c r="CG19" s="18"/>
      <c r="CH19" s="18"/>
      <c r="CI19" s="18"/>
      <c r="CJ19" s="18"/>
      <c r="CK19" s="18"/>
      <c r="CL19" s="18"/>
      <c r="CM19" s="18"/>
      <c r="CN19" s="18"/>
      <c r="CO19" s="18"/>
      <c r="CP19" s="18"/>
      <c r="CQ19" s="18"/>
      <c r="CR19" s="18"/>
      <c r="CS19" s="18"/>
      <c r="CT19" s="18"/>
      <c r="CU19" s="18"/>
      <c r="CV19" s="18"/>
      <c r="CW19" s="18"/>
      <c r="CX19" s="18"/>
      <c r="CY19" s="18"/>
      <c r="CZ19" s="18"/>
      <c r="DA19" s="18"/>
      <c r="DB19" s="18"/>
      <c r="DC19" s="18"/>
    </row>
    <row r="20" spans="1:107" ht="15.6" customHeight="1" x14ac:dyDescent="0.3">
      <c r="B20" s="327"/>
      <c r="C20" s="176"/>
      <c r="D20" s="176"/>
      <c r="E20" s="176"/>
      <c r="F20" s="176"/>
      <c r="G20" s="57"/>
      <c r="H20" s="175"/>
      <c r="I20" s="175"/>
      <c r="J20" s="175"/>
      <c r="K20" s="175"/>
      <c r="L20" s="175"/>
      <c r="M20" s="175"/>
      <c r="N20" s="175"/>
      <c r="O20" s="175"/>
      <c r="P20" s="175"/>
      <c r="Q20" s="175"/>
      <c r="R20" s="175"/>
      <c r="S20" s="175"/>
      <c r="T20" s="175"/>
      <c r="U20" s="167"/>
      <c r="V20" s="324"/>
      <c r="W20" s="13"/>
      <c r="X20" s="162"/>
      <c r="Y20" s="203">
        <v>0</v>
      </c>
      <c r="Z20" s="204"/>
      <c r="AA20" s="183">
        <v>0</v>
      </c>
      <c r="AB20" s="184"/>
      <c r="AC20" s="153"/>
      <c r="AD20" s="81"/>
      <c r="AE20" s="81"/>
      <c r="AF20" s="81"/>
      <c r="AG20" s="81"/>
      <c r="AH20" s="81"/>
      <c r="AI20" s="81"/>
      <c r="AJ20" s="81"/>
      <c r="AK20" s="81"/>
      <c r="AL20" s="81"/>
      <c r="AM20" s="81"/>
      <c r="AN20" s="81"/>
      <c r="AO20" s="81"/>
      <c r="AP20" s="93"/>
      <c r="AQ20" s="272"/>
      <c r="AR20" s="223"/>
      <c r="AS20" s="50"/>
      <c r="AT20" s="50"/>
      <c r="AU20" s="50"/>
      <c r="AV20" s="50"/>
      <c r="AW20" s="50"/>
      <c r="AX20" s="50"/>
      <c r="AY20" s="50"/>
      <c r="AZ20" s="88"/>
      <c r="BA20" s="89"/>
      <c r="BB20" s="90"/>
      <c r="BC20" s="94"/>
      <c r="BD20" s="95"/>
      <c r="BE20" s="73"/>
      <c r="BF20" s="50"/>
      <c r="BG20" s="28"/>
      <c r="BH20" s="286"/>
      <c r="BI20" s="189"/>
      <c r="BJ20" s="189"/>
      <c r="BK20" s="189"/>
      <c r="BL20" s="189"/>
      <c r="BM20" s="189"/>
      <c r="BN20" s="189"/>
      <c r="BO20" s="189"/>
      <c r="BP20" s="189"/>
      <c r="BQ20" s="285"/>
      <c r="BR20" s="189"/>
      <c r="BS20" s="189"/>
      <c r="BT20" s="189"/>
      <c r="BU20" s="30"/>
      <c r="BV20" s="30"/>
      <c r="CG20" s="18"/>
      <c r="CH20" s="18"/>
      <c r="CI20" s="18"/>
      <c r="CJ20" s="18"/>
      <c r="CK20" s="18"/>
      <c r="CL20" s="18"/>
      <c r="CM20" s="18"/>
      <c r="CN20" s="18"/>
      <c r="CO20" s="18"/>
      <c r="CP20" s="18"/>
      <c r="CQ20" s="18"/>
      <c r="CR20" s="18"/>
      <c r="CS20" s="18"/>
      <c r="CT20" s="18"/>
      <c r="CU20" s="18"/>
      <c r="CV20" s="18"/>
      <c r="CW20" s="18"/>
      <c r="CX20" s="18"/>
      <c r="CY20" s="18"/>
      <c r="CZ20" s="18"/>
      <c r="DA20" s="18"/>
      <c r="DB20" s="18"/>
      <c r="DC20" s="18"/>
    </row>
    <row r="21" spans="1:107" ht="15.6" customHeight="1" x14ac:dyDescent="0.3">
      <c r="B21" s="328"/>
      <c r="C21" s="177"/>
      <c r="D21" s="177"/>
      <c r="E21" s="177"/>
      <c r="F21" s="177"/>
      <c r="G21" s="57"/>
      <c r="H21" s="175"/>
      <c r="I21" s="175"/>
      <c r="J21" s="175"/>
      <c r="K21" s="175"/>
      <c r="L21" s="175"/>
      <c r="M21" s="175"/>
      <c r="N21" s="175"/>
      <c r="O21" s="175"/>
      <c r="P21" s="175"/>
      <c r="Q21" s="175"/>
      <c r="R21" s="175"/>
      <c r="S21" s="175"/>
      <c r="T21" s="175"/>
      <c r="U21" s="167"/>
      <c r="V21" s="324"/>
      <c r="W21" s="13"/>
      <c r="X21" s="162"/>
      <c r="Y21" s="203">
        <v>0</v>
      </c>
      <c r="Z21" s="204"/>
      <c r="AA21" s="183">
        <v>0</v>
      </c>
      <c r="AB21" s="184"/>
      <c r="AC21" s="153"/>
      <c r="AD21" s="81"/>
      <c r="AE21" s="81"/>
      <c r="AF21" s="81"/>
      <c r="AG21" s="81"/>
      <c r="AH21" s="81"/>
      <c r="AI21" s="81"/>
      <c r="AJ21" s="81"/>
      <c r="AK21" s="81"/>
      <c r="AL21" s="81"/>
      <c r="AM21" s="81"/>
      <c r="AN21" s="81"/>
      <c r="AO21" s="81"/>
      <c r="AP21" s="87"/>
      <c r="AQ21" s="230"/>
      <c r="AR21" s="223"/>
      <c r="AS21" s="50"/>
      <c r="AT21" s="50"/>
      <c r="AU21" s="50"/>
      <c r="AV21" s="50"/>
      <c r="AW21" s="50"/>
      <c r="AX21" s="50"/>
      <c r="AY21" s="50"/>
      <c r="AZ21" s="88"/>
      <c r="BA21" s="89"/>
      <c r="BB21" s="96"/>
      <c r="BC21" s="97"/>
      <c r="BD21" s="98"/>
      <c r="BE21" s="73"/>
      <c r="BF21" s="50"/>
      <c r="BG21" s="28"/>
      <c r="BH21" s="246"/>
      <c r="BI21" s="189"/>
      <c r="BJ21" s="189"/>
      <c r="BK21" s="189"/>
      <c r="BL21" s="189"/>
      <c r="BM21" s="189"/>
      <c r="BN21" s="189"/>
      <c r="BO21" s="189"/>
      <c r="BP21" s="189"/>
      <c r="BQ21" s="245"/>
      <c r="BR21" s="189"/>
      <c r="BS21" s="189"/>
      <c r="BT21" s="189"/>
      <c r="BU21" s="30"/>
      <c r="BV21" s="30"/>
      <c r="CG21" s="18"/>
      <c r="CH21" s="18"/>
      <c r="CI21" s="18"/>
      <c r="CJ21" s="18"/>
      <c r="CK21" s="18"/>
      <c r="CL21" s="18"/>
      <c r="CM21" s="18"/>
      <c r="CN21" s="18"/>
      <c r="CO21" s="18"/>
      <c r="CP21" s="18"/>
      <c r="CQ21" s="18"/>
      <c r="CR21" s="18"/>
      <c r="CS21" s="18"/>
      <c r="CT21" s="18"/>
      <c r="CU21" s="18"/>
      <c r="CV21" s="18"/>
      <c r="CW21" s="18"/>
      <c r="CX21" s="18"/>
      <c r="CY21" s="18"/>
      <c r="CZ21" s="18"/>
      <c r="DA21" s="18"/>
      <c r="DB21" s="18"/>
      <c r="DC21" s="18"/>
    </row>
    <row r="22" spans="1:107" ht="15.6" customHeight="1" thickBot="1" x14ac:dyDescent="0.4">
      <c r="B22" s="328"/>
      <c r="C22" s="177"/>
      <c r="D22" s="177"/>
      <c r="E22" s="177"/>
      <c r="F22" s="177"/>
      <c r="G22" s="57"/>
      <c r="H22" s="175"/>
      <c r="I22" s="175"/>
      <c r="J22" s="175"/>
      <c r="K22" s="175"/>
      <c r="L22" s="175"/>
      <c r="M22" s="175"/>
      <c r="N22" s="175"/>
      <c r="O22" s="175"/>
      <c r="P22" s="175"/>
      <c r="Q22" s="175"/>
      <c r="R22" s="175"/>
      <c r="S22" s="175"/>
      <c r="T22" s="175"/>
      <c r="U22" s="167"/>
      <c r="V22" s="324"/>
      <c r="W22" s="22"/>
      <c r="X22" s="163"/>
      <c r="Y22" s="203">
        <v>0</v>
      </c>
      <c r="Z22" s="204"/>
      <c r="AA22" s="183">
        <v>0</v>
      </c>
      <c r="AB22" s="184"/>
      <c r="AC22" s="153"/>
      <c r="AD22" s="99"/>
      <c r="AE22" s="99"/>
      <c r="AF22" s="99"/>
      <c r="AG22" s="99"/>
      <c r="AH22" s="99"/>
      <c r="AI22" s="99"/>
      <c r="AJ22" s="99"/>
      <c r="AK22" s="99"/>
      <c r="AL22" s="99"/>
      <c r="AM22" s="99"/>
      <c r="AN22" s="99"/>
      <c r="AO22" s="99"/>
      <c r="AP22" s="93"/>
      <c r="AQ22" s="222"/>
      <c r="AR22" s="223"/>
      <c r="AS22" s="50"/>
      <c r="AT22" s="50"/>
      <c r="AU22" s="50"/>
      <c r="AV22" s="50"/>
      <c r="AW22" s="50"/>
      <c r="AX22" s="50"/>
      <c r="AY22" s="50"/>
      <c r="AZ22" s="88"/>
      <c r="BA22" s="100"/>
      <c r="BB22" s="90"/>
      <c r="BC22" s="97"/>
      <c r="BD22" s="101"/>
      <c r="BE22" s="73"/>
      <c r="BF22" s="50"/>
      <c r="BG22" s="28"/>
      <c r="BH22" s="286"/>
      <c r="BI22" s="189"/>
      <c r="BJ22" s="189"/>
      <c r="BK22" s="189"/>
      <c r="BL22" s="189"/>
      <c r="BM22" s="189"/>
      <c r="BN22" s="189"/>
      <c r="BO22" s="189"/>
      <c r="BP22" s="189"/>
      <c r="BQ22" s="285"/>
      <c r="BR22" s="189"/>
      <c r="BS22" s="189"/>
      <c r="BT22" s="189"/>
      <c r="BU22" s="30"/>
      <c r="BV22" s="30"/>
      <c r="CG22" s="18"/>
      <c r="CH22" s="18"/>
      <c r="CI22" s="18"/>
      <c r="CJ22" s="18"/>
      <c r="CK22" s="18"/>
      <c r="CL22" s="18"/>
      <c r="CM22" s="18"/>
      <c r="CN22" s="18"/>
      <c r="CO22" s="18"/>
      <c r="CP22" s="18"/>
      <c r="CQ22" s="18"/>
      <c r="CR22" s="18"/>
      <c r="CS22" s="18"/>
      <c r="CT22" s="18"/>
      <c r="CU22" s="18"/>
      <c r="CV22" s="18"/>
      <c r="CW22" s="18"/>
      <c r="CX22" s="18"/>
      <c r="CY22" s="18"/>
      <c r="CZ22" s="18"/>
      <c r="DA22" s="18"/>
      <c r="DB22" s="18"/>
      <c r="DC22" s="18"/>
    </row>
    <row r="23" spans="1:107" ht="15.6" customHeight="1" x14ac:dyDescent="0.3">
      <c r="A23" s="45"/>
      <c r="B23" s="328"/>
      <c r="F23"/>
      <c r="G23" s="57"/>
      <c r="H23" s="175"/>
      <c r="I23" s="175"/>
      <c r="J23" s="175"/>
      <c r="K23" s="175"/>
      <c r="L23" s="175"/>
      <c r="M23" s="175"/>
      <c r="N23" s="175"/>
      <c r="O23" s="175"/>
      <c r="P23" s="175"/>
      <c r="Q23" s="175"/>
      <c r="R23" s="175"/>
      <c r="S23" s="175"/>
      <c r="T23" s="175"/>
      <c r="U23" s="167"/>
      <c r="V23" s="324"/>
      <c r="W23" s="45"/>
      <c r="X23" s="163"/>
      <c r="Y23" s="203">
        <v>0</v>
      </c>
      <c r="Z23" s="204"/>
      <c r="AA23" s="183">
        <v>0</v>
      </c>
      <c r="AB23" s="184"/>
      <c r="AC23" s="153"/>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row>
    <row r="24" spans="1:107" ht="15.6" customHeight="1" x14ac:dyDescent="0.35">
      <c r="B24" s="328"/>
      <c r="C24" s="177"/>
      <c r="D24" s="177"/>
      <c r="E24" s="177"/>
      <c r="F24" s="177"/>
      <c r="G24" s="57"/>
      <c r="H24" s="175"/>
      <c r="I24" s="175"/>
      <c r="J24" s="175"/>
      <c r="K24" s="175"/>
      <c r="L24" s="175"/>
      <c r="M24" s="175"/>
      <c r="N24" s="175"/>
      <c r="O24" s="175"/>
      <c r="P24" s="175"/>
      <c r="Q24" s="175"/>
      <c r="R24" s="175"/>
      <c r="S24" s="175"/>
      <c r="T24" s="175"/>
      <c r="U24" s="167"/>
      <c r="V24" s="324"/>
      <c r="W24" s="26"/>
      <c r="X24" s="163"/>
      <c r="Y24" s="203">
        <v>0</v>
      </c>
      <c r="Z24" s="204"/>
      <c r="AA24" s="183">
        <v>0</v>
      </c>
      <c r="AB24" s="184"/>
      <c r="AC24" s="153"/>
      <c r="AD24" s="99"/>
      <c r="AE24" s="99"/>
      <c r="AF24" s="99"/>
      <c r="AG24" s="99"/>
      <c r="AH24" s="99"/>
      <c r="AI24" s="99"/>
      <c r="AJ24" s="99"/>
      <c r="AK24" s="99"/>
      <c r="AL24" s="99"/>
      <c r="AM24" s="99"/>
      <c r="AN24" s="99"/>
      <c r="AO24" s="99"/>
      <c r="AP24" s="93"/>
      <c r="AQ24" s="222"/>
      <c r="AR24" s="223"/>
      <c r="AS24" s="50"/>
      <c r="AT24" s="50"/>
      <c r="AU24" s="50"/>
      <c r="AV24" s="50"/>
      <c r="AW24" s="50"/>
      <c r="AX24" s="50"/>
      <c r="AY24" s="50"/>
      <c r="AZ24" s="88"/>
      <c r="BA24" s="100"/>
      <c r="BB24" s="90"/>
      <c r="BC24" s="97"/>
      <c r="BD24" s="101"/>
      <c r="BE24" s="73"/>
      <c r="BF24" s="50"/>
      <c r="BG24" s="28"/>
      <c r="BH24" s="246"/>
      <c r="BI24" s="189"/>
      <c r="BJ24" s="189"/>
      <c r="BK24" s="189"/>
      <c r="BL24" s="189"/>
      <c r="BM24" s="189"/>
      <c r="BN24" s="189"/>
      <c r="BO24" s="189"/>
      <c r="BP24" s="189"/>
      <c r="BQ24" s="245"/>
      <c r="BR24" s="189"/>
      <c r="BS24" s="189"/>
      <c r="BT24" s="189"/>
      <c r="BU24" s="30"/>
      <c r="BV24" s="30"/>
      <c r="CG24" s="18"/>
      <c r="CH24" s="18"/>
      <c r="CI24" s="18"/>
      <c r="CJ24" s="18"/>
      <c r="CK24" s="18"/>
      <c r="CL24" s="18"/>
      <c r="CM24" s="18"/>
      <c r="CN24" s="18"/>
      <c r="CO24" s="18"/>
      <c r="CP24" s="18"/>
      <c r="CQ24" s="18"/>
      <c r="CR24" s="18"/>
      <c r="CS24" s="18"/>
      <c r="CT24" s="18"/>
      <c r="CU24" s="18"/>
      <c r="CV24" s="18"/>
      <c r="CW24" s="18"/>
      <c r="CX24" s="18"/>
      <c r="CY24" s="18"/>
      <c r="CZ24" s="18"/>
      <c r="DA24" s="18"/>
      <c r="DB24" s="18"/>
      <c r="DC24" s="18"/>
    </row>
    <row r="25" spans="1:107" ht="15.6" customHeight="1" x14ac:dyDescent="0.35">
      <c r="B25" s="328"/>
      <c r="G25" s="57"/>
      <c r="H25" s="175"/>
      <c r="I25" s="175"/>
      <c r="J25" s="175"/>
      <c r="K25" s="175"/>
      <c r="L25" s="175"/>
      <c r="M25" s="175"/>
      <c r="N25" s="175"/>
      <c r="O25" s="175"/>
      <c r="P25" s="175"/>
      <c r="Q25" s="175"/>
      <c r="R25" s="175"/>
      <c r="S25" s="175"/>
      <c r="T25" s="175"/>
      <c r="U25" s="167"/>
      <c r="V25" s="324"/>
      <c r="W25" s="26"/>
      <c r="X25" s="164"/>
      <c r="Y25" s="203">
        <v>0</v>
      </c>
      <c r="Z25" s="204"/>
      <c r="AA25" s="183">
        <v>0</v>
      </c>
      <c r="AB25" s="184"/>
      <c r="AC25" s="153"/>
      <c r="AD25" s="99"/>
      <c r="AE25" s="99"/>
      <c r="AF25" s="99"/>
      <c r="AG25" s="99"/>
      <c r="AH25" s="99"/>
      <c r="AI25" s="99"/>
      <c r="AJ25" s="99"/>
      <c r="AK25" s="99"/>
      <c r="AL25" s="99"/>
      <c r="AM25" s="99"/>
      <c r="AN25" s="99"/>
      <c r="AO25" s="99"/>
      <c r="AP25" s="93"/>
      <c r="AQ25" s="272"/>
      <c r="AR25" s="223"/>
      <c r="AS25" s="50"/>
      <c r="AT25" s="50"/>
      <c r="AU25" s="50"/>
      <c r="AV25" s="50"/>
      <c r="AW25" s="50"/>
      <c r="AX25" s="50"/>
      <c r="AY25" s="50"/>
      <c r="AZ25" s="88"/>
      <c r="BA25" s="100"/>
      <c r="BB25" s="90"/>
      <c r="BC25" s="97"/>
      <c r="BD25" s="101"/>
      <c r="BE25" s="73"/>
      <c r="BF25" s="50"/>
      <c r="BG25" s="28"/>
      <c r="BH25" s="246"/>
      <c r="BI25" s="189"/>
      <c r="BJ25" s="189"/>
      <c r="BK25" s="189"/>
      <c r="BL25" s="189"/>
      <c r="BM25" s="189"/>
      <c r="BN25" s="189"/>
      <c r="BO25" s="189"/>
      <c r="BP25" s="189"/>
      <c r="BQ25" s="245"/>
      <c r="BR25" s="189"/>
      <c r="BS25" s="189"/>
      <c r="BT25" s="189"/>
      <c r="BU25" s="30"/>
      <c r="BV25" s="30"/>
      <c r="CG25" s="18"/>
      <c r="CH25" s="18"/>
      <c r="CI25" s="18"/>
      <c r="CJ25" s="18"/>
      <c r="CK25" s="18"/>
      <c r="CL25" s="18"/>
      <c r="CM25" s="18"/>
      <c r="CN25" s="18"/>
      <c r="CO25" s="18"/>
      <c r="CP25" s="18"/>
      <c r="CQ25" s="18"/>
      <c r="CR25" s="18"/>
      <c r="CS25" s="18"/>
      <c r="CT25" s="18"/>
      <c r="CU25" s="18"/>
      <c r="CV25" s="18"/>
      <c r="CW25" s="18"/>
      <c r="CX25" s="18"/>
      <c r="CY25" s="18"/>
      <c r="CZ25" s="18"/>
      <c r="DA25" s="18"/>
      <c r="DB25" s="18"/>
      <c r="DC25" s="18"/>
    </row>
    <row r="26" spans="1:107" ht="15.6" customHeight="1" x14ac:dyDescent="0.3">
      <c r="B26" s="328"/>
      <c r="C26" s="178"/>
      <c r="D26" s="178"/>
      <c r="E26" s="178"/>
      <c r="F26" s="178"/>
      <c r="G26" s="57"/>
      <c r="H26" s="175"/>
      <c r="I26" s="175"/>
      <c r="J26" s="175"/>
      <c r="K26" s="175"/>
      <c r="L26" s="175"/>
      <c r="M26" s="175"/>
      <c r="N26" s="175"/>
      <c r="O26" s="175"/>
      <c r="P26" s="175"/>
      <c r="Q26" s="175"/>
      <c r="R26" s="175"/>
      <c r="S26" s="175"/>
      <c r="T26" s="175"/>
      <c r="U26" s="167"/>
      <c r="V26" s="324"/>
      <c r="W26" s="23"/>
      <c r="X26" s="164"/>
      <c r="Y26" s="203">
        <v>0</v>
      </c>
      <c r="Z26" s="204"/>
      <c r="AA26" s="183">
        <v>0</v>
      </c>
      <c r="AB26" s="184"/>
      <c r="AC26" s="153"/>
      <c r="AD26" s="102"/>
      <c r="AE26" s="102"/>
      <c r="AF26" s="102"/>
      <c r="AG26" s="102"/>
      <c r="AH26" s="102"/>
      <c r="AI26" s="102"/>
      <c r="AJ26" s="102"/>
      <c r="AK26" s="102"/>
      <c r="AL26" s="102"/>
      <c r="AM26" s="102"/>
      <c r="AN26" s="102"/>
      <c r="AO26" s="102"/>
      <c r="AP26" s="93"/>
      <c r="AQ26" s="272"/>
      <c r="AR26" s="223"/>
      <c r="AS26" s="50"/>
      <c r="AT26" s="50"/>
      <c r="AU26" s="50"/>
      <c r="AV26" s="50"/>
      <c r="AW26" s="50"/>
      <c r="AX26" s="50"/>
      <c r="AY26" s="50"/>
      <c r="AZ26" s="88"/>
      <c r="BA26" s="100"/>
      <c r="BB26" s="90"/>
      <c r="BC26" s="97"/>
      <c r="BD26" s="101"/>
      <c r="BE26" s="73"/>
      <c r="BF26" s="50"/>
      <c r="BG26" s="28"/>
      <c r="BH26" s="246"/>
      <c r="BI26" s="189"/>
      <c r="BJ26" s="189"/>
      <c r="BK26" s="189"/>
      <c r="BL26" s="189"/>
      <c r="BM26" s="189"/>
      <c r="BN26" s="189"/>
      <c r="BO26" s="189"/>
      <c r="BP26" s="189"/>
      <c r="BQ26" s="245"/>
      <c r="BR26" s="189"/>
      <c r="BS26" s="189"/>
      <c r="BT26" s="189"/>
      <c r="BU26" s="30"/>
      <c r="BV26" s="30"/>
      <c r="CG26" s="18"/>
      <c r="CH26" s="18"/>
      <c r="CI26" s="18"/>
      <c r="CJ26" s="18"/>
      <c r="CK26" s="18"/>
      <c r="CL26" s="18"/>
      <c r="CM26" s="18"/>
      <c r="CN26" s="18"/>
      <c r="CO26" s="18"/>
      <c r="CP26" s="18"/>
      <c r="CQ26" s="18"/>
      <c r="CR26" s="18"/>
      <c r="CS26" s="18"/>
      <c r="CT26" s="18"/>
      <c r="CU26" s="18"/>
      <c r="CV26" s="18"/>
      <c r="CW26" s="18"/>
      <c r="CX26" s="18"/>
      <c r="CY26" s="18"/>
      <c r="CZ26" s="18"/>
      <c r="DA26" s="18"/>
      <c r="DB26" s="18"/>
      <c r="DC26" s="18"/>
    </row>
    <row r="27" spans="1:107" ht="15.6" customHeight="1" x14ac:dyDescent="0.3">
      <c r="B27" s="328"/>
      <c r="G27" s="57"/>
      <c r="H27" s="175"/>
      <c r="I27" s="175"/>
      <c r="J27" s="175"/>
      <c r="K27" s="175"/>
      <c r="L27" s="175"/>
      <c r="M27" s="175"/>
      <c r="N27" s="175"/>
      <c r="O27" s="175"/>
      <c r="P27" s="175"/>
      <c r="Q27" s="175"/>
      <c r="R27" s="175"/>
      <c r="S27" s="175"/>
      <c r="T27" s="175"/>
      <c r="U27" s="167"/>
      <c r="V27" s="324"/>
      <c r="W27" s="23"/>
      <c r="X27" s="164"/>
      <c r="Y27" s="203">
        <v>0</v>
      </c>
      <c r="Z27" s="204"/>
      <c r="AA27" s="183">
        <v>0</v>
      </c>
      <c r="AB27" s="184"/>
      <c r="AC27" s="153"/>
      <c r="AD27" s="102"/>
      <c r="AE27" s="102"/>
      <c r="AF27" s="102"/>
      <c r="AG27" s="102"/>
      <c r="AH27" s="102"/>
      <c r="AI27" s="102"/>
      <c r="AJ27" s="102"/>
      <c r="AK27" s="102"/>
      <c r="AL27" s="102"/>
      <c r="AM27" s="102"/>
      <c r="AN27" s="102"/>
      <c r="AO27" s="102"/>
      <c r="AP27" s="93"/>
      <c r="AQ27" s="222"/>
      <c r="AR27" s="223"/>
      <c r="AS27" s="50"/>
      <c r="AT27" s="50"/>
      <c r="AU27" s="50"/>
      <c r="AV27" s="50"/>
      <c r="AW27" s="50"/>
      <c r="AX27" s="50"/>
      <c r="AY27" s="50"/>
      <c r="AZ27" s="88"/>
      <c r="BA27" s="100"/>
      <c r="BB27" s="90"/>
      <c r="BC27" s="97"/>
      <c r="BD27" s="101"/>
      <c r="BE27" s="73"/>
      <c r="BF27" s="50"/>
      <c r="BG27" s="28"/>
      <c r="BH27" s="257"/>
      <c r="BI27" s="189"/>
      <c r="BJ27" s="189"/>
      <c r="BK27" s="189"/>
      <c r="BL27" s="189"/>
      <c r="BM27" s="189"/>
      <c r="BN27" s="189"/>
      <c r="BO27" s="189"/>
      <c r="BP27" s="189"/>
      <c r="BQ27" s="189"/>
      <c r="BR27" s="189"/>
      <c r="BS27" s="189"/>
      <c r="BT27" s="189"/>
      <c r="BU27" s="30"/>
      <c r="BV27" s="30"/>
      <c r="CG27" s="18"/>
      <c r="CH27" s="18"/>
      <c r="CI27" s="18"/>
      <c r="CJ27" s="18"/>
      <c r="CK27" s="18"/>
      <c r="CL27" s="18"/>
      <c r="CM27" s="18"/>
      <c r="CN27" s="18"/>
      <c r="CO27" s="18"/>
      <c r="CP27" s="18"/>
      <c r="CQ27" s="18"/>
      <c r="CR27" s="18"/>
      <c r="CS27" s="18"/>
      <c r="CT27" s="18"/>
      <c r="CU27" s="18"/>
      <c r="CV27" s="18"/>
      <c r="CW27" s="18"/>
      <c r="CX27" s="18"/>
      <c r="CY27" s="18"/>
      <c r="CZ27" s="18"/>
      <c r="DA27" s="18"/>
      <c r="DB27" s="18"/>
      <c r="DC27" s="18"/>
    </row>
    <row r="28" spans="1:107" ht="15.6" customHeight="1" x14ac:dyDescent="0.3">
      <c r="B28" s="331"/>
      <c r="C28" s="329"/>
      <c r="D28" s="329"/>
      <c r="E28" s="329"/>
      <c r="F28" s="330"/>
      <c r="G28" s="57"/>
      <c r="H28" s="175"/>
      <c r="I28" s="175"/>
      <c r="J28" s="175"/>
      <c r="K28" s="175"/>
      <c r="L28" s="175"/>
      <c r="M28" s="175"/>
      <c r="N28" s="175"/>
      <c r="O28" s="175"/>
      <c r="P28" s="175"/>
      <c r="Q28" s="175"/>
      <c r="R28" s="175"/>
      <c r="S28" s="175"/>
      <c r="T28" s="175"/>
      <c r="U28" s="167"/>
      <c r="V28" s="324"/>
      <c r="W28" s="16"/>
      <c r="X28" s="164"/>
      <c r="Y28" s="203">
        <v>0</v>
      </c>
      <c r="Z28" s="204"/>
      <c r="AA28" s="183">
        <v>0</v>
      </c>
      <c r="AB28" s="184"/>
      <c r="AC28" s="153"/>
      <c r="AD28" s="103"/>
      <c r="AE28" s="103"/>
      <c r="AF28" s="103"/>
      <c r="AG28" s="103"/>
      <c r="AH28" s="103"/>
      <c r="AI28" s="103"/>
      <c r="AJ28" s="103"/>
      <c r="AK28" s="103"/>
      <c r="AL28" s="103"/>
      <c r="AM28" s="103"/>
      <c r="AN28" s="103"/>
      <c r="AO28" s="103"/>
      <c r="AP28" s="87"/>
      <c r="AQ28" s="230"/>
      <c r="AR28" s="223"/>
      <c r="AS28" s="50"/>
      <c r="AT28" s="50"/>
      <c r="AU28" s="50"/>
      <c r="AV28" s="50"/>
      <c r="AW28" s="50"/>
      <c r="AX28" s="50"/>
      <c r="AY28" s="50"/>
      <c r="AZ28" s="88"/>
      <c r="BA28" s="100"/>
      <c r="BB28" s="104"/>
      <c r="BC28" s="105"/>
      <c r="BD28" s="106"/>
      <c r="BE28" s="73"/>
      <c r="BF28" s="50"/>
      <c r="BG28" s="267"/>
      <c r="BH28" s="189"/>
      <c r="BI28" s="189"/>
      <c r="BJ28" s="189"/>
      <c r="BK28" s="189"/>
      <c r="BL28" s="189"/>
      <c r="BM28" s="189"/>
      <c r="BN28" s="189"/>
      <c r="BO28" s="189"/>
      <c r="BP28" s="189"/>
      <c r="BQ28" s="189"/>
      <c r="BR28" s="189"/>
      <c r="BS28" s="189"/>
      <c r="BT28" s="189"/>
      <c r="BU28" s="189"/>
      <c r="BV28" s="189"/>
      <c r="CG28" s="18"/>
      <c r="CH28" s="18"/>
      <c r="CI28" s="18"/>
      <c r="CJ28" s="18"/>
      <c r="CK28" s="18"/>
      <c r="CL28" s="18"/>
      <c r="CM28" s="18"/>
      <c r="CN28" s="18"/>
      <c r="CO28" s="18"/>
      <c r="CP28" s="18"/>
      <c r="CQ28" s="18"/>
      <c r="CR28" s="18"/>
      <c r="CS28" s="18"/>
      <c r="CT28" s="18"/>
      <c r="CU28" s="18"/>
      <c r="CV28" s="18"/>
      <c r="CW28" s="18"/>
      <c r="CX28" s="18"/>
      <c r="CY28" s="18"/>
      <c r="CZ28" s="18"/>
      <c r="DA28" s="18"/>
      <c r="DB28" s="18"/>
      <c r="DC28" s="18"/>
    </row>
    <row r="29" spans="1:107" ht="15.6" customHeight="1" x14ac:dyDescent="0.3">
      <c r="B29" s="328"/>
      <c r="C29" s="177"/>
      <c r="D29" s="177"/>
      <c r="E29" s="177"/>
      <c r="F29" s="177"/>
      <c r="G29" s="57"/>
      <c r="H29" s="175"/>
      <c r="I29" s="175"/>
      <c r="J29" s="175"/>
      <c r="K29" s="175"/>
      <c r="L29" s="175"/>
      <c r="M29" s="175"/>
      <c r="N29" s="175"/>
      <c r="O29" s="175"/>
      <c r="P29" s="175"/>
      <c r="Q29" s="175"/>
      <c r="R29" s="175"/>
      <c r="S29" s="175"/>
      <c r="T29" s="175"/>
      <c r="U29" s="167"/>
      <c r="V29" s="324"/>
      <c r="W29" s="24"/>
      <c r="X29" s="164"/>
      <c r="Y29" s="203">
        <v>0</v>
      </c>
      <c r="Z29" s="204"/>
      <c r="AA29" s="183">
        <v>0</v>
      </c>
      <c r="AB29" s="184"/>
      <c r="AC29" s="153"/>
      <c r="AD29" s="107"/>
      <c r="AE29" s="107"/>
      <c r="AF29" s="107"/>
      <c r="AG29" s="107"/>
      <c r="AH29" s="107"/>
      <c r="AI29" s="107"/>
      <c r="AJ29" s="107"/>
      <c r="AK29" s="107"/>
      <c r="AL29" s="107"/>
      <c r="AM29" s="107"/>
      <c r="AN29" s="107"/>
      <c r="AO29" s="107"/>
      <c r="AP29" s="87"/>
      <c r="AQ29" s="282"/>
      <c r="AR29" s="223"/>
      <c r="AS29" s="50"/>
      <c r="AT29" s="50"/>
      <c r="AU29" s="50"/>
      <c r="AV29" s="50"/>
      <c r="AW29" s="50"/>
      <c r="AX29" s="50"/>
      <c r="AY29" s="108"/>
      <c r="AZ29" s="109"/>
      <c r="BA29" s="110"/>
      <c r="BB29" s="111"/>
      <c r="BC29" s="112"/>
      <c r="BD29" s="113"/>
      <c r="BE29" s="73"/>
      <c r="BF29" s="50"/>
      <c r="BG29" s="189"/>
      <c r="BH29" s="189"/>
      <c r="BI29" s="189"/>
      <c r="BJ29" s="189"/>
      <c r="BK29" s="189"/>
      <c r="BL29" s="189"/>
      <c r="BM29" s="189"/>
      <c r="BN29" s="189"/>
      <c r="BO29" s="189"/>
      <c r="BP29" s="189"/>
      <c r="BQ29" s="189"/>
      <c r="BR29" s="189"/>
      <c r="BS29" s="189"/>
      <c r="BT29" s="189"/>
      <c r="BU29" s="189"/>
      <c r="BV29" s="189"/>
      <c r="CG29" s="18"/>
      <c r="CH29" s="18"/>
      <c r="CI29" s="18"/>
      <c r="CJ29" s="18"/>
      <c r="CK29" s="18"/>
      <c r="CL29" s="18"/>
      <c r="CM29" s="18"/>
      <c r="CN29" s="18"/>
      <c r="CO29" s="18"/>
      <c r="CP29" s="18"/>
      <c r="CQ29" s="18"/>
      <c r="CR29" s="18"/>
      <c r="CS29" s="18"/>
      <c r="CT29" s="18"/>
      <c r="CU29" s="18"/>
      <c r="CV29" s="18"/>
      <c r="CW29" s="18"/>
      <c r="CX29" s="18"/>
      <c r="CY29" s="18"/>
      <c r="CZ29" s="18"/>
      <c r="DA29" s="18"/>
      <c r="DB29" s="18"/>
      <c r="DC29" s="18"/>
    </row>
    <row r="30" spans="1:107" ht="15.6" customHeight="1" thickBot="1" x14ac:dyDescent="0.35">
      <c r="B30" s="328"/>
      <c r="C30" s="177"/>
      <c r="D30" s="177"/>
      <c r="E30" s="177"/>
      <c r="F30" s="177"/>
      <c r="G30" s="57"/>
      <c r="H30" s="175"/>
      <c r="I30" s="175"/>
      <c r="J30" s="175"/>
      <c r="K30" s="175"/>
      <c r="L30" s="175"/>
      <c r="M30" s="175"/>
      <c r="N30" s="175"/>
      <c r="O30" s="175"/>
      <c r="P30" s="175"/>
      <c r="Q30" s="175"/>
      <c r="R30" s="175"/>
      <c r="S30" s="175"/>
      <c r="T30" s="175"/>
      <c r="U30" s="167"/>
      <c r="V30" s="324"/>
      <c r="W30" s="25"/>
      <c r="X30" s="165"/>
      <c r="Y30" s="275">
        <v>0</v>
      </c>
      <c r="Z30" s="276"/>
      <c r="AA30" s="243">
        <v>0</v>
      </c>
      <c r="AB30" s="244"/>
      <c r="AC30" s="155"/>
      <c r="AD30" s="114"/>
      <c r="AE30" s="114"/>
      <c r="AF30" s="114"/>
      <c r="AG30" s="114"/>
      <c r="AH30" s="114"/>
      <c r="AI30" s="114"/>
      <c r="AJ30" s="114"/>
      <c r="AK30" s="114"/>
      <c r="AL30" s="114"/>
      <c r="AM30" s="114"/>
      <c r="AN30" s="114"/>
      <c r="AO30" s="114"/>
      <c r="AP30" s="87"/>
      <c r="AQ30" s="322"/>
      <c r="AR30" s="223"/>
      <c r="AS30" s="50"/>
      <c r="AT30" s="50"/>
      <c r="AU30" s="50"/>
      <c r="AV30" s="50"/>
      <c r="AW30" s="50"/>
      <c r="AX30" s="50"/>
      <c r="AY30" s="228"/>
      <c r="AZ30" s="109"/>
      <c r="BA30" s="110"/>
      <c r="BB30" s="111"/>
      <c r="BC30" s="112"/>
      <c r="BD30" s="113"/>
      <c r="BE30" s="73"/>
      <c r="BF30" s="50"/>
      <c r="BG30" s="267"/>
      <c r="BH30" s="189"/>
      <c r="BI30" s="189"/>
      <c r="BJ30" s="189"/>
      <c r="BK30" s="189"/>
      <c r="BL30" s="189"/>
      <c r="BM30" s="189"/>
      <c r="BN30" s="189"/>
      <c r="BO30" s="189"/>
      <c r="BP30" s="189"/>
      <c r="BQ30" s="189"/>
      <c r="BR30" s="189"/>
      <c r="BS30" s="189"/>
      <c r="BT30" s="189"/>
      <c r="BU30" s="189"/>
      <c r="BV30" s="189"/>
      <c r="CG30" s="18"/>
      <c r="CH30" s="18"/>
      <c r="CI30" s="18"/>
      <c r="CJ30" s="18"/>
      <c r="CK30" s="18"/>
      <c r="CL30" s="18"/>
      <c r="CM30" s="18"/>
      <c r="CN30" s="18"/>
      <c r="CO30" s="18"/>
      <c r="CP30" s="18"/>
      <c r="CQ30" s="18"/>
      <c r="CR30" s="18"/>
      <c r="CS30" s="18"/>
      <c r="CT30" s="18"/>
      <c r="CU30" s="18"/>
      <c r="CV30" s="18"/>
      <c r="CW30" s="18"/>
      <c r="CX30" s="18"/>
      <c r="CY30" s="18"/>
      <c r="CZ30" s="18"/>
      <c r="DA30" s="18"/>
      <c r="DB30" s="18"/>
      <c r="DC30" s="18"/>
    </row>
    <row r="31" spans="1:107" ht="15.6" customHeight="1" thickBot="1" x14ac:dyDescent="0.4">
      <c r="B31" s="328"/>
      <c r="C31" s="177"/>
      <c r="D31" s="177"/>
      <c r="E31" s="177"/>
      <c r="F31" s="177"/>
      <c r="G31" s="57"/>
      <c r="H31" s="175"/>
      <c r="I31" s="175"/>
      <c r="J31" s="175"/>
      <c r="K31" s="175"/>
      <c r="L31" s="175"/>
      <c r="M31" s="175"/>
      <c r="N31" s="175"/>
      <c r="O31" s="175"/>
      <c r="P31" s="175"/>
      <c r="Q31" s="175"/>
      <c r="R31" s="175"/>
      <c r="S31" s="175"/>
      <c r="T31" s="175"/>
      <c r="U31" s="167"/>
      <c r="V31" s="324"/>
      <c r="W31" s="14"/>
      <c r="X31" s="54" t="s">
        <v>18</v>
      </c>
      <c r="Y31" s="279">
        <f>SUM(Y11:Z30)</f>
        <v>0</v>
      </c>
      <c r="Z31" s="280"/>
      <c r="AA31" s="284">
        <f>SUM(AA11:AB30)</f>
        <v>0</v>
      </c>
      <c r="AB31" s="280"/>
      <c r="AC31" s="156"/>
      <c r="AD31" s="55"/>
      <c r="AE31" s="55"/>
      <c r="AF31" s="55"/>
      <c r="AG31" s="55"/>
      <c r="AH31" s="55"/>
      <c r="AI31" s="55"/>
      <c r="AJ31" s="55"/>
      <c r="AK31" s="55"/>
      <c r="AL31" s="55"/>
      <c r="AM31" s="55"/>
      <c r="AN31" s="55"/>
      <c r="AO31" s="55"/>
      <c r="AP31" s="87"/>
      <c r="AQ31" s="288"/>
      <c r="AR31" s="204"/>
      <c r="AS31" s="50"/>
      <c r="AT31" s="50"/>
      <c r="AU31" s="50"/>
      <c r="AV31" s="50"/>
      <c r="AW31" s="50"/>
      <c r="AX31" s="50"/>
      <c r="AY31" s="229"/>
      <c r="AZ31" s="115"/>
      <c r="BA31" s="116"/>
      <c r="BB31" s="117"/>
      <c r="BC31" s="118"/>
      <c r="BD31" s="119"/>
      <c r="BE31" s="73"/>
      <c r="BF31" s="50"/>
      <c r="BG31" s="315"/>
      <c r="BH31" s="189"/>
      <c r="BI31" s="189"/>
      <c r="BJ31" s="189"/>
      <c r="BK31" s="189"/>
      <c r="BL31" s="189"/>
      <c r="BM31" s="189"/>
      <c r="BN31" s="189"/>
      <c r="BO31" s="189"/>
      <c r="BP31" s="189"/>
      <c r="BQ31" s="189"/>
      <c r="BR31" s="189"/>
      <c r="BS31" s="189"/>
      <c r="BT31" s="189"/>
      <c r="BU31" s="189"/>
      <c r="BV31" s="189"/>
      <c r="CG31" s="18"/>
      <c r="CH31" s="18"/>
      <c r="CI31" s="18"/>
      <c r="CJ31" s="18"/>
      <c r="CK31" s="18"/>
      <c r="CL31" s="18"/>
      <c r="CM31" s="18"/>
      <c r="CN31" s="18"/>
      <c r="CO31" s="18"/>
      <c r="CP31" s="18"/>
      <c r="CQ31" s="18"/>
      <c r="CR31" s="18"/>
      <c r="CS31" s="18"/>
      <c r="CT31" s="18"/>
      <c r="CU31" s="18"/>
      <c r="CV31" s="18"/>
      <c r="CW31" s="18"/>
      <c r="CX31" s="18"/>
      <c r="CY31" s="18"/>
      <c r="CZ31" s="18"/>
      <c r="DA31" s="18"/>
      <c r="DB31" s="18"/>
      <c r="DC31" s="18"/>
    </row>
    <row r="32" spans="1:107" ht="15.6" customHeight="1" x14ac:dyDescent="0.3">
      <c r="B32" s="328"/>
      <c r="G32" s="57"/>
      <c r="H32" s="175"/>
      <c r="I32" s="175"/>
      <c r="J32" s="175"/>
      <c r="K32" s="175"/>
      <c r="L32" s="175"/>
      <c r="M32" s="175"/>
      <c r="N32" s="175"/>
      <c r="O32" s="175"/>
      <c r="P32" s="175"/>
      <c r="Q32" s="175"/>
      <c r="R32" s="175"/>
      <c r="S32" s="175"/>
      <c r="T32" s="175"/>
      <c r="U32" s="167"/>
      <c r="V32" s="324"/>
      <c r="W32" s="15"/>
      <c r="X32" s="290" t="e">
        <f>Y31/Y6</f>
        <v>#DIV/0!</v>
      </c>
      <c r="Y32" s="186"/>
      <c r="Z32" s="186"/>
      <c r="AA32" s="186"/>
      <c r="AB32" s="186"/>
      <c r="AC32" s="157"/>
      <c r="AD32" s="120"/>
      <c r="AE32" s="120"/>
      <c r="AF32" s="120"/>
      <c r="AG32" s="120"/>
      <c r="AH32" s="120"/>
      <c r="AI32" s="120"/>
      <c r="AJ32" s="120"/>
      <c r="AK32" s="120"/>
      <c r="AL32" s="120"/>
      <c r="AM32" s="120"/>
      <c r="AN32" s="120"/>
      <c r="AO32" s="120"/>
      <c r="AP32" s="87"/>
      <c r="AQ32" s="234"/>
      <c r="AR32" s="223"/>
      <c r="AS32" s="50"/>
      <c r="AT32" s="50"/>
      <c r="AU32" s="50"/>
      <c r="AV32" s="50"/>
      <c r="AW32" s="50"/>
      <c r="AX32" s="50"/>
      <c r="AY32" s="229"/>
      <c r="AZ32" s="121"/>
      <c r="BA32" s="122"/>
      <c r="BB32" s="123"/>
      <c r="BC32" s="124"/>
      <c r="BD32" s="125"/>
      <c r="BE32" s="73"/>
      <c r="BF32" s="50"/>
      <c r="BG32" s="189"/>
      <c r="BH32" s="189"/>
      <c r="BI32" s="189"/>
      <c r="BJ32" s="189"/>
      <c r="BK32" s="189"/>
      <c r="BL32" s="189"/>
      <c r="BM32" s="189"/>
      <c r="BN32" s="189"/>
      <c r="BO32" s="189"/>
      <c r="BP32" s="189"/>
      <c r="BQ32" s="189"/>
      <c r="BR32" s="189"/>
      <c r="BS32" s="189"/>
      <c r="BT32" s="189"/>
      <c r="BU32" s="189"/>
      <c r="BV32" s="189"/>
      <c r="CG32" s="18"/>
      <c r="CH32" s="18"/>
      <c r="CI32" s="18"/>
      <c r="CJ32" s="18"/>
      <c r="CK32" s="18"/>
      <c r="CL32" s="18"/>
      <c r="CM32" s="18"/>
      <c r="CN32" s="18"/>
      <c r="CO32" s="18"/>
      <c r="CP32" s="18"/>
      <c r="CQ32" s="18"/>
      <c r="CR32" s="18"/>
      <c r="CS32" s="18"/>
      <c r="CT32" s="18"/>
      <c r="CU32" s="18"/>
      <c r="CV32" s="18"/>
      <c r="CW32" s="18"/>
      <c r="CX32" s="18"/>
      <c r="CY32" s="18"/>
      <c r="CZ32" s="18"/>
      <c r="DA32" s="18"/>
      <c r="DB32" s="18"/>
      <c r="DC32" s="18"/>
    </row>
    <row r="33" spans="2:107" ht="15.6" customHeight="1" thickBot="1" x14ac:dyDescent="0.35">
      <c r="B33" s="328"/>
      <c r="C33" s="177"/>
      <c r="D33" s="177"/>
      <c r="E33" s="177"/>
      <c r="F33" s="177"/>
      <c r="G33" s="57"/>
      <c r="H33" s="175"/>
      <c r="I33" s="175"/>
      <c r="J33" s="175"/>
      <c r="K33" s="175"/>
      <c r="L33" s="175"/>
      <c r="M33" s="175"/>
      <c r="N33" s="175"/>
      <c r="O33" s="175"/>
      <c r="P33" s="175"/>
      <c r="Q33" s="175"/>
      <c r="R33" s="175"/>
      <c r="S33" s="175"/>
      <c r="T33" s="175"/>
      <c r="U33" s="167"/>
      <c r="V33" s="324"/>
      <c r="W33" s="14"/>
      <c r="X33" s="259"/>
      <c r="Y33" s="259"/>
      <c r="Z33" s="259"/>
      <c r="AA33" s="259"/>
      <c r="AB33" s="259"/>
      <c r="AC33" s="55"/>
      <c r="AD33" s="158"/>
      <c r="AE33" s="55"/>
      <c r="AF33" s="55"/>
      <c r="AG33" s="55"/>
      <c r="AH33" s="55"/>
      <c r="AI33" s="55"/>
      <c r="AJ33" s="55"/>
      <c r="AK33" s="55"/>
      <c r="AL33" s="55"/>
      <c r="AM33" s="55"/>
      <c r="AN33" s="55"/>
      <c r="AO33" s="55"/>
      <c r="AP33" s="87"/>
      <c r="AQ33" s="314"/>
      <c r="AR33" s="223"/>
      <c r="AS33" s="50"/>
      <c r="AT33" s="50"/>
      <c r="AU33" s="50"/>
      <c r="AV33" s="50"/>
      <c r="AW33" s="50"/>
      <c r="AX33" s="50"/>
      <c r="AY33" s="271"/>
      <c r="AZ33" s="126"/>
      <c r="BA33" s="127"/>
      <c r="BB33" s="128"/>
      <c r="BC33" s="129"/>
      <c r="BD33" s="130"/>
      <c r="BE33" s="73"/>
      <c r="BF33" s="50"/>
      <c r="BG33" s="289"/>
      <c r="BH33" s="189"/>
      <c r="BI33" s="189"/>
      <c r="BJ33" s="189"/>
      <c r="BK33" s="189"/>
      <c r="BL33" s="189"/>
      <c r="BM33" s="189"/>
      <c r="BN33" s="189"/>
      <c r="BO33" s="189"/>
      <c r="BP33" s="287"/>
      <c r="BQ33" s="189"/>
      <c r="BR33" s="189"/>
      <c r="BS33" s="189"/>
      <c r="BT33" s="307"/>
      <c r="BU33" s="189"/>
      <c r="BV33" s="189"/>
      <c r="CG33" s="18"/>
      <c r="CH33" s="18"/>
      <c r="CI33" s="18"/>
      <c r="CJ33" s="18"/>
      <c r="CK33" s="18"/>
      <c r="CL33" s="18"/>
      <c r="CM33" s="18"/>
      <c r="CN33" s="18"/>
      <c r="CO33" s="18"/>
      <c r="CP33" s="18"/>
      <c r="CQ33" s="18"/>
      <c r="CR33" s="18"/>
      <c r="CS33" s="18"/>
      <c r="CT33" s="18"/>
      <c r="CU33" s="18"/>
      <c r="CV33" s="18"/>
      <c r="CW33" s="18"/>
      <c r="CX33" s="18"/>
      <c r="CY33" s="18"/>
      <c r="CZ33" s="18"/>
      <c r="DA33" s="18"/>
      <c r="DB33" s="18"/>
      <c r="DC33" s="18"/>
    </row>
    <row r="34" spans="2:107" ht="15.6" customHeight="1" thickBot="1" x14ac:dyDescent="0.4">
      <c r="B34" s="328"/>
      <c r="C34" s="179"/>
      <c r="D34" s="179"/>
      <c r="E34" s="179"/>
      <c r="F34" s="179"/>
      <c r="G34" s="57"/>
      <c r="H34" s="175"/>
      <c r="I34" s="175"/>
      <c r="J34" s="175"/>
      <c r="K34" s="175"/>
      <c r="L34" s="175"/>
      <c r="M34" s="175"/>
      <c r="N34" s="175"/>
      <c r="O34" s="175"/>
      <c r="P34" s="175"/>
      <c r="Q34" s="175"/>
      <c r="R34" s="175"/>
      <c r="S34" s="175"/>
      <c r="T34" s="175"/>
      <c r="U34" s="167"/>
      <c r="V34" s="324"/>
      <c r="W34" s="12"/>
      <c r="X34" s="312" t="s">
        <v>19</v>
      </c>
      <c r="Y34" s="186"/>
      <c r="Z34" s="186"/>
      <c r="AA34" s="186"/>
      <c r="AB34" s="187"/>
      <c r="AC34" s="56"/>
      <c r="AD34" s="56"/>
      <c r="AE34" s="56"/>
      <c r="AF34" s="56"/>
      <c r="AG34" s="56"/>
      <c r="AH34" s="56"/>
      <c r="AI34" s="56"/>
      <c r="AJ34" s="56"/>
      <c r="AK34" s="56"/>
      <c r="AL34" s="56"/>
      <c r="AM34" s="56"/>
      <c r="AN34" s="56"/>
      <c r="AO34" s="56"/>
      <c r="AP34" s="131"/>
      <c r="AQ34" s="255"/>
      <c r="AR34" s="256"/>
      <c r="AS34" s="50"/>
      <c r="AT34" s="50"/>
      <c r="AU34" s="50"/>
      <c r="AV34" s="50"/>
      <c r="AW34" s="50"/>
      <c r="AX34" s="50"/>
      <c r="AY34" s="229"/>
      <c r="AZ34" s="132"/>
      <c r="BA34" s="133"/>
      <c r="BB34" s="134"/>
      <c r="BC34" s="135"/>
      <c r="BD34" s="136"/>
      <c r="BE34" s="73"/>
      <c r="BF34" s="50"/>
      <c r="BG34" s="263"/>
      <c r="BH34" s="189"/>
      <c r="BI34" s="189"/>
      <c r="BJ34" s="189"/>
      <c r="BK34" s="189"/>
      <c r="BL34" s="189"/>
      <c r="BM34" s="283"/>
      <c r="BN34" s="189"/>
      <c r="BO34" s="189"/>
      <c r="BP34" s="189"/>
      <c r="BQ34" s="189"/>
      <c r="BR34" s="281"/>
      <c r="BS34" s="321"/>
      <c r="BT34" s="189"/>
      <c r="BU34" s="189"/>
      <c r="BV34" s="189"/>
      <c r="CG34" s="18"/>
      <c r="CH34" s="18"/>
      <c r="CI34" s="18"/>
      <c r="CJ34" s="18"/>
      <c r="CK34" s="18"/>
      <c r="CL34" s="18"/>
      <c r="CM34" s="18"/>
      <c r="CN34" s="18"/>
      <c r="CO34" s="18"/>
      <c r="CP34" s="18"/>
      <c r="CQ34" s="18"/>
      <c r="CR34" s="18"/>
      <c r="CS34" s="18"/>
      <c r="CT34" s="18"/>
      <c r="CU34" s="18"/>
      <c r="CV34" s="18"/>
      <c r="CW34" s="18"/>
      <c r="CX34" s="18"/>
      <c r="CY34" s="18"/>
      <c r="CZ34" s="18"/>
      <c r="DA34" s="18"/>
      <c r="DB34" s="18"/>
      <c r="DC34" s="18"/>
    </row>
    <row r="35" spans="2:107" ht="15.6" customHeight="1" thickBot="1" x14ac:dyDescent="0.35">
      <c r="B35" s="194" t="s">
        <v>29</v>
      </c>
      <c r="C35" s="186"/>
      <c r="D35" s="186"/>
      <c r="E35" s="186"/>
      <c r="F35" s="186"/>
      <c r="G35" s="168"/>
      <c r="H35" s="169"/>
      <c r="I35" s="169"/>
      <c r="J35" s="169"/>
      <c r="K35" s="169"/>
      <c r="L35" s="169"/>
      <c r="M35" s="169"/>
      <c r="N35" s="169"/>
      <c r="O35" s="169"/>
      <c r="P35" s="169"/>
      <c r="Q35" s="169"/>
      <c r="R35" s="169"/>
      <c r="S35" s="169"/>
      <c r="T35" s="169"/>
      <c r="U35" s="170"/>
      <c r="V35" s="325"/>
      <c r="W35" s="16"/>
      <c r="X35" s="205"/>
      <c r="Y35" s="206"/>
      <c r="Z35" s="206"/>
      <c r="AA35" s="206"/>
      <c r="AB35" s="207"/>
      <c r="AC35" s="56"/>
      <c r="AD35" s="56"/>
      <c r="AE35" s="56"/>
      <c r="AF35" s="56"/>
      <c r="AG35" s="56"/>
      <c r="AH35" s="56"/>
      <c r="AI35" s="56"/>
      <c r="AJ35" s="56"/>
      <c r="AK35" s="56"/>
      <c r="AL35" s="56"/>
      <c r="AM35" s="56"/>
      <c r="AN35" s="56"/>
      <c r="AO35" s="56"/>
      <c r="AP35" s="137"/>
      <c r="AQ35" s="253"/>
      <c r="AR35" s="229"/>
      <c r="AS35" s="69"/>
      <c r="AT35" s="69"/>
      <c r="AU35" s="69"/>
      <c r="AV35" s="69"/>
      <c r="AW35" s="69"/>
      <c r="AX35" s="69"/>
      <c r="AY35" s="69"/>
      <c r="AZ35" s="249"/>
      <c r="BA35" s="250"/>
      <c r="BB35" s="250"/>
      <c r="BC35" s="250"/>
      <c r="BD35" s="251"/>
      <c r="BE35" s="73"/>
      <c r="BF35" s="50"/>
      <c r="BG35" s="189"/>
      <c r="BH35" s="189"/>
      <c r="BI35" s="189"/>
      <c r="BJ35" s="189"/>
      <c r="BK35" s="189"/>
      <c r="BL35" s="189"/>
      <c r="BM35" s="295"/>
      <c r="BN35" s="189"/>
      <c r="BO35" s="189"/>
      <c r="BP35" s="189"/>
      <c r="BQ35" s="189"/>
      <c r="BR35" s="189"/>
      <c r="BS35" s="295"/>
      <c r="BT35" s="189"/>
      <c r="BU35" s="189"/>
      <c r="BV35" s="189"/>
      <c r="CG35" s="18"/>
      <c r="CH35" s="18"/>
      <c r="CI35" s="18"/>
      <c r="CJ35" s="18"/>
      <c r="CK35" s="18"/>
      <c r="CL35" s="18"/>
      <c r="CM35" s="18"/>
      <c r="CN35" s="18"/>
      <c r="CO35" s="18"/>
      <c r="CP35" s="18"/>
      <c r="CQ35" s="18"/>
      <c r="CR35" s="18"/>
      <c r="CS35" s="18"/>
      <c r="CT35" s="18"/>
      <c r="CU35" s="18"/>
      <c r="CV35" s="18"/>
      <c r="CW35" s="18"/>
      <c r="CX35" s="18"/>
      <c r="CY35" s="18"/>
      <c r="CZ35" s="18"/>
      <c r="DA35" s="18"/>
      <c r="DB35" s="18"/>
      <c r="DC35" s="18"/>
    </row>
    <row r="36" spans="2:107" ht="20.399999999999999" customHeight="1" thickBot="1" x14ac:dyDescent="0.35">
      <c r="B36" s="63"/>
      <c r="G36" s="299" t="str">
        <f>"Estimates Based on Geofence and "&amp;AA7&amp;" Role"</f>
        <v>Estimates Based on Geofence and  Role</v>
      </c>
      <c r="H36" s="300"/>
      <c r="I36" s="300"/>
      <c r="J36" s="301"/>
      <c r="K36" s="301"/>
      <c r="L36" s="301"/>
      <c r="M36" s="301"/>
      <c r="N36" s="301"/>
      <c r="O36" s="301"/>
      <c r="P36" s="301"/>
      <c r="Q36" s="301"/>
      <c r="R36" s="301"/>
      <c r="S36" s="301"/>
      <c r="T36" s="301"/>
      <c r="U36" s="301"/>
      <c r="V36" s="302"/>
      <c r="W36" s="17"/>
      <c r="X36" s="208"/>
      <c r="Y36" s="209"/>
      <c r="Z36" s="209"/>
      <c r="AA36" s="209"/>
      <c r="AB36" s="210"/>
      <c r="AC36" s="138"/>
      <c r="AD36" s="138"/>
      <c r="AE36" s="138"/>
      <c r="AF36" s="138"/>
      <c r="AG36" s="138"/>
      <c r="AH36" s="138"/>
      <c r="AI36" s="138"/>
      <c r="AJ36" s="138"/>
      <c r="AK36" s="138"/>
      <c r="AL36" s="138"/>
      <c r="AM36" s="138"/>
      <c r="AN36" s="138"/>
      <c r="AO36" s="138"/>
      <c r="AP36" s="137"/>
      <c r="AQ36" s="253"/>
      <c r="AR36" s="229"/>
      <c r="AS36" s="69"/>
      <c r="AT36" s="69"/>
      <c r="AU36" s="69"/>
      <c r="AV36" s="69"/>
      <c r="AW36" s="69"/>
      <c r="AX36" s="69"/>
      <c r="AY36" s="69"/>
      <c r="AZ36" s="249"/>
      <c r="BA36" s="250"/>
      <c r="BB36" s="250"/>
      <c r="BC36" s="250"/>
      <c r="BD36" s="251"/>
      <c r="BE36" s="73"/>
      <c r="BF36" s="50"/>
      <c r="BG36" s="50"/>
      <c r="BH36" s="50"/>
      <c r="BI36" s="50"/>
      <c r="BJ36" s="50"/>
      <c r="BK36" s="50"/>
      <c r="BL36" s="50"/>
      <c r="BM36" s="50"/>
      <c r="BN36" s="50"/>
      <c r="BO36" s="50"/>
      <c r="BP36" s="50"/>
      <c r="BQ36" s="50"/>
      <c r="BR36" s="50"/>
      <c r="BS36" s="50"/>
      <c r="BT36" s="50"/>
      <c r="BU36" s="50"/>
      <c r="BV36" s="50"/>
      <c r="CG36" s="18"/>
      <c r="CH36" s="18"/>
      <c r="CI36" s="18"/>
      <c r="CJ36" s="18"/>
      <c r="CK36" s="18"/>
      <c r="CL36" s="18"/>
      <c r="CM36" s="18"/>
      <c r="CN36" s="18"/>
      <c r="CO36" s="18"/>
      <c r="CP36" s="18"/>
      <c r="CQ36" s="18"/>
      <c r="CR36" s="18"/>
      <c r="CS36" s="18"/>
      <c r="CT36" s="18"/>
      <c r="CU36" s="18"/>
      <c r="CV36" s="18"/>
      <c r="CW36" s="18"/>
      <c r="CX36" s="18"/>
      <c r="CY36" s="18"/>
      <c r="CZ36" s="18"/>
      <c r="DA36" s="18"/>
      <c r="DB36" s="18"/>
      <c r="DC36" s="18"/>
    </row>
    <row r="37" spans="2:107" ht="20.399999999999999" customHeight="1" thickBot="1" x14ac:dyDescent="0.35">
      <c r="B37" s="38"/>
      <c r="C37" s="180"/>
      <c r="D37" s="180"/>
      <c r="E37" s="180"/>
      <c r="F37" s="180"/>
      <c r="G37" s="303"/>
      <c r="H37" s="304"/>
      <c r="I37" s="304"/>
      <c r="J37" s="305"/>
      <c r="K37" s="305"/>
      <c r="L37" s="305"/>
      <c r="M37" s="305"/>
      <c r="N37" s="305"/>
      <c r="O37" s="305"/>
      <c r="P37" s="305"/>
      <c r="Q37" s="305"/>
      <c r="R37" s="305"/>
      <c r="S37" s="305"/>
      <c r="T37" s="305"/>
      <c r="U37" s="305"/>
      <c r="V37" s="306"/>
      <c r="X37" s="208"/>
      <c r="Y37" s="209"/>
      <c r="Z37" s="209"/>
      <c r="AA37" s="209"/>
      <c r="AB37" s="210"/>
      <c r="AD37" s="30"/>
      <c r="AE37" s="30"/>
      <c r="AF37" s="30"/>
      <c r="AG37" s="30"/>
      <c r="AH37" s="30"/>
      <c r="AI37" s="30"/>
      <c r="AJ37" s="30"/>
      <c r="AK37" s="30"/>
      <c r="AL37" s="30"/>
      <c r="AM37" s="30"/>
      <c r="AN37" s="30"/>
      <c r="AO37" s="30"/>
      <c r="AP37" s="139"/>
      <c r="AQ37" s="139"/>
      <c r="AR37" s="140"/>
      <c r="AS37" s="69"/>
      <c r="AT37" s="69"/>
      <c r="AU37" s="69"/>
      <c r="AV37" s="69"/>
      <c r="AW37" s="69"/>
      <c r="AX37" s="69"/>
      <c r="AY37" s="69"/>
      <c r="AZ37" s="69"/>
      <c r="BA37" s="69"/>
      <c r="BB37" s="50"/>
      <c r="BC37" s="50"/>
      <c r="BD37" s="50"/>
      <c r="BE37" s="50"/>
      <c r="BF37" s="50"/>
      <c r="BG37" s="50"/>
      <c r="BH37" s="50"/>
      <c r="BI37" s="50"/>
      <c r="BJ37" s="50"/>
      <c r="BK37" s="50"/>
      <c r="BL37" s="50"/>
      <c r="BM37" s="50"/>
      <c r="BN37" s="50"/>
      <c r="BO37" s="50"/>
      <c r="BP37" s="50"/>
      <c r="BQ37" s="50"/>
      <c r="BR37" s="50"/>
      <c r="BS37" s="50"/>
      <c r="BT37" s="50"/>
      <c r="BU37" s="50"/>
      <c r="BV37" s="50"/>
      <c r="CG37" s="18"/>
      <c r="CH37" s="18"/>
      <c r="CI37" s="18"/>
      <c r="CJ37" s="18"/>
      <c r="CK37" s="18"/>
      <c r="CL37" s="18"/>
      <c r="CM37" s="18"/>
      <c r="CN37" s="18"/>
      <c r="CO37" s="18"/>
      <c r="CP37" s="18"/>
      <c r="CQ37" s="18"/>
      <c r="CR37" s="18"/>
      <c r="CS37" s="18"/>
      <c r="CT37" s="18"/>
      <c r="CU37" s="18"/>
      <c r="CV37" s="18"/>
      <c r="CW37" s="18"/>
      <c r="CX37" s="18"/>
      <c r="CY37" s="18"/>
      <c r="CZ37" s="18"/>
      <c r="DA37" s="18"/>
      <c r="DB37" s="18"/>
      <c r="DC37" s="18"/>
    </row>
    <row r="38" spans="2:107" ht="15.6" customHeight="1" thickBot="1" x14ac:dyDescent="0.4">
      <c r="B38" s="38"/>
      <c r="C38" s="180"/>
      <c r="D38" s="180"/>
      <c r="E38" s="180"/>
      <c r="F38" s="39"/>
      <c r="G38" s="219" t="s">
        <v>20</v>
      </c>
      <c r="H38" s="186"/>
      <c r="I38" s="186"/>
      <c r="J38" s="186"/>
      <c r="K38" s="187"/>
      <c r="L38" s="242" t="s">
        <v>21</v>
      </c>
      <c r="M38" s="186"/>
      <c r="N38" s="186"/>
      <c r="O38" s="186"/>
      <c r="P38" s="186"/>
      <c r="Q38" s="187"/>
      <c r="R38" s="319" t="s">
        <v>22</v>
      </c>
      <c r="S38" s="186"/>
      <c r="T38" s="186"/>
      <c r="U38" s="186"/>
      <c r="V38" s="187"/>
      <c r="X38" s="208"/>
      <c r="Y38" s="209"/>
      <c r="Z38" s="209"/>
      <c r="AA38" s="209"/>
      <c r="AB38" s="210"/>
      <c r="AD38" s="30"/>
      <c r="AE38" s="30"/>
      <c r="AF38" s="30"/>
      <c r="AG38" s="30"/>
      <c r="AH38" s="30"/>
      <c r="AI38" s="30"/>
      <c r="AJ38" s="30"/>
      <c r="AK38" s="30"/>
      <c r="AL38" s="30"/>
      <c r="AM38" s="30"/>
      <c r="AN38" s="30"/>
      <c r="AO38" s="30"/>
      <c r="AP38" s="139"/>
      <c r="AQ38" s="139"/>
      <c r="AR38" s="140"/>
      <c r="AS38" s="69"/>
      <c r="AT38" s="69"/>
      <c r="AU38" s="69"/>
      <c r="AV38" s="69"/>
      <c r="AW38" s="69"/>
      <c r="AX38" s="69"/>
      <c r="AY38" s="69"/>
      <c r="AZ38" s="69"/>
      <c r="BA38" s="69"/>
      <c r="BB38" s="50"/>
      <c r="BC38" s="50"/>
      <c r="BD38" s="50"/>
      <c r="BE38" s="50"/>
      <c r="BF38" s="50"/>
      <c r="BG38" s="50"/>
      <c r="BH38" s="50"/>
      <c r="BI38" s="50"/>
      <c r="BJ38" s="50"/>
      <c r="BK38" s="50"/>
      <c r="BL38" s="50"/>
      <c r="BM38" s="50"/>
      <c r="BN38" s="50"/>
      <c r="BO38" s="50"/>
      <c r="BP38" s="50"/>
      <c r="BQ38" s="50"/>
      <c r="BR38" s="50"/>
      <c r="BS38" s="50"/>
      <c r="BT38" s="50"/>
      <c r="BU38" s="50"/>
      <c r="BV38" s="50"/>
      <c r="CG38" s="18"/>
      <c r="CH38" s="18"/>
      <c r="CI38" s="18"/>
      <c r="CJ38" s="18"/>
      <c r="CK38" s="18"/>
      <c r="CL38" s="18"/>
      <c r="CM38" s="18"/>
      <c r="CN38" s="18"/>
      <c r="CO38" s="18"/>
      <c r="CP38" s="18"/>
      <c r="CQ38" s="18"/>
      <c r="CR38" s="18"/>
      <c r="CS38" s="18"/>
      <c r="CT38" s="18"/>
      <c r="CU38" s="18"/>
      <c r="CV38" s="18"/>
      <c r="CW38" s="18"/>
      <c r="CX38" s="18"/>
      <c r="CY38" s="18"/>
      <c r="CZ38" s="18"/>
      <c r="DA38" s="18"/>
      <c r="DB38" s="18"/>
      <c r="DC38" s="18"/>
    </row>
    <row r="39" spans="2:107" ht="14.4" customHeight="1" thickBot="1" x14ac:dyDescent="0.4">
      <c r="B39" s="38"/>
      <c r="C39" s="180"/>
      <c r="D39" s="180"/>
      <c r="E39" s="180"/>
      <c r="F39" s="39"/>
      <c r="G39" s="191"/>
      <c r="H39" s="192"/>
      <c r="I39" s="192"/>
      <c r="J39" s="192"/>
      <c r="K39" s="193"/>
      <c r="L39" s="215" t="s">
        <v>23</v>
      </c>
      <c r="M39" s="192"/>
      <c r="N39" s="193"/>
      <c r="O39" s="215" t="s">
        <v>24</v>
      </c>
      <c r="P39" s="192"/>
      <c r="Q39" s="193"/>
      <c r="R39" s="191"/>
      <c r="S39" s="192"/>
      <c r="T39" s="192"/>
      <c r="U39" s="192"/>
      <c r="V39" s="193"/>
      <c r="W39" s="1"/>
      <c r="X39" s="208"/>
      <c r="Y39" s="209"/>
      <c r="Z39" s="209"/>
      <c r="AA39" s="209"/>
      <c r="AB39" s="210"/>
      <c r="AC39" s="51"/>
      <c r="AD39" s="51"/>
      <c r="AE39" s="51"/>
      <c r="AF39" s="51"/>
      <c r="AG39" s="51"/>
      <c r="AH39" s="51"/>
      <c r="AI39" s="51"/>
      <c r="AJ39" s="51"/>
      <c r="AK39" s="51"/>
      <c r="AL39" s="51"/>
      <c r="AM39" s="51"/>
      <c r="AN39" s="51"/>
      <c r="AO39" s="51"/>
      <c r="AP39" s="52"/>
      <c r="AQ39" s="52"/>
      <c r="AR39" s="141"/>
      <c r="AS39" s="69"/>
      <c r="AT39" s="69"/>
      <c r="AU39" s="69"/>
      <c r="AV39" s="69"/>
      <c r="AW39" s="69"/>
      <c r="AX39" s="69"/>
      <c r="AY39" s="69"/>
      <c r="AZ39" s="69"/>
      <c r="BA39" s="69"/>
      <c r="BB39" s="50"/>
      <c r="BC39" s="50"/>
      <c r="BD39" s="50"/>
      <c r="BE39" s="50"/>
      <c r="BF39" s="50"/>
      <c r="BG39" s="50"/>
      <c r="BH39" s="50"/>
      <c r="BI39" s="50"/>
      <c r="BJ39" s="50"/>
      <c r="BK39" s="50"/>
      <c r="BL39" s="50"/>
      <c r="BM39" s="50"/>
      <c r="BN39" s="50"/>
      <c r="BO39" s="50"/>
      <c r="BP39" s="50"/>
      <c r="BQ39" s="50"/>
      <c r="BR39" s="50"/>
      <c r="BS39" s="50"/>
      <c r="BT39" s="50"/>
      <c r="BU39" s="50"/>
      <c r="BV39" s="50"/>
      <c r="CG39" s="18"/>
      <c r="CH39" s="18"/>
      <c r="CI39" s="18"/>
      <c r="CJ39" s="18"/>
      <c r="CK39" s="18"/>
      <c r="CL39" s="18"/>
      <c r="CM39" s="18"/>
      <c r="CN39" s="18"/>
      <c r="CO39" s="18"/>
      <c r="CP39" s="18"/>
      <c r="CQ39" s="18"/>
      <c r="CR39" s="18"/>
      <c r="CS39" s="18"/>
      <c r="CT39" s="18"/>
      <c r="CU39" s="18"/>
      <c r="CV39" s="18"/>
      <c r="CW39" s="18"/>
      <c r="CX39" s="18"/>
      <c r="CY39" s="18"/>
      <c r="CZ39" s="18"/>
      <c r="DA39" s="18"/>
      <c r="DB39" s="18"/>
      <c r="DC39" s="18"/>
    </row>
    <row r="40" spans="2:107" ht="11.4" customHeight="1" x14ac:dyDescent="0.35">
      <c r="B40" s="38"/>
      <c r="C40" s="180"/>
      <c r="D40" s="180"/>
      <c r="E40" s="180"/>
      <c r="F40" s="39"/>
      <c r="G40" s="214" t="s">
        <v>25</v>
      </c>
      <c r="H40" s="186"/>
      <c r="I40" s="186"/>
      <c r="J40" s="186"/>
      <c r="K40" s="187"/>
      <c r="L40" s="202">
        <f>AA31</f>
        <v>0</v>
      </c>
      <c r="M40" s="186"/>
      <c r="N40" s="187"/>
      <c r="O40" s="202">
        <f>L40*2</f>
        <v>0</v>
      </c>
      <c r="P40" s="186"/>
      <c r="Q40" s="187"/>
      <c r="R40" s="235">
        <f>Y$6</f>
        <v>0</v>
      </c>
      <c r="S40" s="186"/>
      <c r="T40" s="186"/>
      <c r="U40" s="186"/>
      <c r="V40" s="187"/>
      <c r="W40" s="1"/>
      <c r="X40" s="208"/>
      <c r="Y40" s="209"/>
      <c r="Z40" s="209"/>
      <c r="AA40" s="209"/>
      <c r="AB40" s="210"/>
      <c r="AC40" s="51"/>
      <c r="AD40" s="51"/>
      <c r="AE40" s="51"/>
      <c r="AF40" s="51"/>
      <c r="AG40" s="51"/>
      <c r="AH40" s="51"/>
      <c r="AI40" s="51"/>
      <c r="AJ40" s="51"/>
      <c r="AK40" s="51"/>
      <c r="AL40" s="51"/>
      <c r="AM40" s="51"/>
      <c r="AN40" s="51"/>
      <c r="AO40" s="51"/>
      <c r="AP40" s="142"/>
      <c r="AQ40" s="52"/>
      <c r="AR40" s="141"/>
      <c r="AS40" s="69"/>
      <c r="AT40" s="69"/>
      <c r="AU40" s="69"/>
      <c r="AV40" s="69"/>
      <c r="AW40" s="69"/>
      <c r="AX40" s="69"/>
      <c r="AY40" s="69"/>
      <c r="AZ40" s="69"/>
      <c r="BA40" s="69"/>
      <c r="BB40" s="50"/>
      <c r="BC40" s="50"/>
      <c r="BD40" s="50"/>
      <c r="BE40" s="50"/>
      <c r="BF40" s="50"/>
      <c r="BG40" s="50"/>
      <c r="BH40" s="50"/>
      <c r="BI40" s="50"/>
      <c r="BJ40" s="50"/>
      <c r="BK40" s="50"/>
      <c r="BL40" s="50"/>
      <c r="BM40" s="50"/>
      <c r="BN40" s="50"/>
      <c r="BO40" s="50"/>
      <c r="BP40" s="50"/>
      <c r="BQ40" s="50"/>
      <c r="BR40" s="50"/>
      <c r="BS40" s="50"/>
      <c r="BT40" s="50"/>
      <c r="BU40" s="50"/>
      <c r="BV40" s="50"/>
      <c r="CG40" s="18"/>
      <c r="CH40" s="18"/>
      <c r="CI40" s="18"/>
      <c r="CJ40" s="18"/>
      <c r="CK40" s="18"/>
      <c r="CL40" s="18"/>
      <c r="CM40" s="18"/>
      <c r="CN40" s="18"/>
      <c r="CO40" s="18"/>
      <c r="CP40" s="18"/>
      <c r="CQ40" s="18"/>
      <c r="CR40" s="18"/>
      <c r="CS40" s="18"/>
      <c r="CT40" s="18"/>
      <c r="CU40" s="18"/>
      <c r="CV40" s="18"/>
      <c r="CW40" s="18"/>
      <c r="CX40" s="18"/>
      <c r="CY40" s="18"/>
      <c r="CZ40" s="18"/>
      <c r="DA40" s="18"/>
      <c r="DB40" s="18"/>
      <c r="DC40" s="18"/>
    </row>
    <row r="41" spans="2:107" ht="11.4" customHeight="1" thickBot="1" x14ac:dyDescent="0.4">
      <c r="B41" s="38"/>
      <c r="C41" s="180"/>
      <c r="D41" s="180"/>
      <c r="E41" s="180"/>
      <c r="F41" s="39"/>
      <c r="G41" s="192"/>
      <c r="H41" s="192"/>
      <c r="I41" s="192"/>
      <c r="J41" s="192"/>
      <c r="K41" s="193"/>
      <c r="L41" s="191"/>
      <c r="M41" s="192"/>
      <c r="N41" s="193"/>
      <c r="O41" s="191"/>
      <c r="P41" s="192"/>
      <c r="Q41" s="193"/>
      <c r="R41" s="191"/>
      <c r="S41" s="192"/>
      <c r="T41" s="192"/>
      <c r="U41" s="192"/>
      <c r="V41" s="193"/>
      <c r="W41" s="1"/>
      <c r="X41" s="208"/>
      <c r="Y41" s="209"/>
      <c r="Z41" s="209"/>
      <c r="AA41" s="209"/>
      <c r="AB41" s="210"/>
      <c r="AC41" s="51"/>
      <c r="AD41" s="51"/>
      <c r="AE41" s="51"/>
      <c r="AF41" s="51"/>
      <c r="AG41" s="51"/>
      <c r="AH41" s="51"/>
      <c r="AI41" s="51"/>
      <c r="AJ41" s="51"/>
      <c r="AK41" s="51"/>
      <c r="AL41" s="51"/>
      <c r="AM41" s="51"/>
      <c r="AN41" s="51"/>
      <c r="AO41" s="51"/>
      <c r="AP41" s="52"/>
      <c r="AQ41" s="52"/>
      <c r="AR41" s="143"/>
      <c r="AS41" s="69"/>
      <c r="AT41" s="69"/>
      <c r="AU41" s="69"/>
      <c r="AV41" s="69"/>
      <c r="AW41" s="69"/>
      <c r="AX41" s="69"/>
      <c r="AY41" s="69"/>
      <c r="AZ41" s="69"/>
      <c r="BA41" s="69"/>
      <c r="BB41" s="50"/>
      <c r="BC41" s="50"/>
      <c r="BD41" s="50"/>
      <c r="BE41" s="50"/>
      <c r="BF41" s="50"/>
      <c r="BG41" s="50"/>
      <c r="BH41" s="50"/>
      <c r="BI41" s="50"/>
      <c r="BJ41" s="50"/>
      <c r="BK41" s="50"/>
      <c r="BL41" s="50"/>
      <c r="BM41" s="50"/>
      <c r="BN41" s="50"/>
      <c r="BO41" s="50"/>
      <c r="BP41" s="50"/>
      <c r="BQ41" s="50"/>
      <c r="BR41" s="50"/>
      <c r="BS41" s="50"/>
      <c r="BT41" s="50"/>
      <c r="BU41" s="50"/>
      <c r="BV41" s="50"/>
      <c r="CG41" s="18"/>
      <c r="CH41" s="18"/>
      <c r="CI41" s="18"/>
      <c r="CJ41" s="18"/>
      <c r="CK41" s="18"/>
      <c r="CL41" s="18"/>
      <c r="CM41" s="18"/>
      <c r="CN41" s="18"/>
      <c r="CO41" s="18"/>
      <c r="CP41" s="18"/>
      <c r="CQ41" s="18"/>
      <c r="CR41" s="18"/>
      <c r="CS41" s="18"/>
      <c r="CT41" s="18"/>
      <c r="CU41" s="18"/>
      <c r="CV41" s="18"/>
      <c r="CW41" s="18"/>
      <c r="CX41" s="18"/>
      <c r="CY41" s="18"/>
      <c r="CZ41" s="18"/>
      <c r="DA41" s="18"/>
      <c r="DB41" s="18"/>
      <c r="DC41" s="18"/>
    </row>
    <row r="42" spans="2:107" ht="11.4" customHeight="1" x14ac:dyDescent="0.35">
      <c r="B42" s="38"/>
      <c r="C42" s="180"/>
      <c r="D42" s="180"/>
      <c r="E42" s="180"/>
      <c r="F42" s="39"/>
      <c r="G42" s="214" t="s">
        <v>26</v>
      </c>
      <c r="H42" s="186"/>
      <c r="I42" s="186"/>
      <c r="J42" s="186"/>
      <c r="K42" s="187"/>
      <c r="L42" s="202">
        <f>L40/2</f>
        <v>0</v>
      </c>
      <c r="M42" s="186"/>
      <c r="N42" s="187"/>
      <c r="O42" s="202">
        <f>L42*2.333</f>
        <v>0</v>
      </c>
      <c r="P42" s="186"/>
      <c r="Q42" s="187"/>
      <c r="R42" s="235">
        <f>Y$7</f>
        <v>0</v>
      </c>
      <c r="S42" s="186"/>
      <c r="T42" s="186"/>
      <c r="U42" s="186"/>
      <c r="V42" s="187"/>
      <c r="W42" s="1"/>
      <c r="X42" s="208"/>
      <c r="Y42" s="209"/>
      <c r="Z42" s="209"/>
      <c r="AA42" s="209"/>
      <c r="AB42" s="210"/>
      <c r="AC42" s="51"/>
      <c r="AD42" s="51"/>
      <c r="AE42" s="51"/>
      <c r="AF42" s="51"/>
      <c r="AG42" s="51"/>
      <c r="AH42" s="51"/>
      <c r="AI42" s="51"/>
      <c r="AJ42" s="51"/>
      <c r="AK42" s="51"/>
      <c r="AL42" s="51"/>
      <c r="AM42" s="51"/>
      <c r="AN42" s="51"/>
      <c r="AO42" s="51"/>
      <c r="AP42" s="52"/>
      <c r="AQ42" s="52"/>
      <c r="AR42" s="252"/>
      <c r="AS42" s="69"/>
      <c r="AT42" s="69"/>
      <c r="AU42" s="69"/>
      <c r="AV42" s="69"/>
      <c r="AW42" s="69"/>
      <c r="AX42" s="69"/>
      <c r="AY42" s="69"/>
      <c r="AZ42" s="69"/>
      <c r="BA42" s="69"/>
      <c r="BB42" s="50"/>
      <c r="BC42" s="50"/>
      <c r="BD42" s="50"/>
      <c r="BE42" s="50"/>
      <c r="BF42" s="50"/>
      <c r="BG42" s="50"/>
      <c r="BH42" s="50"/>
      <c r="BI42" s="50"/>
      <c r="BJ42" s="50"/>
      <c r="BK42" s="50"/>
      <c r="BL42" s="50"/>
      <c r="BM42" s="50"/>
      <c r="BN42" s="50"/>
      <c r="BO42" s="50"/>
      <c r="BP42" s="50"/>
      <c r="BQ42" s="50"/>
      <c r="BR42" s="50"/>
      <c r="BS42" s="50"/>
      <c r="BT42" s="50"/>
      <c r="BU42" s="50"/>
      <c r="BV42" s="50"/>
      <c r="CG42" s="18"/>
      <c r="CH42" s="18"/>
      <c r="CI42" s="18"/>
      <c r="CJ42" s="18"/>
      <c r="CK42" s="18"/>
      <c r="CL42" s="18"/>
      <c r="CM42" s="18"/>
      <c r="CN42" s="18"/>
      <c r="CO42" s="18"/>
      <c r="CP42" s="18"/>
      <c r="CQ42" s="18"/>
      <c r="CR42" s="18"/>
      <c r="CS42" s="18"/>
      <c r="CT42" s="18"/>
      <c r="CU42" s="18"/>
      <c r="CV42" s="18"/>
      <c r="CW42" s="18"/>
      <c r="CX42" s="18"/>
      <c r="CY42" s="18"/>
      <c r="CZ42" s="18"/>
      <c r="DA42" s="18"/>
      <c r="DB42" s="18"/>
      <c r="DC42" s="18"/>
    </row>
    <row r="43" spans="2:107" ht="11.4" customHeight="1" thickBot="1" x14ac:dyDescent="0.4">
      <c r="B43" s="38"/>
      <c r="C43" s="180"/>
      <c r="D43" s="180"/>
      <c r="E43" s="180"/>
      <c r="F43" s="39"/>
      <c r="G43" s="192"/>
      <c r="H43" s="192"/>
      <c r="I43" s="192"/>
      <c r="J43" s="192"/>
      <c r="K43" s="193"/>
      <c r="L43" s="191"/>
      <c r="M43" s="192"/>
      <c r="N43" s="193"/>
      <c r="O43" s="191"/>
      <c r="P43" s="192"/>
      <c r="Q43" s="193"/>
      <c r="R43" s="191"/>
      <c r="S43" s="192"/>
      <c r="T43" s="192"/>
      <c r="U43" s="192"/>
      <c r="V43" s="193"/>
      <c r="W43" s="1"/>
      <c r="X43" s="208"/>
      <c r="Y43" s="209"/>
      <c r="Z43" s="209"/>
      <c r="AA43" s="209"/>
      <c r="AB43" s="210"/>
      <c r="AC43" s="51"/>
      <c r="AD43" s="51"/>
      <c r="AE43" s="51"/>
      <c r="AF43" s="51"/>
      <c r="AG43" s="51"/>
      <c r="AH43" s="51"/>
      <c r="AI43" s="51"/>
      <c r="AJ43" s="51"/>
      <c r="AK43" s="51"/>
      <c r="AL43" s="51"/>
      <c r="AM43" s="51"/>
      <c r="AN43" s="51"/>
      <c r="AO43" s="51"/>
      <c r="AP43" s="52"/>
      <c r="AQ43" s="52"/>
      <c r="AR43" s="229"/>
      <c r="AS43" s="69"/>
      <c r="AT43" s="69"/>
      <c r="AU43" s="69"/>
      <c r="AV43" s="69"/>
      <c r="AW43" s="69"/>
      <c r="AX43" s="69"/>
      <c r="AY43" s="69"/>
      <c r="AZ43" s="69"/>
      <c r="BA43" s="69"/>
      <c r="BB43" s="50"/>
      <c r="BC43" s="50"/>
      <c r="BD43" s="50"/>
      <c r="BE43" s="50"/>
      <c r="BF43" s="50"/>
      <c r="BG43" s="50"/>
      <c r="BH43" s="50"/>
      <c r="BI43" s="50"/>
      <c r="BJ43" s="50"/>
      <c r="BK43" s="50"/>
      <c r="BL43" s="50"/>
      <c r="BM43" s="50"/>
      <c r="BN43" s="50"/>
      <c r="BO43" s="50"/>
      <c r="BP43" s="50"/>
      <c r="BQ43" s="50"/>
      <c r="BR43" s="50"/>
      <c r="BS43" s="50"/>
      <c r="BT43" s="50"/>
      <c r="BU43" s="50"/>
      <c r="BV43" s="50"/>
      <c r="CG43" s="18"/>
      <c r="CH43" s="18"/>
      <c r="CI43" s="18"/>
      <c r="CJ43" s="18"/>
      <c r="CK43" s="18"/>
      <c r="CL43" s="18"/>
      <c r="CM43" s="18"/>
      <c r="CN43" s="18"/>
      <c r="CO43" s="18"/>
      <c r="CP43" s="18"/>
      <c r="CQ43" s="18"/>
      <c r="CR43" s="18"/>
      <c r="CS43" s="18"/>
      <c r="CT43" s="18"/>
      <c r="CU43" s="18"/>
      <c r="CV43" s="18"/>
      <c r="CW43" s="18"/>
      <c r="CX43" s="18"/>
      <c r="CY43" s="18"/>
      <c r="CZ43" s="18"/>
      <c r="DA43" s="18"/>
      <c r="DB43" s="18"/>
      <c r="DC43" s="18"/>
    </row>
    <row r="44" spans="2:107" ht="11.4" customHeight="1" x14ac:dyDescent="0.35">
      <c r="B44" s="38"/>
      <c r="C44" s="180"/>
      <c r="D44" s="180"/>
      <c r="E44" s="180"/>
      <c r="F44" s="39"/>
      <c r="G44" s="216" t="s">
        <v>27</v>
      </c>
      <c r="H44" s="186"/>
      <c r="I44" s="186"/>
      <c r="J44" s="186"/>
      <c r="K44" s="187"/>
      <c r="L44" s="264">
        <f>L42/2</f>
        <v>0</v>
      </c>
      <c r="M44" s="186"/>
      <c r="N44" s="187"/>
      <c r="O44" s="264">
        <f>L44*2.333</f>
        <v>0</v>
      </c>
      <c r="P44" s="186"/>
      <c r="Q44" s="187"/>
      <c r="R44" s="254">
        <f>Y$8</f>
        <v>0</v>
      </c>
      <c r="S44" s="186"/>
      <c r="T44" s="186"/>
      <c r="U44" s="186"/>
      <c r="V44" s="187"/>
      <c r="W44" s="1"/>
      <c r="X44" s="208"/>
      <c r="Y44" s="209"/>
      <c r="Z44" s="209"/>
      <c r="AA44" s="209"/>
      <c r="AB44" s="210"/>
      <c r="AC44" s="51"/>
      <c r="AD44" s="51"/>
      <c r="AE44" s="51"/>
      <c r="AF44" s="51"/>
      <c r="AG44" s="51"/>
      <c r="AH44" s="51"/>
      <c r="AI44" s="51"/>
      <c r="AJ44" s="51"/>
      <c r="AK44" s="51"/>
      <c r="AL44" s="51"/>
      <c r="AM44" s="51"/>
      <c r="AN44" s="51"/>
      <c r="AO44" s="51"/>
      <c r="AP44" s="52"/>
      <c r="AQ44" s="52"/>
      <c r="AR44" s="139"/>
      <c r="AS44" s="69"/>
      <c r="AT44" s="69"/>
      <c r="AU44" s="69"/>
      <c r="AV44" s="69"/>
      <c r="AW44" s="69"/>
      <c r="AX44" s="69"/>
      <c r="AY44" s="69"/>
      <c r="AZ44" s="69"/>
      <c r="BA44" s="69"/>
      <c r="BB44" s="50"/>
      <c r="BC44" s="50"/>
      <c r="BD44" s="50"/>
      <c r="BE44" s="50"/>
      <c r="BF44" s="50"/>
      <c r="BG44" s="50"/>
      <c r="BH44" s="50"/>
      <c r="BI44" s="50"/>
      <c r="BJ44" s="50"/>
      <c r="BK44" s="50"/>
      <c r="BL44" s="50"/>
      <c r="BM44" s="50"/>
      <c r="BN44" s="50"/>
      <c r="BO44" s="50"/>
      <c r="BP44" s="50"/>
      <c r="BQ44" s="50"/>
      <c r="BR44" s="50"/>
      <c r="BS44" s="50"/>
      <c r="BT44" s="50"/>
      <c r="BU44" s="50"/>
      <c r="BV44" s="50"/>
      <c r="CG44" s="18"/>
      <c r="CH44" s="18"/>
      <c r="CI44" s="18"/>
      <c r="CJ44" s="18"/>
      <c r="CK44" s="18"/>
      <c r="CL44" s="18"/>
      <c r="CM44" s="18"/>
      <c r="CN44" s="18"/>
      <c r="CO44" s="18"/>
      <c r="CP44" s="18"/>
      <c r="CQ44" s="18"/>
      <c r="CR44" s="18"/>
      <c r="CS44" s="18"/>
      <c r="CT44" s="18"/>
      <c r="CU44" s="18"/>
      <c r="CV44" s="18"/>
      <c r="CW44" s="18"/>
      <c r="CX44" s="18"/>
      <c r="CY44" s="18"/>
      <c r="CZ44" s="18"/>
      <c r="DA44" s="18"/>
      <c r="DB44" s="18"/>
      <c r="DC44" s="18"/>
    </row>
    <row r="45" spans="2:107" ht="11.4" customHeight="1" thickBot="1" x14ac:dyDescent="0.4">
      <c r="B45" s="40"/>
      <c r="C45" s="41"/>
      <c r="D45" s="41"/>
      <c r="E45" s="41"/>
      <c r="F45" s="42"/>
      <c r="G45" s="217"/>
      <c r="H45" s="217"/>
      <c r="I45" s="217"/>
      <c r="J45" s="218"/>
      <c r="K45" s="190"/>
      <c r="L45" s="188"/>
      <c r="M45" s="218"/>
      <c r="N45" s="190"/>
      <c r="O45" s="188"/>
      <c r="P45" s="218"/>
      <c r="Q45" s="190"/>
      <c r="R45" s="188"/>
      <c r="S45" s="218"/>
      <c r="T45" s="218"/>
      <c r="U45" s="218"/>
      <c r="V45" s="190"/>
      <c r="W45" s="1"/>
      <c r="X45" s="208"/>
      <c r="Y45" s="209"/>
      <c r="Z45" s="209"/>
      <c r="AA45" s="209"/>
      <c r="AB45" s="210"/>
      <c r="AC45" s="51"/>
      <c r="AD45" s="51"/>
      <c r="AE45" s="51"/>
      <c r="AF45" s="51"/>
      <c r="AG45" s="51"/>
      <c r="AH45" s="51"/>
      <c r="AI45" s="51"/>
      <c r="AJ45" s="51"/>
      <c r="AK45" s="51"/>
      <c r="AL45" s="51"/>
      <c r="AM45" s="51"/>
      <c r="AN45" s="51"/>
      <c r="AO45" s="51"/>
      <c r="AP45" s="52"/>
      <c r="AQ45" s="52"/>
      <c r="AR45" s="144"/>
      <c r="AS45" s="69"/>
      <c r="AT45" s="69"/>
      <c r="AU45" s="69"/>
      <c r="AV45" s="69"/>
      <c r="AW45" s="69"/>
      <c r="AX45" s="69"/>
      <c r="AY45" s="69"/>
      <c r="AZ45" s="69"/>
      <c r="BA45" s="69"/>
      <c r="BB45" s="50"/>
      <c r="BC45" s="50"/>
      <c r="BD45" s="50"/>
      <c r="BE45" s="50"/>
      <c r="BF45" s="50"/>
      <c r="BG45" s="50"/>
      <c r="BH45" s="50"/>
      <c r="BI45" s="50"/>
      <c r="BJ45" s="50"/>
      <c r="BK45" s="50"/>
      <c r="BL45" s="50"/>
      <c r="BM45" s="50"/>
      <c r="BN45" s="50"/>
      <c r="BO45" s="50"/>
      <c r="BP45" s="50"/>
      <c r="BQ45" s="50"/>
      <c r="BR45" s="50"/>
      <c r="BS45" s="50"/>
      <c r="BT45" s="50"/>
      <c r="BU45" s="50"/>
      <c r="BV45" s="50"/>
      <c r="CG45" s="18"/>
      <c r="CH45" s="18"/>
      <c r="CI45" s="18"/>
      <c r="CJ45" s="18"/>
      <c r="CK45" s="18"/>
      <c r="CL45" s="18"/>
      <c r="CM45" s="18"/>
      <c r="CN45" s="18"/>
      <c r="CO45" s="18"/>
      <c r="CP45" s="18"/>
      <c r="CQ45" s="18"/>
      <c r="CR45" s="18"/>
      <c r="CS45" s="18"/>
      <c r="CT45" s="18"/>
      <c r="CU45" s="18"/>
      <c r="CV45" s="18"/>
      <c r="CW45" s="18"/>
      <c r="CX45" s="18"/>
      <c r="CY45" s="18"/>
      <c r="CZ45" s="18"/>
      <c r="DA45" s="18"/>
      <c r="DB45" s="18"/>
      <c r="DC45" s="18"/>
    </row>
    <row r="46" spans="2:107" ht="21" customHeight="1" x14ac:dyDescent="0.35">
      <c r="B46" s="268" t="s">
        <v>28</v>
      </c>
      <c r="C46" s="186"/>
      <c r="D46" s="186"/>
      <c r="E46" s="186"/>
      <c r="F46" s="186"/>
      <c r="G46" s="186"/>
      <c r="H46" s="186"/>
      <c r="I46" s="186"/>
      <c r="J46" s="186"/>
      <c r="K46" s="186"/>
      <c r="L46" s="186"/>
      <c r="M46" s="186"/>
      <c r="N46" s="186"/>
      <c r="O46" s="186"/>
      <c r="P46" s="186"/>
      <c r="Q46" s="186"/>
      <c r="R46" s="186"/>
      <c r="S46" s="186"/>
      <c r="T46" s="186"/>
      <c r="U46" s="186"/>
      <c r="V46" s="187"/>
      <c r="W46" s="1"/>
      <c r="X46" s="208"/>
      <c r="Y46" s="209"/>
      <c r="Z46" s="209"/>
      <c r="AA46" s="209"/>
      <c r="AB46" s="210"/>
      <c r="AC46" s="51"/>
      <c r="AD46" s="51"/>
      <c r="AE46" s="51"/>
      <c r="AF46" s="51"/>
      <c r="AG46" s="51"/>
      <c r="AH46" s="51"/>
      <c r="AI46" s="51"/>
      <c r="AJ46" s="51"/>
      <c r="AK46" s="51"/>
      <c r="AL46" s="51"/>
      <c r="AM46" s="51"/>
      <c r="AN46" s="51"/>
      <c r="AO46" s="51"/>
      <c r="AP46" s="320"/>
      <c r="AQ46" s="229"/>
      <c r="AR46" s="229"/>
      <c r="AS46" s="69"/>
      <c r="AT46" s="69"/>
      <c r="AU46" s="69"/>
      <c r="AV46" s="69"/>
      <c r="AW46" s="69"/>
      <c r="AX46" s="69"/>
      <c r="AY46" s="69"/>
      <c r="AZ46" s="69"/>
      <c r="BA46" s="69"/>
      <c r="BB46" s="50"/>
      <c r="BC46" s="50"/>
      <c r="BD46" s="50"/>
      <c r="BE46" s="50"/>
      <c r="BF46" s="50"/>
      <c r="BG46" s="50"/>
      <c r="BH46" s="50"/>
      <c r="BI46" s="50"/>
      <c r="BJ46" s="50"/>
      <c r="BK46" s="50"/>
      <c r="BL46" s="50"/>
      <c r="BM46" s="50"/>
      <c r="BN46" s="50"/>
      <c r="BO46" s="50"/>
      <c r="BP46" s="50"/>
      <c r="BQ46" s="50"/>
      <c r="BR46" s="50"/>
      <c r="BS46" s="50"/>
      <c r="BT46" s="50"/>
      <c r="BU46" s="50"/>
      <c r="BV46" s="50"/>
      <c r="CG46" s="18"/>
      <c r="CH46" s="18"/>
      <c r="CI46" s="18"/>
      <c r="CJ46" s="18"/>
      <c r="CK46" s="18"/>
      <c r="CL46" s="18"/>
      <c r="CM46" s="18"/>
      <c r="CN46" s="18"/>
      <c r="CO46" s="18"/>
      <c r="CP46" s="18"/>
      <c r="CQ46" s="18"/>
      <c r="CR46" s="18"/>
      <c r="CS46" s="18"/>
      <c r="CT46" s="18"/>
      <c r="CU46" s="18"/>
      <c r="CV46" s="18"/>
      <c r="CW46" s="18"/>
      <c r="CX46" s="18"/>
      <c r="CY46" s="18"/>
      <c r="CZ46" s="18"/>
      <c r="DA46" s="18"/>
      <c r="DB46" s="18"/>
      <c r="DC46" s="18"/>
    </row>
    <row r="47" spans="2:107" ht="21" customHeight="1" thickBot="1" x14ac:dyDescent="0.4">
      <c r="B47" s="188"/>
      <c r="C47" s="181"/>
      <c r="D47" s="181"/>
      <c r="E47" s="181"/>
      <c r="F47" s="269"/>
      <c r="G47" s="217"/>
      <c r="H47" s="217"/>
      <c r="I47" s="217"/>
      <c r="J47" s="218"/>
      <c r="K47" s="218"/>
      <c r="L47" s="218"/>
      <c r="M47" s="218"/>
      <c r="N47" s="218"/>
      <c r="O47" s="218"/>
      <c r="P47" s="218"/>
      <c r="Q47" s="218"/>
      <c r="R47" s="218"/>
      <c r="S47" s="218"/>
      <c r="T47" s="218"/>
      <c r="U47" s="218"/>
      <c r="V47" s="190"/>
      <c r="W47" s="1"/>
      <c r="X47" s="211"/>
      <c r="Y47" s="212"/>
      <c r="Z47" s="212"/>
      <c r="AA47" s="212"/>
      <c r="AB47" s="213"/>
      <c r="AC47" s="51"/>
      <c r="AD47" s="51"/>
      <c r="AE47" s="51"/>
      <c r="AF47" s="51"/>
      <c r="AG47" s="51"/>
      <c r="AH47" s="51"/>
      <c r="AI47" s="51"/>
      <c r="AJ47" s="51"/>
      <c r="AK47" s="51"/>
      <c r="AL47" s="51"/>
      <c r="AM47" s="51"/>
      <c r="AN47" s="51"/>
      <c r="AO47" s="51"/>
      <c r="AP47" s="229"/>
      <c r="AQ47" s="229"/>
      <c r="AR47" s="229"/>
      <c r="AS47" s="69"/>
      <c r="AT47" s="69"/>
      <c r="AU47" s="69"/>
      <c r="AV47" s="69"/>
      <c r="AW47" s="69"/>
      <c r="AX47" s="69"/>
      <c r="AY47" s="69"/>
      <c r="AZ47" s="69"/>
      <c r="BA47" s="50"/>
      <c r="BB47" s="50"/>
      <c r="BC47" s="50"/>
      <c r="BD47" s="50"/>
      <c r="BE47" s="50"/>
      <c r="BF47" s="50"/>
      <c r="BG47" s="50"/>
      <c r="BH47" s="50"/>
      <c r="BI47" s="50"/>
      <c r="BJ47" s="50"/>
      <c r="BK47" s="50"/>
      <c r="BL47" s="50"/>
      <c r="BM47" s="50"/>
      <c r="BN47" s="50"/>
      <c r="BO47" s="50"/>
      <c r="BP47" s="50"/>
      <c r="BQ47" s="50"/>
      <c r="BR47" s="50"/>
      <c r="BS47" s="50"/>
      <c r="BT47" s="50"/>
      <c r="BU47" s="50"/>
      <c r="BV47" s="50"/>
      <c r="CG47" s="18"/>
      <c r="CH47" s="18"/>
      <c r="CI47" s="18"/>
      <c r="CJ47" s="18"/>
      <c r="CK47" s="18"/>
      <c r="CL47" s="18"/>
      <c r="CM47" s="18"/>
      <c r="CN47" s="18"/>
      <c r="CO47" s="18"/>
      <c r="CP47" s="18"/>
      <c r="CQ47" s="18"/>
      <c r="CR47" s="18"/>
      <c r="CS47" s="18"/>
      <c r="CT47" s="18"/>
      <c r="CU47" s="18"/>
      <c r="CV47" s="18"/>
      <c r="CW47" s="18"/>
      <c r="CX47" s="18"/>
      <c r="CY47" s="18"/>
      <c r="CZ47" s="18"/>
      <c r="DA47" s="18"/>
      <c r="DB47" s="18"/>
      <c r="DC47" s="18"/>
    </row>
    <row r="48" spans="2:107" ht="21" customHeight="1" thickBot="1" x14ac:dyDescent="0.4">
      <c r="B48" s="191"/>
      <c r="C48" s="192"/>
      <c r="D48" s="192"/>
      <c r="E48" s="192"/>
      <c r="F48" s="192"/>
      <c r="G48" s="192"/>
      <c r="H48" s="192"/>
      <c r="I48" s="192"/>
      <c r="J48" s="192"/>
      <c r="K48" s="192"/>
      <c r="L48" s="192"/>
      <c r="M48" s="192"/>
      <c r="N48" s="192"/>
      <c r="O48" s="192"/>
      <c r="P48" s="192"/>
      <c r="Q48" s="192"/>
      <c r="R48" s="192"/>
      <c r="S48" s="192"/>
      <c r="T48" s="192"/>
      <c r="U48" s="192"/>
      <c r="V48" s="193"/>
      <c r="W48" s="1"/>
      <c r="X48" s="1"/>
      <c r="Y48" s="1"/>
      <c r="Z48" s="1"/>
      <c r="AA48" s="1"/>
      <c r="AB48" s="1"/>
      <c r="AC48" s="51"/>
      <c r="AD48" s="51"/>
      <c r="AE48" s="51"/>
      <c r="AF48" s="51"/>
      <c r="AG48" s="51"/>
      <c r="AH48" s="51"/>
      <c r="AI48" s="51"/>
      <c r="AJ48" s="51"/>
      <c r="AK48" s="51"/>
      <c r="AL48" s="51"/>
      <c r="AM48" s="51"/>
      <c r="AN48" s="51"/>
      <c r="AO48" s="51"/>
      <c r="AP48" s="52"/>
      <c r="AQ48" s="52"/>
      <c r="AR48" s="52"/>
      <c r="AS48" s="50"/>
      <c r="AT48" s="50"/>
      <c r="AU48" s="50"/>
      <c r="AV48" s="50"/>
      <c r="AW48" s="50"/>
      <c r="AX48" s="50"/>
      <c r="AY48" s="50"/>
      <c r="AZ48" s="50"/>
      <c r="BA48" s="50"/>
      <c r="BB48" s="50"/>
      <c r="BC48" s="50"/>
      <c r="BD48" s="50"/>
      <c r="BE48" s="50"/>
      <c r="BF48" s="50"/>
      <c r="BG48" s="50"/>
      <c r="BH48" s="50"/>
      <c r="BI48" s="50"/>
      <c r="BJ48" s="50"/>
      <c r="BK48" s="50"/>
      <c r="BL48" s="50"/>
      <c r="BM48" s="50"/>
      <c r="BN48" s="50"/>
      <c r="BO48" s="50"/>
      <c r="BP48" s="50"/>
      <c r="BQ48" s="50"/>
      <c r="BR48" s="50"/>
      <c r="BS48" s="50"/>
      <c r="BT48" s="50"/>
      <c r="BU48" s="50"/>
      <c r="BV48" s="50"/>
      <c r="CG48" s="18"/>
      <c r="CH48" s="18"/>
      <c r="CI48" s="18"/>
      <c r="CJ48" s="18"/>
      <c r="CK48" s="18"/>
      <c r="CL48" s="18"/>
      <c r="CM48" s="18"/>
      <c r="CN48" s="18"/>
      <c r="CO48" s="18"/>
      <c r="CP48" s="18"/>
      <c r="CQ48" s="18"/>
      <c r="CR48" s="18"/>
      <c r="CS48" s="18"/>
      <c r="CT48" s="18"/>
      <c r="CU48" s="18"/>
      <c r="CV48" s="18"/>
      <c r="CW48" s="18"/>
      <c r="CX48" s="18"/>
      <c r="CY48" s="18"/>
      <c r="CZ48" s="18"/>
      <c r="DA48" s="18"/>
      <c r="DB48" s="18"/>
      <c r="DC48" s="18"/>
    </row>
    <row r="49" spans="2:107" s="50" customFormat="1" ht="14.1" customHeight="1" x14ac:dyDescent="0.35">
      <c r="B49" s="43"/>
      <c r="C49" s="43"/>
      <c r="D49" s="43"/>
      <c r="E49" s="43"/>
      <c r="F49" s="43"/>
      <c r="G49" s="44"/>
      <c r="H49" s="44"/>
      <c r="I49" s="44"/>
      <c r="J49" s="44"/>
      <c r="K49" s="44"/>
      <c r="L49" s="44"/>
      <c r="M49" s="44"/>
      <c r="N49" s="44"/>
      <c r="O49" s="44"/>
      <c r="P49" s="44"/>
      <c r="Q49" s="44"/>
      <c r="R49" s="44"/>
      <c r="S49" s="44"/>
      <c r="T49" s="44"/>
      <c r="U49" s="44"/>
      <c r="V49" s="44"/>
      <c r="W49" s="51"/>
      <c r="X49" s="51"/>
      <c r="Y49" s="51"/>
      <c r="Z49" s="51"/>
      <c r="AA49" s="51"/>
      <c r="AB49" s="51"/>
      <c r="AC49" s="51"/>
      <c r="AD49" s="51"/>
      <c r="AE49" s="51"/>
      <c r="AF49" s="51"/>
      <c r="AG49" s="51"/>
      <c r="AH49" s="51"/>
      <c r="AI49" s="51"/>
      <c r="AJ49" s="51"/>
      <c r="AK49" s="51"/>
      <c r="AL49" s="51"/>
      <c r="AM49" s="51"/>
      <c r="AN49" s="51"/>
      <c r="AO49" s="51"/>
      <c r="AP49" s="52"/>
      <c r="AQ49" s="52"/>
      <c r="AR49" s="52"/>
    </row>
    <row r="50" spans="2:107" s="50" customFormat="1" ht="14.1" customHeight="1" x14ac:dyDescent="0.35">
      <c r="B50" s="43"/>
      <c r="C50" s="43"/>
      <c r="D50" s="43"/>
      <c r="E50" s="43"/>
      <c r="F50" s="43"/>
      <c r="G50" s="44"/>
      <c r="H50" s="44"/>
      <c r="I50" s="44"/>
      <c r="J50" s="44"/>
      <c r="K50" s="44"/>
      <c r="L50" s="44"/>
      <c r="M50" s="44"/>
      <c r="N50" s="44"/>
      <c r="O50" s="44"/>
      <c r="P50" s="44"/>
      <c r="Q50" s="44"/>
      <c r="R50" s="44"/>
      <c r="S50" s="44"/>
      <c r="T50" s="44"/>
      <c r="U50" s="44"/>
      <c r="V50" s="44"/>
      <c r="W50" s="51"/>
      <c r="X50" s="51"/>
      <c r="Y50" s="51"/>
      <c r="Z50" s="51"/>
      <c r="AA50" s="51"/>
      <c r="AB50" s="51"/>
      <c r="AC50" s="51"/>
      <c r="AD50" s="51"/>
      <c r="AE50" s="51"/>
      <c r="AF50" s="51"/>
      <c r="AG50" s="51"/>
      <c r="AH50" s="51"/>
      <c r="AI50" s="51"/>
      <c r="AJ50" s="51"/>
      <c r="AK50" s="51"/>
      <c r="AL50" s="51"/>
      <c r="AM50" s="51"/>
      <c r="AN50" s="51"/>
      <c r="AO50" s="51"/>
      <c r="AP50" s="52"/>
      <c r="AQ50" s="52"/>
      <c r="AR50" s="52"/>
    </row>
    <row r="51" spans="2:107" s="50" customFormat="1" ht="14.1" customHeight="1" x14ac:dyDescent="0.35">
      <c r="B51" s="43"/>
      <c r="C51" s="43"/>
      <c r="D51" s="43"/>
      <c r="E51" s="43"/>
      <c r="F51" s="43"/>
      <c r="G51" s="44"/>
      <c r="H51" s="44"/>
      <c r="I51" s="44"/>
      <c r="J51" s="44"/>
      <c r="K51" s="44"/>
      <c r="L51" s="44"/>
      <c r="M51" s="44"/>
      <c r="N51" s="44"/>
      <c r="O51" s="44"/>
      <c r="P51" s="44"/>
      <c r="Q51" s="44"/>
      <c r="R51" s="44"/>
      <c r="S51" s="44"/>
      <c r="T51" s="44"/>
      <c r="U51" s="44"/>
      <c r="V51" s="44"/>
      <c r="W51" s="51"/>
      <c r="X51" s="51"/>
      <c r="Y51" s="51"/>
      <c r="Z51" s="51"/>
      <c r="AA51" s="51"/>
      <c r="AB51" s="51"/>
      <c r="AC51" s="51"/>
      <c r="AD51" s="51"/>
      <c r="AE51" s="51"/>
      <c r="AF51" s="51"/>
      <c r="AG51" s="51"/>
      <c r="AH51" s="51"/>
      <c r="AI51" s="51"/>
      <c r="AJ51" s="51"/>
      <c r="AK51" s="51"/>
      <c r="AL51" s="51"/>
      <c r="AM51" s="51"/>
      <c r="AN51" s="51"/>
      <c r="AO51" s="51"/>
      <c r="AP51" s="52"/>
      <c r="AQ51" s="52"/>
      <c r="AR51" s="52"/>
    </row>
    <row r="52" spans="2:107" s="50" customFormat="1" ht="14.1" customHeight="1" x14ac:dyDescent="0.35">
      <c r="B52" s="43"/>
      <c r="C52" s="43"/>
      <c r="D52" s="43"/>
      <c r="E52" s="43"/>
      <c r="F52" s="43"/>
      <c r="G52" s="44"/>
      <c r="H52" s="44"/>
      <c r="I52" s="44"/>
      <c r="J52" s="44"/>
      <c r="K52" s="44"/>
      <c r="L52" s="44"/>
      <c r="M52" s="44"/>
      <c r="N52" s="44"/>
      <c r="O52" s="44"/>
      <c r="P52" s="44"/>
      <c r="Q52" s="44"/>
      <c r="R52" s="44"/>
      <c r="S52" s="44"/>
      <c r="T52" s="44"/>
      <c r="U52" s="44"/>
      <c r="V52" s="44"/>
      <c r="W52" s="51"/>
      <c r="X52" s="51"/>
      <c r="Y52" s="51"/>
      <c r="Z52" s="51"/>
      <c r="AA52" s="51"/>
      <c r="AB52" s="51"/>
      <c r="AC52" s="51"/>
      <c r="AD52" s="51"/>
      <c r="AE52" s="51"/>
      <c r="AF52" s="51"/>
      <c r="AG52" s="51"/>
      <c r="AH52" s="51"/>
      <c r="AI52" s="51"/>
      <c r="AJ52" s="51"/>
      <c r="AK52" s="51"/>
      <c r="AL52" s="51"/>
      <c r="AM52" s="51"/>
      <c r="AN52" s="51"/>
      <c r="AO52" s="51"/>
      <c r="AP52" s="52"/>
      <c r="AQ52" s="52"/>
      <c r="AR52" s="52"/>
    </row>
    <row r="53" spans="2:107" ht="15" customHeight="1" thickBot="1" x14ac:dyDescent="0.35">
      <c r="B53" s="145"/>
      <c r="C53" s="145"/>
      <c r="D53" s="145"/>
      <c r="E53" s="145"/>
      <c r="F53" s="146"/>
      <c r="G53" s="28"/>
      <c r="H53" s="28"/>
      <c r="I53" s="28"/>
      <c r="J53" s="30"/>
      <c r="K53" s="30"/>
      <c r="L53" s="30"/>
      <c r="M53" s="30"/>
      <c r="N53" s="30"/>
      <c r="O53" s="30"/>
      <c r="P53" s="30"/>
      <c r="Q53" s="30"/>
      <c r="R53" s="30"/>
      <c r="S53" s="30"/>
      <c r="T53" s="30"/>
      <c r="U53" s="30"/>
      <c r="V53" s="30"/>
      <c r="W53" s="30"/>
      <c r="X53" s="30"/>
      <c r="Y53" s="30"/>
      <c r="Z53" s="30"/>
      <c r="AA53" s="30"/>
      <c r="AB53" s="30"/>
      <c r="AD53" s="30"/>
      <c r="AE53" s="30"/>
      <c r="AF53" s="30"/>
      <c r="AG53" s="30"/>
      <c r="AH53" s="30"/>
      <c r="AI53" s="30"/>
      <c r="AJ53" s="30"/>
      <c r="AK53" s="30"/>
      <c r="AL53" s="30"/>
      <c r="AM53" s="30"/>
      <c r="AN53" s="30"/>
      <c r="AO53" s="30"/>
      <c r="AP53" s="50"/>
      <c r="AQ53" s="18"/>
      <c r="AR53" s="18"/>
      <c r="AS53" s="18"/>
      <c r="AT53" s="18"/>
      <c r="AU53" s="18"/>
      <c r="AV53" s="18"/>
      <c r="AW53" s="18"/>
      <c r="AX53" s="18"/>
      <c r="AY53" s="18"/>
      <c r="AZ53" s="18"/>
      <c r="BA53" s="18"/>
      <c r="BB53" s="18"/>
      <c r="BC53" s="18"/>
      <c r="BD53" s="18"/>
      <c r="BE53" s="18"/>
      <c r="B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row>
    <row r="54" spans="2:107" ht="15" customHeight="1" x14ac:dyDescent="0.3">
      <c r="B54" s="147"/>
      <c r="C54" s="145"/>
      <c r="D54" s="145"/>
      <c r="E54" s="145"/>
      <c r="F54" s="146"/>
      <c r="G54" s="28"/>
      <c r="H54" s="28"/>
      <c r="I54" s="28"/>
      <c r="J54" s="30"/>
      <c r="K54" s="30"/>
      <c r="L54" s="30"/>
      <c r="M54" s="30"/>
      <c r="N54" s="30"/>
      <c r="O54" s="30"/>
      <c r="P54" s="30"/>
      <c r="Q54" s="30"/>
      <c r="R54" s="30"/>
      <c r="S54" s="30"/>
      <c r="T54" s="30"/>
      <c r="U54" s="30"/>
      <c r="V54" s="30"/>
      <c r="W54" s="30"/>
      <c r="X54" s="30"/>
      <c r="Y54" s="30"/>
      <c r="Z54" s="30"/>
      <c r="AA54" s="30"/>
      <c r="AB54" s="30"/>
      <c r="AD54" s="30"/>
      <c r="AE54" s="30"/>
      <c r="AF54" s="30"/>
      <c r="AG54" s="30"/>
      <c r="AH54" s="30"/>
      <c r="AI54" s="30"/>
      <c r="AJ54" s="30"/>
      <c r="AK54" s="30"/>
      <c r="AL54" s="30"/>
      <c r="AM54" s="30"/>
      <c r="AN54" s="30"/>
      <c r="AO54" s="30"/>
      <c r="AP54" s="50"/>
      <c r="AQ54" s="18"/>
      <c r="AR54" s="18"/>
      <c r="AS54" s="18"/>
      <c r="AT54" s="18"/>
      <c r="AU54" s="18"/>
      <c r="AV54" s="18"/>
      <c r="AW54" s="18"/>
      <c r="AX54" s="18"/>
      <c r="AY54" s="18"/>
      <c r="AZ54" s="18"/>
      <c r="BA54" s="18"/>
      <c r="BB54" s="18"/>
      <c r="BC54" s="18"/>
      <c r="BD54" s="18"/>
      <c r="BE54" s="18"/>
      <c r="B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row>
    <row r="55" spans="2:107" ht="15" customHeight="1" x14ac:dyDescent="0.3">
      <c r="B55" s="148"/>
      <c r="C55" s="145"/>
      <c r="D55" s="145"/>
      <c r="E55" s="145"/>
      <c r="F55" s="146"/>
      <c r="G55" s="28"/>
      <c r="H55" s="28"/>
      <c r="I55" s="28"/>
      <c r="J55" s="30"/>
      <c r="K55" s="30"/>
      <c r="L55" s="30"/>
      <c r="M55" s="30"/>
      <c r="N55" s="30"/>
      <c r="O55" s="30"/>
      <c r="P55" s="30"/>
      <c r="Q55" s="30"/>
      <c r="R55" s="221"/>
      <c r="S55" s="218"/>
      <c r="T55" s="218"/>
      <c r="U55" s="218"/>
      <c r="V55" s="30"/>
      <c r="W55" s="30"/>
      <c r="X55" s="30"/>
      <c r="Y55" s="30"/>
      <c r="Z55" s="30"/>
      <c r="AA55" s="30"/>
      <c r="AB55" s="30"/>
      <c r="AD55" s="30"/>
      <c r="AE55" s="30"/>
      <c r="AF55" s="30"/>
      <c r="AG55" s="30"/>
      <c r="AH55" s="30"/>
      <c r="AI55" s="30"/>
      <c r="AJ55" s="30"/>
      <c r="AK55" s="30"/>
      <c r="AL55" s="30"/>
      <c r="AM55" s="30"/>
      <c r="AN55" s="30"/>
      <c r="AO55" s="30"/>
      <c r="AP55" s="50"/>
      <c r="AQ55" s="18"/>
      <c r="AR55" s="18"/>
      <c r="AS55" s="18"/>
      <c r="AT55" s="18"/>
      <c r="AU55" s="18"/>
      <c r="AV55" s="18"/>
      <c r="AW55" s="18"/>
      <c r="AX55" s="18"/>
      <c r="AY55" s="18"/>
      <c r="AZ55" s="18"/>
      <c r="BA55" s="18"/>
      <c r="BB55" s="18"/>
      <c r="BC55" s="18"/>
      <c r="BD55" s="18"/>
      <c r="BE55" s="18"/>
      <c r="B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row>
    <row r="56" spans="2:107" ht="15" customHeight="1" x14ac:dyDescent="0.3">
      <c r="B56" s="148"/>
      <c r="C56" s="145"/>
      <c r="D56" s="145"/>
      <c r="E56" s="145"/>
      <c r="F56" s="146"/>
      <c r="G56" s="28"/>
      <c r="H56" s="28"/>
      <c r="I56" s="28"/>
      <c r="J56" s="30"/>
      <c r="K56" s="30"/>
      <c r="L56" s="30"/>
      <c r="M56" s="30"/>
      <c r="N56" s="30"/>
      <c r="O56" s="30"/>
      <c r="P56" s="30"/>
      <c r="Q56" s="30"/>
      <c r="R56" s="221"/>
      <c r="S56" s="218"/>
      <c r="T56" s="218"/>
      <c r="U56" s="218"/>
      <c r="V56" s="30"/>
      <c r="W56" s="30"/>
      <c r="X56" s="30"/>
      <c r="Y56" s="30"/>
      <c r="Z56" s="30"/>
      <c r="AA56" s="30"/>
      <c r="AB56" s="30"/>
      <c r="AD56" s="30"/>
      <c r="AE56" s="30"/>
      <c r="AF56" s="30"/>
      <c r="AG56" s="30"/>
      <c r="AH56" s="30"/>
      <c r="AI56" s="30"/>
      <c r="AJ56" s="30"/>
      <c r="AK56" s="30"/>
      <c r="AL56" s="30"/>
      <c r="AM56" s="30"/>
      <c r="AN56" s="30"/>
      <c r="AO56" s="30"/>
      <c r="AP56" s="50"/>
      <c r="AQ56" s="18"/>
      <c r="AR56" s="18"/>
      <c r="AS56" s="18"/>
      <c r="AT56" s="18"/>
      <c r="AU56" s="18"/>
      <c r="AV56" s="18"/>
      <c r="AW56" s="18"/>
      <c r="AX56" s="18"/>
      <c r="AY56" s="18"/>
      <c r="AZ56" s="18"/>
      <c r="BA56" s="18"/>
      <c r="BB56" s="18"/>
      <c r="BC56" s="18"/>
      <c r="BD56" s="18"/>
      <c r="BE56" s="18"/>
      <c r="B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row>
    <row r="57" spans="2:107" ht="15" customHeight="1" x14ac:dyDescent="0.3">
      <c r="B57" s="148"/>
      <c r="C57" s="145"/>
      <c r="D57" s="145"/>
      <c r="E57" s="145"/>
      <c r="F57" s="146"/>
      <c r="G57" s="28"/>
      <c r="H57" s="28"/>
      <c r="I57" s="28"/>
      <c r="J57" s="30"/>
      <c r="K57" s="30"/>
      <c r="L57" s="30"/>
      <c r="M57" s="30"/>
      <c r="N57" s="30"/>
      <c r="O57" s="30"/>
      <c r="P57" s="30"/>
      <c r="Q57" s="30"/>
      <c r="R57" s="221"/>
      <c r="S57" s="218"/>
      <c r="T57" s="218"/>
      <c r="U57" s="218"/>
      <c r="V57" s="30"/>
      <c r="W57" s="30"/>
      <c r="X57" s="30"/>
      <c r="Y57" s="30"/>
      <c r="Z57" s="30"/>
      <c r="AA57" s="30"/>
      <c r="AB57" s="30"/>
      <c r="AD57" s="30"/>
      <c r="AE57" s="30"/>
      <c r="AF57" s="30"/>
      <c r="AG57" s="30"/>
      <c r="AH57" s="30"/>
      <c r="AI57" s="30"/>
      <c r="AJ57" s="30"/>
      <c r="AK57" s="30"/>
      <c r="AL57" s="30"/>
      <c r="AM57" s="30"/>
      <c r="AN57" s="30"/>
      <c r="AO57" s="30"/>
      <c r="AP57" s="50"/>
      <c r="AQ57" s="18"/>
      <c r="AR57" s="18"/>
      <c r="AS57" s="18"/>
      <c r="AT57" s="18"/>
      <c r="AU57" s="18"/>
      <c r="AV57" s="18"/>
      <c r="AW57" s="18"/>
      <c r="AX57" s="18"/>
      <c r="AY57" s="18"/>
      <c r="AZ57" s="18"/>
      <c r="BA57" s="18"/>
      <c r="BB57" s="18"/>
      <c r="BC57" s="18"/>
      <c r="BD57" s="18"/>
      <c r="BE57" s="18"/>
      <c r="B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row>
    <row r="58" spans="2:107" ht="15" customHeight="1" x14ac:dyDescent="0.3">
      <c r="B58" s="148"/>
      <c r="C58" s="145"/>
      <c r="D58" s="145"/>
      <c r="E58" s="145"/>
      <c r="F58" s="146"/>
      <c r="G58" s="28"/>
      <c r="H58" s="28"/>
      <c r="I58" s="28"/>
      <c r="J58" s="149"/>
      <c r="K58" s="30"/>
      <c r="L58" s="30"/>
      <c r="M58" s="30"/>
      <c r="N58" s="30"/>
      <c r="O58" s="30"/>
      <c r="P58" s="30"/>
      <c r="Q58" s="30"/>
      <c r="R58" s="30"/>
      <c r="S58" s="30"/>
      <c r="T58" s="30"/>
      <c r="U58" s="30"/>
      <c r="V58" s="30"/>
      <c r="W58" s="30"/>
      <c r="X58" s="30"/>
      <c r="Y58" s="30"/>
      <c r="Z58" s="30"/>
      <c r="AA58" s="30"/>
      <c r="AB58" s="30"/>
      <c r="AD58" s="30"/>
      <c r="AE58" s="30"/>
      <c r="AF58" s="30"/>
      <c r="AG58" s="30"/>
      <c r="AH58" s="30"/>
      <c r="AI58" s="30"/>
      <c r="AJ58" s="30"/>
      <c r="AK58" s="30"/>
      <c r="AL58" s="30"/>
      <c r="AM58" s="30"/>
      <c r="AN58" s="30"/>
      <c r="AO58" s="30"/>
      <c r="AP58" s="50"/>
      <c r="AQ58" s="18"/>
      <c r="AR58" s="18"/>
      <c r="AS58" s="18"/>
      <c r="AT58" s="18"/>
      <c r="AU58" s="18"/>
      <c r="AV58" s="18"/>
      <c r="AW58" s="18"/>
      <c r="AX58" s="18"/>
      <c r="AY58" s="18"/>
      <c r="AZ58" s="18"/>
      <c r="BA58" s="18"/>
      <c r="BB58" s="18"/>
      <c r="BC58" s="18"/>
      <c r="BD58" s="18"/>
      <c r="BE58" s="18"/>
      <c r="B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row>
    <row r="59" spans="2:107" ht="15" customHeight="1" x14ac:dyDescent="0.3">
      <c r="B59" s="148"/>
      <c r="C59" s="145"/>
      <c r="D59" s="145"/>
      <c r="E59" s="145"/>
      <c r="F59" s="146"/>
      <c r="G59" s="28"/>
      <c r="H59" s="28"/>
      <c r="I59" s="28"/>
      <c r="J59" s="30"/>
      <c r="K59" s="30"/>
      <c r="L59" s="30"/>
      <c r="M59" s="30"/>
      <c r="N59" s="30"/>
      <c r="O59" s="30"/>
      <c r="P59" s="30"/>
      <c r="Q59" s="30"/>
      <c r="R59" s="30"/>
      <c r="S59" s="30"/>
      <c r="T59" s="30"/>
      <c r="U59" s="30"/>
      <c r="V59" s="30"/>
      <c r="W59" s="30"/>
      <c r="X59" s="30"/>
      <c r="Y59" s="30"/>
      <c r="Z59" s="30"/>
      <c r="AA59" s="30"/>
      <c r="AB59" s="30"/>
      <c r="AD59" s="30"/>
      <c r="AE59" s="30"/>
      <c r="AF59" s="30"/>
      <c r="AG59" s="30"/>
      <c r="AH59" s="30"/>
      <c r="AI59" s="30"/>
      <c r="AJ59" s="30"/>
      <c r="AK59" s="30"/>
      <c r="AL59" s="30"/>
      <c r="AM59" s="30"/>
      <c r="AN59" s="30"/>
      <c r="AO59" s="30"/>
      <c r="AP59" s="50"/>
      <c r="AQ59" s="18"/>
      <c r="AR59" s="18"/>
      <c r="AS59" s="18"/>
      <c r="AT59" s="18"/>
      <c r="AU59" s="18"/>
      <c r="AV59" s="18"/>
      <c r="AW59" s="18"/>
      <c r="AX59" s="18"/>
      <c r="AY59" s="18"/>
      <c r="AZ59" s="18"/>
      <c r="BA59" s="18"/>
      <c r="BB59" s="18"/>
      <c r="BC59" s="18"/>
      <c r="BD59" s="18"/>
      <c r="BE59" s="18"/>
      <c r="B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row>
    <row r="60" spans="2:107" ht="15" customHeight="1" x14ac:dyDescent="0.3">
      <c r="B60" s="148"/>
      <c r="C60" s="145"/>
      <c r="D60" s="145"/>
      <c r="E60" s="145"/>
      <c r="F60" s="146"/>
      <c r="G60" s="28"/>
      <c r="H60" s="28"/>
      <c r="I60" s="28"/>
      <c r="J60" s="30"/>
      <c r="K60" s="30"/>
      <c r="L60" s="30"/>
      <c r="M60" s="30"/>
      <c r="N60" s="30"/>
      <c r="O60" s="30"/>
      <c r="P60" s="30"/>
      <c r="Q60" s="30"/>
      <c r="R60" s="30"/>
      <c r="S60" s="30"/>
      <c r="T60" s="258"/>
      <c r="U60" s="218"/>
      <c r="V60" s="218"/>
      <c r="W60" s="259"/>
      <c r="X60" s="259"/>
      <c r="Y60" s="259"/>
      <c r="Z60" s="259"/>
      <c r="AA60" s="259"/>
      <c r="AB60" s="259"/>
      <c r="AC60" s="260"/>
      <c r="AD60" s="259"/>
      <c r="AE60" s="259"/>
      <c r="AF60" s="259"/>
      <c r="AG60" s="259"/>
      <c r="AH60" s="259"/>
      <c r="AI60" s="259"/>
      <c r="AJ60" s="259"/>
      <c r="AK60" s="259"/>
      <c r="AL60" s="259"/>
      <c r="AM60" s="259"/>
      <c r="AN60" s="259"/>
      <c r="AO60" s="259"/>
      <c r="AP60" s="190"/>
      <c r="AQ60" s="18"/>
      <c r="AR60" s="18"/>
      <c r="AS60" s="18"/>
      <c r="AT60" s="18"/>
      <c r="AU60" s="18"/>
      <c r="AV60" s="18"/>
      <c r="AW60" s="18"/>
      <c r="AX60" s="18"/>
      <c r="AY60" s="18"/>
      <c r="AZ60" s="18"/>
      <c r="BA60" s="18"/>
      <c r="BB60" s="18"/>
      <c r="BC60" s="18"/>
      <c r="BD60" s="18"/>
      <c r="BE60" s="18"/>
      <c r="B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row>
    <row r="61" spans="2:107" ht="15" customHeight="1" x14ac:dyDescent="0.3">
      <c r="B61" s="148"/>
      <c r="C61" s="145"/>
      <c r="D61" s="145"/>
      <c r="E61" s="145"/>
      <c r="F61" s="146"/>
      <c r="G61" s="28"/>
      <c r="H61" s="28"/>
      <c r="I61" s="28"/>
      <c r="J61" s="30"/>
      <c r="K61" s="30"/>
      <c r="L61" s="30"/>
      <c r="M61" s="30"/>
      <c r="N61" s="294"/>
      <c r="O61" s="218"/>
      <c r="P61" s="218"/>
      <c r="Q61" s="218"/>
      <c r="R61" s="190"/>
      <c r="S61" s="30"/>
      <c r="T61" s="188"/>
      <c r="U61" s="218"/>
      <c r="V61" s="218"/>
      <c r="W61" s="259"/>
      <c r="X61" s="259"/>
      <c r="Y61" s="259"/>
      <c r="Z61" s="259"/>
      <c r="AA61" s="259"/>
      <c r="AB61" s="259"/>
      <c r="AC61" s="260"/>
      <c r="AD61" s="259"/>
      <c r="AE61" s="259"/>
      <c r="AF61" s="259"/>
      <c r="AG61" s="259"/>
      <c r="AH61" s="259"/>
      <c r="AI61" s="259"/>
      <c r="AJ61" s="259"/>
      <c r="AK61" s="259"/>
      <c r="AL61" s="259"/>
      <c r="AM61" s="259"/>
      <c r="AN61" s="259"/>
      <c r="AO61" s="259"/>
      <c r="AP61" s="190"/>
      <c r="AQ61" s="18"/>
      <c r="AR61" s="18"/>
      <c r="AS61" s="18"/>
      <c r="AT61" s="18"/>
      <c r="AU61" s="18"/>
      <c r="AV61" s="18"/>
      <c r="AW61" s="18"/>
      <c r="AX61" s="18"/>
      <c r="AY61" s="18"/>
      <c r="AZ61" s="18"/>
      <c r="BA61" s="18"/>
      <c r="BB61" s="18"/>
      <c r="BC61" s="18"/>
      <c r="BD61" s="18"/>
      <c r="BE61" s="18"/>
      <c r="B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row>
    <row r="62" spans="2:107" ht="15" customHeight="1" x14ac:dyDescent="0.3">
      <c r="B62" s="148"/>
      <c r="C62" s="145"/>
      <c r="D62" s="145"/>
      <c r="E62" s="145"/>
      <c r="F62" s="146"/>
      <c r="G62" s="28"/>
      <c r="H62" s="28"/>
      <c r="I62" s="28"/>
      <c r="J62" s="30"/>
      <c r="K62" s="30"/>
      <c r="L62" s="30"/>
      <c r="M62" s="30"/>
      <c r="N62" s="188"/>
      <c r="O62" s="218"/>
      <c r="P62" s="218"/>
      <c r="Q62" s="218"/>
      <c r="R62" s="190"/>
      <c r="S62" s="30"/>
      <c r="T62" s="188"/>
      <c r="U62" s="218"/>
      <c r="V62" s="218"/>
      <c r="W62" s="259"/>
      <c r="X62" s="259"/>
      <c r="Y62" s="259"/>
      <c r="Z62" s="259"/>
      <c r="AA62" s="259"/>
      <c r="AB62" s="259"/>
      <c r="AC62" s="260"/>
      <c r="AD62" s="259"/>
      <c r="AE62" s="259"/>
      <c r="AF62" s="259"/>
      <c r="AG62" s="259"/>
      <c r="AH62" s="259"/>
      <c r="AI62" s="259"/>
      <c r="AJ62" s="259"/>
      <c r="AK62" s="259"/>
      <c r="AL62" s="259"/>
      <c r="AM62" s="259"/>
      <c r="AN62" s="259"/>
      <c r="AO62" s="259"/>
      <c r="AP62" s="190"/>
      <c r="AQ62" s="18"/>
      <c r="AR62" s="18"/>
      <c r="AS62" s="18"/>
      <c r="AT62" s="18"/>
      <c r="AU62" s="18"/>
      <c r="AV62" s="18"/>
      <c r="AW62" s="18"/>
      <c r="AX62" s="18"/>
      <c r="AY62" s="18"/>
      <c r="AZ62" s="18"/>
      <c r="BA62" s="18"/>
      <c r="BB62" s="18"/>
      <c r="BC62" s="18"/>
      <c r="BD62" s="18"/>
      <c r="BE62" s="18"/>
      <c r="B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row>
    <row r="63" spans="2:107" ht="15" customHeight="1" x14ac:dyDescent="0.3">
      <c r="B63" s="148"/>
      <c r="C63" s="145"/>
      <c r="D63" s="145"/>
      <c r="E63" s="145"/>
      <c r="F63" s="146"/>
      <c r="G63" s="28"/>
      <c r="H63" s="28"/>
      <c r="I63" s="28"/>
      <c r="J63" s="30"/>
      <c r="K63" s="30"/>
      <c r="L63" s="30"/>
      <c r="M63" s="30"/>
      <c r="N63" s="188"/>
      <c r="O63" s="218"/>
      <c r="P63" s="218"/>
      <c r="Q63" s="218"/>
      <c r="R63" s="190"/>
      <c r="S63" s="30"/>
      <c r="T63" s="30"/>
      <c r="U63" s="30"/>
      <c r="V63" s="30"/>
      <c r="W63" s="30"/>
      <c r="X63" s="30"/>
      <c r="Y63" s="30"/>
      <c r="Z63" s="30"/>
      <c r="AA63" s="30"/>
      <c r="AB63" s="30"/>
      <c r="AD63" s="30"/>
      <c r="AE63" s="30"/>
      <c r="AF63" s="30"/>
      <c r="AG63" s="30"/>
      <c r="AH63" s="30"/>
      <c r="AI63" s="30"/>
      <c r="AJ63" s="30"/>
      <c r="AK63" s="30"/>
      <c r="AL63" s="30"/>
      <c r="AM63" s="30"/>
      <c r="AN63" s="30"/>
      <c r="AO63" s="30"/>
      <c r="AP63" s="50"/>
      <c r="AQ63" s="18"/>
      <c r="AR63" s="18"/>
      <c r="AS63" s="18"/>
      <c r="AT63" s="18"/>
      <c r="AU63" s="18"/>
      <c r="AV63" s="18"/>
      <c r="AW63" s="18"/>
      <c r="AX63" s="18"/>
      <c r="AY63" s="18"/>
      <c r="AZ63" s="18"/>
      <c r="BA63" s="18"/>
      <c r="BB63" s="18"/>
      <c r="BC63" s="18"/>
      <c r="BD63" s="18"/>
      <c r="BE63" s="18"/>
      <c r="B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row>
    <row r="64" spans="2:107" ht="15" customHeight="1" x14ac:dyDescent="0.3">
      <c r="B64" s="148"/>
      <c r="C64" s="145"/>
      <c r="D64" s="145"/>
      <c r="E64" s="145"/>
      <c r="F64" s="146"/>
      <c r="G64" s="28"/>
      <c r="H64" s="28"/>
      <c r="I64" s="28"/>
      <c r="J64" s="30"/>
      <c r="K64" s="30"/>
      <c r="L64" s="30"/>
      <c r="M64" s="30"/>
      <c r="N64" s="188"/>
      <c r="O64" s="218"/>
      <c r="P64" s="218"/>
      <c r="Q64" s="218"/>
      <c r="R64" s="190"/>
      <c r="S64" s="30"/>
      <c r="T64" s="30"/>
      <c r="U64" s="30"/>
      <c r="V64" s="30"/>
      <c r="W64" s="30"/>
      <c r="X64" s="30"/>
      <c r="Y64" s="30"/>
      <c r="Z64" s="30"/>
      <c r="AA64" s="30"/>
      <c r="AB64" s="30"/>
      <c r="AD64" s="30"/>
      <c r="AE64" s="30"/>
      <c r="AF64" s="30"/>
      <c r="AG64" s="30"/>
      <c r="AH64" s="30"/>
      <c r="AI64" s="30"/>
      <c r="AJ64" s="30"/>
      <c r="AK64" s="30"/>
      <c r="AL64" s="30"/>
      <c r="AM64" s="30"/>
      <c r="AN64" s="30"/>
      <c r="AO64" s="30"/>
      <c r="AP64" s="50"/>
      <c r="AQ64" s="18"/>
      <c r="AR64" s="18"/>
      <c r="AS64" s="18"/>
      <c r="AT64" s="18"/>
      <c r="AU64" s="18"/>
      <c r="AV64" s="18"/>
      <c r="AW64" s="18"/>
      <c r="AX64" s="18"/>
      <c r="AY64" s="18"/>
      <c r="AZ64" s="18"/>
      <c r="BA64" s="18"/>
      <c r="BB64" s="18"/>
      <c r="BC64" s="18"/>
      <c r="BD64" s="18"/>
      <c r="BE64" s="18"/>
      <c r="B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row>
    <row r="65" spans="2:107" ht="15" customHeight="1" x14ac:dyDescent="0.3">
      <c r="B65" s="148"/>
      <c r="C65" s="145"/>
      <c r="D65" s="145"/>
      <c r="E65" s="145"/>
      <c r="F65" s="146"/>
      <c r="G65" s="28"/>
      <c r="H65" s="28"/>
      <c r="I65" s="28"/>
      <c r="J65" s="30"/>
      <c r="K65" s="30"/>
      <c r="L65" s="30"/>
      <c r="M65" s="30"/>
      <c r="N65" s="188"/>
      <c r="O65" s="218"/>
      <c r="P65" s="218"/>
      <c r="Q65" s="218"/>
      <c r="R65" s="190"/>
      <c r="S65" s="30"/>
      <c r="T65" s="30"/>
      <c r="U65" s="30"/>
      <c r="V65" s="30"/>
      <c r="W65" s="30"/>
      <c r="X65" s="30"/>
      <c r="Y65" s="30"/>
      <c r="Z65" s="30"/>
      <c r="AA65" s="30"/>
      <c r="AB65" s="30"/>
      <c r="AD65" s="30"/>
      <c r="AE65" s="30"/>
      <c r="AF65" s="30"/>
      <c r="AG65" s="30"/>
      <c r="AH65" s="30"/>
      <c r="AI65" s="30"/>
      <c r="AJ65" s="30"/>
      <c r="AK65" s="30"/>
      <c r="AL65" s="30"/>
      <c r="AM65" s="30"/>
      <c r="AN65" s="30"/>
      <c r="AO65" s="30"/>
      <c r="AP65" s="50"/>
      <c r="AQ65" s="18"/>
      <c r="AR65" s="18"/>
      <c r="AS65" s="18"/>
      <c r="AT65" s="18"/>
      <c r="AU65" s="18"/>
      <c r="AV65" s="18"/>
      <c r="AW65" s="18"/>
      <c r="AX65" s="18"/>
      <c r="AY65" s="18"/>
      <c r="AZ65" s="18"/>
      <c r="BA65" s="18"/>
      <c r="BB65" s="18"/>
      <c r="BC65" s="18"/>
      <c r="BD65" s="18"/>
      <c r="BE65" s="18"/>
      <c r="B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row>
    <row r="66" spans="2:107" ht="15" customHeight="1" x14ac:dyDescent="0.3">
      <c r="B66" s="148"/>
      <c r="C66" s="145"/>
      <c r="D66" s="145"/>
      <c r="E66" s="145"/>
      <c r="F66" s="146"/>
      <c r="G66" s="28"/>
      <c r="H66" s="28"/>
      <c r="I66" s="28"/>
      <c r="J66" s="30"/>
      <c r="K66" s="30"/>
      <c r="L66" s="30"/>
      <c r="M66" s="30"/>
      <c r="N66" s="188"/>
      <c r="O66" s="218"/>
      <c r="P66" s="218"/>
      <c r="Q66" s="218"/>
      <c r="R66" s="190"/>
      <c r="S66" s="30"/>
      <c r="T66" s="30"/>
      <c r="U66" s="30"/>
      <c r="V66" s="30"/>
      <c r="W66" s="30"/>
      <c r="X66" s="30"/>
      <c r="Y66" s="30"/>
      <c r="Z66" s="30"/>
      <c r="AA66" s="30"/>
      <c r="AB66" s="30"/>
      <c r="AD66" s="30"/>
      <c r="AE66" s="30"/>
      <c r="AF66" s="30"/>
      <c r="AG66" s="30"/>
      <c r="AH66" s="30"/>
      <c r="AI66" s="30"/>
      <c r="AJ66" s="30"/>
      <c r="AK66" s="30"/>
      <c r="AL66" s="30"/>
      <c r="AM66" s="30"/>
      <c r="AN66" s="30"/>
      <c r="AO66" s="30"/>
      <c r="AP66" s="50"/>
      <c r="AQ66" s="18"/>
      <c r="AR66" s="18"/>
      <c r="AS66" s="18"/>
      <c r="AT66" s="18"/>
      <c r="AU66" s="18"/>
      <c r="AV66" s="18"/>
      <c r="AW66" s="18"/>
      <c r="AX66" s="18"/>
      <c r="AY66" s="18"/>
      <c r="AZ66" s="18"/>
      <c r="BA66" s="18"/>
      <c r="BB66" s="18"/>
      <c r="BC66" s="18"/>
      <c r="BD66" s="18"/>
      <c r="BE66" s="18"/>
      <c r="B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row>
    <row r="67" spans="2:107" ht="15" customHeight="1" x14ac:dyDescent="0.3">
      <c r="B67" s="148"/>
      <c r="C67" s="145"/>
      <c r="D67" s="145"/>
      <c r="E67" s="145"/>
      <c r="F67" s="146"/>
      <c r="G67" s="28"/>
      <c r="H67" s="28"/>
      <c r="I67" s="28"/>
      <c r="J67" s="30"/>
      <c r="K67" s="30"/>
      <c r="L67" s="30"/>
      <c r="M67" s="30"/>
      <c r="N67" s="188"/>
      <c r="O67" s="218"/>
      <c r="P67" s="218"/>
      <c r="Q67" s="218"/>
      <c r="R67" s="190"/>
      <c r="S67" s="30"/>
      <c r="T67" s="30"/>
      <c r="U67" s="30"/>
      <c r="V67" s="30"/>
      <c r="W67" s="30"/>
      <c r="X67" s="30"/>
      <c r="Y67" s="30"/>
      <c r="Z67" s="30"/>
      <c r="AA67" s="30"/>
      <c r="AB67" s="30"/>
      <c r="AD67" s="30"/>
      <c r="AE67" s="30"/>
      <c r="AF67" s="30"/>
      <c r="AG67" s="30"/>
      <c r="AH67" s="30"/>
      <c r="AI67" s="30"/>
      <c r="AJ67" s="30"/>
      <c r="AK67" s="30"/>
      <c r="AL67" s="30"/>
      <c r="AM67" s="30"/>
      <c r="AN67" s="30"/>
      <c r="AO67" s="30"/>
      <c r="AP67" s="50"/>
      <c r="AQ67" s="18"/>
      <c r="AR67" s="18"/>
      <c r="AS67" s="18"/>
      <c r="AT67" s="18"/>
      <c r="AU67" s="18"/>
      <c r="AV67" s="18"/>
      <c r="AW67" s="18"/>
      <c r="AX67" s="18"/>
      <c r="AY67" s="18"/>
      <c r="AZ67" s="18"/>
      <c r="BA67" s="18"/>
      <c r="BB67" s="18"/>
      <c r="BC67" s="18"/>
      <c r="BD67" s="18"/>
      <c r="BE67" s="18"/>
      <c r="B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row>
    <row r="68" spans="2:107" ht="15" customHeight="1" x14ac:dyDescent="0.3">
      <c r="B68" s="148"/>
      <c r="C68" s="145"/>
      <c r="D68" s="145"/>
      <c r="E68" s="145"/>
      <c r="F68" s="146"/>
      <c r="G68" s="28"/>
      <c r="H68" s="28"/>
      <c r="I68" s="28"/>
      <c r="J68" s="30"/>
      <c r="K68" s="30"/>
      <c r="L68" s="30"/>
      <c r="M68" s="30"/>
      <c r="N68" s="188"/>
      <c r="O68" s="218"/>
      <c r="P68" s="218"/>
      <c r="Q68" s="218"/>
      <c r="R68" s="190"/>
      <c r="S68" s="30"/>
      <c r="T68" s="30"/>
      <c r="U68" s="30"/>
      <c r="V68" s="30"/>
      <c r="W68" s="30"/>
      <c r="X68" s="30"/>
      <c r="Y68" s="30"/>
      <c r="Z68" s="30"/>
      <c r="AA68" s="30"/>
      <c r="AB68" s="30"/>
      <c r="AD68" s="30"/>
      <c r="AE68" s="30"/>
      <c r="AF68" s="30"/>
      <c r="AG68" s="30"/>
      <c r="AH68" s="30"/>
      <c r="AI68" s="30"/>
      <c r="AJ68" s="30"/>
      <c r="AK68" s="30"/>
      <c r="AL68" s="30"/>
      <c r="AM68" s="30"/>
      <c r="AN68" s="30"/>
      <c r="AO68" s="30"/>
      <c r="AP68" s="50"/>
      <c r="AQ68" s="18"/>
      <c r="AR68" s="18"/>
      <c r="AS68" s="18"/>
      <c r="AT68" s="18"/>
      <c r="AU68" s="18"/>
      <c r="AV68" s="18"/>
      <c r="AW68" s="18"/>
      <c r="AX68" s="18"/>
      <c r="AY68" s="18"/>
      <c r="AZ68" s="18"/>
      <c r="BA68" s="18"/>
      <c r="BB68" s="18"/>
      <c r="BC68" s="18"/>
      <c r="BD68" s="18"/>
      <c r="BE68" s="18"/>
      <c r="B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row>
    <row r="69" spans="2:107" ht="15" customHeight="1" x14ac:dyDescent="0.3">
      <c r="B69" s="148"/>
      <c r="C69" s="145"/>
      <c r="D69" s="145"/>
      <c r="E69" s="145"/>
      <c r="F69" s="146"/>
      <c r="G69" s="28"/>
      <c r="H69" s="28"/>
      <c r="I69" s="28"/>
      <c r="J69" s="30"/>
      <c r="K69" s="30"/>
      <c r="L69" s="30"/>
      <c r="M69" s="30"/>
      <c r="N69" s="188"/>
      <c r="O69" s="218"/>
      <c r="P69" s="218"/>
      <c r="Q69" s="218"/>
      <c r="R69" s="190"/>
      <c r="S69" s="30"/>
      <c r="T69" s="30"/>
      <c r="U69" s="30"/>
      <c r="V69" s="30"/>
      <c r="W69" s="30"/>
      <c r="X69" s="30"/>
      <c r="Y69" s="30"/>
      <c r="Z69" s="30"/>
      <c r="AA69" s="30"/>
      <c r="AB69" s="30"/>
      <c r="AD69" s="30"/>
      <c r="AE69" s="30"/>
      <c r="AF69" s="30"/>
      <c r="AG69" s="30"/>
      <c r="AH69" s="30"/>
      <c r="AI69" s="30"/>
      <c r="AJ69" s="30"/>
      <c r="AK69" s="30"/>
      <c r="AL69" s="30"/>
      <c r="AM69" s="30"/>
      <c r="AN69" s="30"/>
      <c r="AO69" s="30"/>
      <c r="AP69" s="50"/>
      <c r="AQ69" s="18"/>
      <c r="AR69" s="18"/>
      <c r="AS69" s="18"/>
      <c r="AT69" s="18"/>
      <c r="AU69" s="18"/>
      <c r="AV69" s="18"/>
      <c r="AW69" s="18"/>
      <c r="AX69" s="18"/>
      <c r="AY69" s="18"/>
      <c r="AZ69" s="18"/>
      <c r="BA69" s="18"/>
      <c r="BB69" s="18"/>
      <c r="BC69" s="18"/>
      <c r="BD69" s="18"/>
      <c r="BE69" s="18"/>
      <c r="B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row>
    <row r="70" spans="2:107" ht="15" customHeight="1" x14ac:dyDescent="0.3">
      <c r="B70" s="148"/>
      <c r="C70" s="145"/>
      <c r="D70" s="145"/>
      <c r="E70" s="145"/>
      <c r="F70" s="146"/>
      <c r="G70" s="28"/>
      <c r="H70" s="28"/>
      <c r="I70" s="28"/>
      <c r="J70" s="30"/>
      <c r="K70" s="30"/>
      <c r="L70" s="30"/>
      <c r="M70" s="30"/>
      <c r="N70" s="188"/>
      <c r="O70" s="218"/>
      <c r="P70" s="218"/>
      <c r="Q70" s="218"/>
      <c r="R70" s="190"/>
      <c r="S70" s="30"/>
      <c r="T70" s="30"/>
      <c r="U70" s="30"/>
      <c r="V70" s="30"/>
      <c r="W70" s="30"/>
      <c r="X70" s="30"/>
      <c r="Y70" s="30"/>
      <c r="Z70" s="30"/>
      <c r="AA70" s="30"/>
      <c r="AB70" s="30"/>
      <c r="AD70" s="30"/>
      <c r="AE70" s="30"/>
      <c r="AF70" s="30"/>
      <c r="AG70" s="30"/>
      <c r="AH70" s="30"/>
      <c r="AI70" s="30"/>
      <c r="AJ70" s="30"/>
      <c r="AK70" s="30"/>
      <c r="AL70" s="30"/>
      <c r="AM70" s="30"/>
      <c r="AN70" s="30"/>
      <c r="AO70" s="30"/>
      <c r="AP70" s="50"/>
      <c r="AQ70" s="18"/>
      <c r="AR70" s="18"/>
      <c r="AS70" s="18"/>
      <c r="AT70" s="18"/>
      <c r="AU70" s="18"/>
      <c r="AV70" s="18"/>
      <c r="AW70" s="18"/>
      <c r="AX70" s="18"/>
      <c r="AY70" s="18"/>
      <c r="AZ70" s="18"/>
      <c r="BA70" s="18"/>
      <c r="BB70" s="18"/>
      <c r="BC70" s="18"/>
      <c r="BD70" s="18"/>
      <c r="BE70" s="18"/>
      <c r="B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row>
    <row r="71" spans="2:107" ht="15" customHeight="1" thickBot="1" x14ac:dyDescent="0.35">
      <c r="B71" s="148"/>
      <c r="C71" s="145"/>
      <c r="D71" s="145"/>
      <c r="E71" s="145"/>
      <c r="F71" s="146"/>
      <c r="G71" s="28"/>
      <c r="H71" s="28"/>
      <c r="I71" s="28"/>
      <c r="J71" s="30"/>
      <c r="K71" s="30"/>
      <c r="L71" s="30"/>
      <c r="M71" s="30"/>
      <c r="N71" s="191"/>
      <c r="O71" s="192"/>
      <c r="P71" s="192"/>
      <c r="Q71" s="192"/>
      <c r="R71" s="193"/>
      <c r="S71" s="30"/>
      <c r="T71" s="30"/>
      <c r="U71" s="30"/>
      <c r="V71" s="30"/>
      <c r="W71" s="30"/>
      <c r="X71" s="30"/>
      <c r="Y71" s="30"/>
      <c r="Z71" s="30"/>
      <c r="AA71" s="30"/>
      <c r="AB71" s="30"/>
      <c r="AD71" s="30"/>
      <c r="AE71" s="30"/>
      <c r="AF71" s="30"/>
      <c r="AG71" s="30"/>
      <c r="AH71" s="30"/>
      <c r="AI71" s="30"/>
      <c r="AJ71" s="30"/>
      <c r="AK71" s="30"/>
      <c r="AL71" s="30"/>
      <c r="AM71" s="30"/>
      <c r="AN71" s="30"/>
      <c r="AO71" s="30"/>
      <c r="AP71" s="50"/>
      <c r="AQ71" s="18"/>
      <c r="AR71" s="18"/>
      <c r="AS71" s="18"/>
      <c r="AT71" s="18"/>
      <c r="AU71" s="18"/>
      <c r="AV71" s="18"/>
      <c r="AW71" s="18"/>
      <c r="AX71" s="18"/>
      <c r="AY71" s="18"/>
      <c r="AZ71" s="18"/>
      <c r="BA71" s="18"/>
      <c r="BB71" s="18"/>
      <c r="BC71" s="18"/>
      <c r="BD71" s="18"/>
      <c r="BE71" s="18"/>
      <c r="B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row>
    <row r="72" spans="2:107" ht="15" customHeight="1" x14ac:dyDescent="0.3">
      <c r="B72" s="148"/>
      <c r="C72" s="145"/>
      <c r="D72" s="145"/>
      <c r="E72" s="145"/>
      <c r="F72" s="146"/>
      <c r="G72" s="28"/>
      <c r="H72" s="28"/>
      <c r="I72" s="28"/>
      <c r="J72" s="30"/>
      <c r="K72" s="30"/>
      <c r="L72" s="30"/>
      <c r="M72" s="30"/>
      <c r="N72" s="30"/>
      <c r="O72" s="30"/>
      <c r="P72" s="30"/>
      <c r="Q72" s="30"/>
      <c r="R72" s="30"/>
      <c r="S72" s="30"/>
      <c r="T72" s="30"/>
      <c r="U72" s="30"/>
      <c r="V72" s="30"/>
      <c r="W72" s="30"/>
      <c r="X72" s="30"/>
      <c r="Y72" s="30"/>
      <c r="Z72" s="30"/>
      <c r="AA72" s="30"/>
      <c r="AB72" s="30"/>
      <c r="AD72" s="30"/>
      <c r="AE72" s="30"/>
      <c r="AF72" s="30"/>
      <c r="AG72" s="30"/>
      <c r="AH72" s="30"/>
      <c r="AI72" s="30"/>
      <c r="AJ72" s="30"/>
      <c r="AK72" s="30"/>
      <c r="AL72" s="30"/>
      <c r="AM72" s="30"/>
      <c r="AN72" s="30"/>
      <c r="AO72" s="30"/>
      <c r="AP72" s="50"/>
      <c r="AQ72" s="18"/>
      <c r="AR72" s="18"/>
      <c r="AS72" s="18"/>
      <c r="AT72" s="18"/>
      <c r="AU72" s="18"/>
      <c r="AV72" s="18"/>
      <c r="AW72" s="18"/>
      <c r="AX72" s="18"/>
      <c r="AY72" s="18"/>
      <c r="AZ72" s="18"/>
      <c r="BA72" s="18"/>
      <c r="BB72" s="18"/>
      <c r="BC72" s="18"/>
      <c r="BD72" s="18"/>
      <c r="BE72" s="18"/>
      <c r="B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row>
    <row r="73" spans="2:107" ht="15" customHeight="1" x14ac:dyDescent="0.3">
      <c r="B73" s="148"/>
      <c r="C73" s="145"/>
      <c r="D73" s="145"/>
      <c r="E73" s="145"/>
      <c r="F73" s="146"/>
      <c r="G73" s="28"/>
      <c r="H73" s="28"/>
      <c r="I73" s="28"/>
      <c r="J73" s="30"/>
      <c r="K73" s="30"/>
      <c r="L73" s="30"/>
      <c r="M73" s="30"/>
      <c r="N73" s="30"/>
      <c r="O73" s="30"/>
      <c r="P73" s="30"/>
      <c r="Q73" s="30"/>
      <c r="R73" s="30"/>
      <c r="S73" s="30"/>
      <c r="T73" s="30"/>
      <c r="U73" s="30"/>
      <c r="V73" s="30"/>
      <c r="W73" s="30"/>
      <c r="X73" s="30"/>
      <c r="Y73" s="30"/>
      <c r="Z73" s="30"/>
      <c r="AA73" s="30"/>
      <c r="AB73" s="30"/>
      <c r="AD73" s="30"/>
      <c r="AE73" s="30"/>
      <c r="AF73" s="30"/>
      <c r="AG73" s="30"/>
      <c r="AH73" s="30"/>
      <c r="AI73" s="30"/>
      <c r="AJ73" s="30"/>
      <c r="AK73" s="30"/>
      <c r="AL73" s="30"/>
      <c r="AM73" s="30"/>
      <c r="AN73" s="30"/>
      <c r="AO73" s="30"/>
      <c r="AP73" s="50"/>
      <c r="AQ73" s="18"/>
      <c r="AR73" s="18"/>
      <c r="AS73" s="18"/>
      <c r="AT73" s="18"/>
      <c r="AU73" s="18"/>
      <c r="AV73" s="18"/>
      <c r="AW73" s="18"/>
      <c r="AX73" s="18"/>
      <c r="AY73" s="18"/>
      <c r="AZ73" s="18"/>
      <c r="BA73" s="18"/>
      <c r="BB73" s="18"/>
      <c r="BC73" s="18"/>
      <c r="BD73" s="18"/>
      <c r="BE73" s="18"/>
      <c r="B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row>
    <row r="74" spans="2:107" ht="15" customHeight="1" x14ac:dyDescent="0.3">
      <c r="B74" s="19"/>
      <c r="C74" s="19"/>
      <c r="D74" s="19"/>
      <c r="E74" s="19"/>
      <c r="F74" s="20"/>
      <c r="G74" s="21"/>
      <c r="H74" s="21"/>
      <c r="I74" s="21"/>
      <c r="J74" s="5"/>
      <c r="K74" s="5"/>
      <c r="L74" s="5"/>
      <c r="M74" s="30"/>
      <c r="N74" s="30"/>
      <c r="O74" s="30"/>
      <c r="P74" s="30"/>
      <c r="Q74" s="30"/>
      <c r="R74" s="30"/>
      <c r="S74" s="30"/>
      <c r="T74" s="30"/>
      <c r="U74" s="30"/>
      <c r="V74" s="30"/>
      <c r="W74" s="30"/>
      <c r="X74" s="30"/>
      <c r="Y74" s="30"/>
      <c r="Z74" s="30"/>
      <c r="AA74" s="30"/>
      <c r="AB74" s="30"/>
      <c r="AD74" s="30"/>
      <c r="AE74" s="30"/>
      <c r="AF74" s="30"/>
      <c r="AG74" s="30"/>
      <c r="AH74" s="30"/>
      <c r="AI74" s="30"/>
      <c r="AJ74" s="30"/>
      <c r="AK74" s="30"/>
      <c r="AL74" s="30"/>
      <c r="AM74" s="30"/>
      <c r="AN74" s="30"/>
      <c r="AO74" s="30"/>
      <c r="AP74" s="50"/>
      <c r="AQ74" s="18"/>
      <c r="AR74" s="18"/>
      <c r="AS74" s="18"/>
      <c r="AT74" s="18"/>
      <c r="AU74" s="18"/>
      <c r="AV74" s="18"/>
      <c r="AW74" s="18"/>
      <c r="AX74" s="18"/>
      <c r="AY74" s="18"/>
      <c r="AZ74" s="18"/>
      <c r="BA74" s="18"/>
      <c r="BB74" s="18"/>
      <c r="BC74" s="18"/>
      <c r="BD74" s="18"/>
      <c r="BE74" s="18"/>
      <c r="B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row>
    <row r="75" spans="2:107" ht="15" customHeight="1" x14ac:dyDescent="0.3">
      <c r="B75" s="19"/>
      <c r="C75" s="19"/>
      <c r="D75" s="19"/>
      <c r="E75" s="19"/>
      <c r="F75" s="20"/>
      <c r="G75" s="21"/>
      <c r="H75" s="21"/>
      <c r="I75" s="21"/>
      <c r="J75" s="5"/>
      <c r="K75" s="5"/>
      <c r="L75" s="5"/>
      <c r="M75" s="30"/>
      <c r="N75" s="30"/>
      <c r="O75" s="30"/>
      <c r="P75" s="30"/>
      <c r="Q75" s="30"/>
      <c r="R75" s="30"/>
      <c r="S75" s="30"/>
      <c r="T75" s="30"/>
      <c r="U75" s="30"/>
      <c r="V75" s="30"/>
      <c r="W75" s="30"/>
      <c r="X75" s="30"/>
      <c r="Y75" s="30"/>
      <c r="Z75" s="30"/>
      <c r="AA75" s="30"/>
      <c r="AB75" s="30"/>
      <c r="AD75" s="30"/>
      <c r="AE75" s="30"/>
      <c r="AF75" s="30"/>
      <c r="AG75" s="30"/>
      <c r="AH75" s="30"/>
      <c r="AI75" s="30"/>
      <c r="AJ75" s="30"/>
      <c r="AK75" s="30"/>
      <c r="AL75" s="30"/>
      <c r="AM75" s="30"/>
      <c r="AN75" s="30"/>
      <c r="AO75" s="30"/>
      <c r="AP75" s="50"/>
      <c r="AQ75" s="18"/>
      <c r="AR75" s="18"/>
      <c r="AS75" s="18"/>
      <c r="AT75" s="18"/>
      <c r="AU75" s="18"/>
      <c r="AV75" s="18"/>
      <c r="AW75" s="18"/>
      <c r="AX75" s="18"/>
      <c r="AY75" s="18"/>
      <c r="AZ75" s="18"/>
      <c r="BA75" s="18"/>
      <c r="BB75" s="18"/>
      <c r="BC75" s="18"/>
      <c r="BD75" s="18"/>
      <c r="BE75" s="18"/>
      <c r="B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row>
    <row r="76" spans="2:107" ht="15" customHeight="1" x14ac:dyDescent="0.3">
      <c r="B76" s="19"/>
      <c r="C76" s="19"/>
      <c r="D76" s="19"/>
      <c r="E76" s="19"/>
      <c r="F76" s="20"/>
      <c r="G76" s="21"/>
      <c r="H76" s="21"/>
      <c r="I76" s="21"/>
      <c r="J76" s="5"/>
      <c r="K76" s="5"/>
      <c r="L76" s="5"/>
      <c r="M76" s="30"/>
      <c r="N76" s="30"/>
      <c r="O76" s="30"/>
      <c r="P76" s="30"/>
      <c r="Q76" s="30"/>
      <c r="R76" s="30"/>
      <c r="S76" s="30"/>
      <c r="T76" s="30"/>
      <c r="U76" s="30"/>
      <c r="V76" s="30"/>
      <c r="W76" s="30"/>
      <c r="X76" s="30"/>
      <c r="Y76" s="30"/>
      <c r="Z76" s="30"/>
      <c r="AA76" s="30"/>
      <c r="AB76" s="30"/>
      <c r="AD76" s="30"/>
      <c r="AE76" s="30"/>
      <c r="AF76" s="30"/>
      <c r="AG76" s="30"/>
      <c r="AH76" s="30"/>
      <c r="AI76" s="30"/>
      <c r="AJ76" s="30"/>
      <c r="AK76" s="30"/>
      <c r="AL76" s="30"/>
      <c r="AM76" s="30"/>
      <c r="AN76" s="30"/>
      <c r="AO76" s="30"/>
      <c r="AP76" s="50"/>
      <c r="AQ76" s="18"/>
      <c r="AR76" s="18"/>
      <c r="AS76" s="18"/>
      <c r="AT76" s="18"/>
      <c r="AU76" s="18"/>
      <c r="AV76" s="18"/>
      <c r="AW76" s="18"/>
      <c r="AX76" s="18"/>
      <c r="AY76" s="18"/>
      <c r="AZ76" s="18"/>
      <c r="BA76" s="18"/>
      <c r="BB76" s="18"/>
      <c r="BC76" s="18"/>
      <c r="BD76" s="18"/>
      <c r="BE76" s="18"/>
      <c r="B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row>
    <row r="77" spans="2:107" ht="15" customHeight="1" x14ac:dyDescent="0.3">
      <c r="B77" s="19"/>
      <c r="C77" s="19"/>
      <c r="D77" s="19"/>
      <c r="E77" s="19"/>
      <c r="F77" s="20"/>
      <c r="G77" s="21"/>
      <c r="H77" s="21"/>
      <c r="I77" s="21"/>
      <c r="J77" s="5"/>
      <c r="K77" s="5"/>
      <c r="L77" s="5"/>
      <c r="M77" s="30"/>
      <c r="N77" s="30"/>
      <c r="O77" s="30"/>
      <c r="P77" s="30"/>
      <c r="Q77" s="30"/>
      <c r="R77" s="30"/>
      <c r="S77" s="30"/>
      <c r="T77" s="30"/>
      <c r="U77" s="30"/>
      <c r="V77" s="30"/>
      <c r="W77" s="30"/>
      <c r="X77" s="30"/>
      <c r="Y77" s="30"/>
      <c r="Z77" s="30"/>
      <c r="AA77" s="30"/>
      <c r="AB77" s="30"/>
      <c r="AD77" s="30"/>
      <c r="AE77" s="30"/>
      <c r="AF77" s="30"/>
      <c r="AG77" s="30"/>
      <c r="AH77" s="30"/>
      <c r="AI77" s="30"/>
      <c r="AJ77" s="30"/>
      <c r="AK77" s="30"/>
      <c r="AL77" s="30"/>
      <c r="AM77" s="30"/>
      <c r="AN77" s="30"/>
      <c r="AO77" s="30"/>
      <c r="AP77" s="50"/>
      <c r="AQ77" s="18"/>
      <c r="AR77" s="18"/>
      <c r="AS77" s="18"/>
      <c r="AT77" s="18"/>
      <c r="AU77" s="18"/>
      <c r="AV77" s="18"/>
      <c r="AW77" s="18"/>
      <c r="AX77" s="18"/>
      <c r="AY77" s="18"/>
      <c r="AZ77" s="18"/>
      <c r="BA77" s="18"/>
      <c r="BB77" s="18"/>
      <c r="BC77" s="18"/>
      <c r="BD77" s="18"/>
      <c r="BE77" s="18"/>
      <c r="B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row>
    <row r="78" spans="2:107" ht="15" customHeight="1" x14ac:dyDescent="0.3">
      <c r="B78" s="19"/>
      <c r="C78" s="19"/>
      <c r="D78" s="19"/>
      <c r="E78" s="19"/>
      <c r="F78" s="20"/>
      <c r="G78" s="21"/>
      <c r="H78" s="21"/>
      <c r="I78" s="21"/>
      <c r="J78" s="5"/>
      <c r="K78" s="5"/>
      <c r="L78" s="5"/>
      <c r="M78" s="30"/>
      <c r="N78" s="30"/>
      <c r="O78" s="30"/>
      <c r="P78" s="30"/>
      <c r="Q78" s="30"/>
      <c r="R78" s="30"/>
      <c r="S78" s="30"/>
      <c r="T78" s="30"/>
      <c r="U78" s="30"/>
      <c r="V78" s="30"/>
      <c r="W78" s="30"/>
      <c r="X78" s="30"/>
      <c r="Y78" s="30"/>
      <c r="Z78" s="30"/>
      <c r="AA78" s="30"/>
      <c r="AB78" s="30"/>
      <c r="AD78" s="30"/>
      <c r="AE78" s="30"/>
      <c r="AF78" s="30"/>
      <c r="AG78" s="30"/>
      <c r="AH78" s="30"/>
      <c r="AI78" s="30"/>
      <c r="AJ78" s="30"/>
      <c r="AK78" s="30"/>
      <c r="AL78" s="30"/>
      <c r="AM78" s="30"/>
      <c r="AN78" s="30"/>
      <c r="AO78" s="30"/>
      <c r="AP78" s="50"/>
      <c r="AQ78" s="18"/>
      <c r="AR78" s="18"/>
      <c r="AS78" s="18"/>
      <c r="AT78" s="18"/>
      <c r="AU78" s="18"/>
      <c r="AV78" s="18"/>
      <c r="AW78" s="18"/>
      <c r="AX78" s="18"/>
      <c r="AY78" s="18"/>
      <c r="AZ78" s="18"/>
      <c r="BA78" s="18"/>
      <c r="BB78" s="18"/>
      <c r="BC78" s="18"/>
      <c r="BD78" s="18"/>
      <c r="BE78" s="18"/>
      <c r="B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row>
    <row r="79" spans="2:107" ht="15" customHeight="1" x14ac:dyDescent="0.3">
      <c r="B79" s="19"/>
      <c r="C79" s="19"/>
      <c r="D79" s="19"/>
      <c r="E79" s="19"/>
      <c r="F79" s="20"/>
      <c r="G79" s="21"/>
      <c r="H79" s="21"/>
      <c r="I79" s="21"/>
      <c r="J79" s="5"/>
      <c r="K79" s="5"/>
      <c r="L79" s="5"/>
      <c r="M79" s="30"/>
      <c r="N79" s="30"/>
      <c r="O79" s="30"/>
      <c r="P79" s="30"/>
      <c r="Q79" s="30"/>
      <c r="R79" s="30"/>
      <c r="S79" s="30"/>
      <c r="T79" s="30"/>
      <c r="U79" s="30"/>
      <c r="V79" s="30"/>
      <c r="W79" s="30"/>
      <c r="X79" s="30"/>
      <c r="Y79" s="30"/>
      <c r="Z79" s="30"/>
      <c r="AA79" s="30"/>
      <c r="AB79" s="30"/>
      <c r="AD79" s="30"/>
      <c r="AE79" s="30"/>
      <c r="AF79" s="30"/>
      <c r="AG79" s="30"/>
      <c r="AH79" s="30"/>
      <c r="AI79" s="30"/>
      <c r="AJ79" s="30"/>
      <c r="AK79" s="30"/>
      <c r="AL79" s="30"/>
      <c r="AM79" s="30"/>
      <c r="AN79" s="30"/>
      <c r="AO79" s="30"/>
      <c r="AP79" s="50"/>
      <c r="AS79" s="18"/>
      <c r="AT79" s="18"/>
      <c r="AU79" s="18"/>
      <c r="AV79" s="18"/>
      <c r="AW79" s="18"/>
      <c r="AX79" s="18"/>
      <c r="AY79" s="18"/>
      <c r="AZ79" s="18"/>
      <c r="BA79" s="18"/>
      <c r="BB79" s="18"/>
      <c r="BC79" s="18"/>
      <c r="BD79" s="18"/>
      <c r="BE79" s="18"/>
      <c r="B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row>
    <row r="80" spans="2:107" ht="15" customHeight="1" x14ac:dyDescent="0.3">
      <c r="B80" s="19"/>
      <c r="C80" s="19"/>
      <c r="D80" s="19"/>
      <c r="E80" s="19"/>
      <c r="F80" s="20"/>
      <c r="G80" s="21"/>
      <c r="H80" s="21"/>
      <c r="I80" s="21"/>
      <c r="J80" s="5"/>
      <c r="K80" s="5"/>
      <c r="L80" s="5"/>
      <c r="M80" s="30"/>
      <c r="N80" s="30"/>
      <c r="O80" s="30"/>
      <c r="P80" s="30"/>
      <c r="Q80" s="30"/>
      <c r="R80" s="30"/>
      <c r="S80" s="30"/>
      <c r="T80" s="30"/>
      <c r="U80" s="30"/>
      <c r="V80" s="30"/>
      <c r="W80" s="30"/>
      <c r="X80" s="30"/>
      <c r="Y80" s="30"/>
      <c r="Z80" s="30"/>
      <c r="AA80" s="30"/>
      <c r="AB80" s="30"/>
      <c r="AD80" s="30"/>
      <c r="AE80" s="30"/>
      <c r="AF80" s="30"/>
      <c r="AG80" s="30"/>
      <c r="AH80" s="30"/>
      <c r="AI80" s="30"/>
      <c r="AJ80" s="30"/>
      <c r="AK80" s="30"/>
      <c r="AL80" s="30"/>
      <c r="AM80" s="30"/>
      <c r="AN80" s="30"/>
      <c r="AO80" s="30"/>
      <c r="AP80" s="50"/>
      <c r="AS80" s="18"/>
      <c r="AT80" s="18"/>
      <c r="AU80" s="18"/>
      <c r="AV80" s="18"/>
      <c r="AW80" s="18"/>
      <c r="AX80" s="18"/>
      <c r="AY80" s="18"/>
      <c r="AZ80" s="18"/>
      <c r="BA80" s="18"/>
      <c r="BB80" s="18"/>
      <c r="BC80" s="18"/>
      <c r="BD80" s="18"/>
      <c r="BE80" s="18"/>
      <c r="B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row>
    <row r="81" spans="2:107" ht="15" customHeight="1" x14ac:dyDescent="0.3">
      <c r="B81" s="19"/>
      <c r="C81" s="19"/>
      <c r="D81" s="19"/>
      <c r="E81" s="19"/>
      <c r="F81" s="20"/>
      <c r="G81" s="21"/>
      <c r="H81" s="21"/>
      <c r="I81" s="21"/>
      <c r="J81" s="5"/>
      <c r="K81" s="5"/>
      <c r="L81" s="5"/>
      <c r="M81" s="30"/>
      <c r="N81" s="30"/>
      <c r="O81" s="30"/>
      <c r="P81" s="30"/>
      <c r="Q81" s="30"/>
      <c r="R81" s="30"/>
      <c r="S81" s="30"/>
      <c r="T81" s="30"/>
      <c r="U81" s="30"/>
      <c r="V81" s="30"/>
      <c r="W81" s="30"/>
      <c r="X81" s="30"/>
      <c r="Y81" s="30"/>
      <c r="Z81" s="30"/>
      <c r="AA81" s="30"/>
      <c r="AB81" s="30"/>
      <c r="AD81" s="30"/>
      <c r="AE81" s="30"/>
      <c r="AF81" s="30"/>
      <c r="AG81" s="30"/>
      <c r="AH81" s="30"/>
      <c r="AI81" s="30"/>
      <c r="AJ81" s="30"/>
      <c r="AK81" s="30"/>
      <c r="AL81" s="30"/>
      <c r="AM81" s="30"/>
      <c r="AN81" s="30"/>
      <c r="AO81" s="30"/>
      <c r="AP81" s="50"/>
      <c r="AS81" s="18"/>
      <c r="AT81" s="18"/>
      <c r="AU81" s="18"/>
      <c r="AV81" s="18"/>
      <c r="AW81" s="18"/>
      <c r="AX81" s="18"/>
      <c r="AY81" s="18"/>
      <c r="AZ81" s="18"/>
      <c r="BA81" s="18"/>
      <c r="BB81" s="18"/>
      <c r="BC81" s="18"/>
      <c r="BD81" s="18"/>
      <c r="BE81" s="18"/>
      <c r="B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row>
    <row r="82" spans="2:107" ht="15" customHeight="1" x14ac:dyDescent="0.3">
      <c r="B82" s="19"/>
      <c r="C82" s="19"/>
      <c r="D82" s="19"/>
      <c r="E82" s="19"/>
      <c r="F82" s="20"/>
      <c r="G82" s="21"/>
      <c r="H82" s="21"/>
      <c r="I82" s="21"/>
      <c r="J82" s="5"/>
      <c r="K82" s="5"/>
      <c r="L82" s="5"/>
      <c r="M82" s="30"/>
      <c r="N82" s="30"/>
      <c r="O82" s="30"/>
      <c r="P82" s="30"/>
      <c r="Q82" s="30"/>
      <c r="R82" s="30"/>
      <c r="S82" s="30"/>
      <c r="T82" s="30"/>
      <c r="U82" s="30"/>
      <c r="V82" s="30"/>
      <c r="W82" s="30"/>
      <c r="X82" s="30"/>
      <c r="Y82" s="30"/>
      <c r="Z82" s="30"/>
      <c r="AA82" s="30"/>
      <c r="AB82" s="30"/>
      <c r="AD82" s="30"/>
      <c r="AE82" s="30"/>
      <c r="AF82" s="30"/>
      <c r="AG82" s="30"/>
      <c r="AH82" s="30"/>
      <c r="AI82" s="30"/>
      <c r="AJ82" s="30"/>
      <c r="AK82" s="30"/>
      <c r="AL82" s="30"/>
      <c r="AM82" s="30"/>
      <c r="AN82" s="30"/>
      <c r="AO82" s="30"/>
      <c r="AP82" s="50"/>
      <c r="AS82" s="18"/>
      <c r="AT82" s="18"/>
      <c r="AU82" s="18"/>
      <c r="AV82" s="18"/>
      <c r="AW82" s="18"/>
      <c r="AX82" s="18"/>
      <c r="AY82" s="18"/>
      <c r="AZ82" s="18"/>
      <c r="BA82" s="18"/>
      <c r="BB82" s="18"/>
      <c r="BC82" s="18"/>
      <c r="BD82" s="18"/>
      <c r="BE82" s="18"/>
      <c r="B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row>
    <row r="83" spans="2:107" ht="15" customHeight="1" x14ac:dyDescent="0.3">
      <c r="B83" s="19"/>
      <c r="C83" s="19"/>
      <c r="D83" s="19"/>
      <c r="E83" s="19"/>
      <c r="F83" s="20"/>
      <c r="G83" s="21"/>
      <c r="H83" s="21"/>
      <c r="I83" s="21"/>
      <c r="J83" s="5"/>
      <c r="K83" s="5"/>
      <c r="L83" s="5"/>
      <c r="M83" s="30"/>
      <c r="N83" s="30"/>
      <c r="O83" s="30"/>
      <c r="P83" s="30"/>
      <c r="Q83" s="30"/>
      <c r="R83" s="30"/>
      <c r="S83" s="30"/>
      <c r="T83" s="30"/>
      <c r="U83" s="30"/>
      <c r="V83" s="30"/>
      <c r="W83" s="30"/>
      <c r="X83" s="30"/>
      <c r="Y83" s="30"/>
      <c r="Z83" s="30"/>
      <c r="AA83" s="30"/>
      <c r="AB83" s="30"/>
      <c r="AD83" s="30"/>
      <c r="AE83" s="30"/>
      <c r="AF83" s="30"/>
      <c r="AG83" s="30"/>
      <c r="AH83" s="30"/>
      <c r="AI83" s="30"/>
      <c r="AJ83" s="30"/>
      <c r="AK83" s="30"/>
      <c r="AL83" s="30"/>
      <c r="AM83" s="30"/>
      <c r="AN83" s="30"/>
      <c r="AO83" s="30"/>
      <c r="AP83" s="50"/>
      <c r="AS83" s="18"/>
      <c r="AT83" s="18"/>
      <c r="AU83" s="18"/>
      <c r="AV83" s="18"/>
      <c r="AW83" s="18"/>
      <c r="AX83" s="18"/>
      <c r="AY83" s="18"/>
      <c r="AZ83" s="18"/>
      <c r="BA83" s="18"/>
      <c r="BB83" s="18"/>
      <c r="BC83" s="18"/>
      <c r="BD83" s="18"/>
      <c r="BE83" s="18"/>
      <c r="B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row>
    <row r="84" spans="2:107" ht="15" customHeight="1" x14ac:dyDescent="0.3">
      <c r="B84" s="19"/>
      <c r="C84" s="19"/>
      <c r="D84" s="19"/>
      <c r="E84" s="19"/>
      <c r="F84" s="20"/>
      <c r="G84" s="21"/>
      <c r="H84" s="21"/>
      <c r="I84" s="21"/>
      <c r="J84" s="5"/>
      <c r="K84" s="5"/>
      <c r="L84" s="5"/>
      <c r="M84" s="30"/>
      <c r="N84" s="30"/>
      <c r="O84" s="30"/>
      <c r="P84" s="30"/>
      <c r="Q84" s="30"/>
      <c r="R84" s="30"/>
      <c r="S84" s="30"/>
      <c r="T84" s="30"/>
      <c r="U84" s="30"/>
      <c r="V84" s="30"/>
      <c r="W84" s="30"/>
      <c r="X84" s="30"/>
      <c r="Y84" s="30"/>
      <c r="Z84" s="30"/>
      <c r="AA84" s="30"/>
      <c r="AB84" s="30"/>
      <c r="AD84" s="30"/>
      <c r="AE84" s="30"/>
      <c r="AF84" s="30"/>
      <c r="AG84" s="30"/>
      <c r="AH84" s="30"/>
      <c r="AI84" s="30"/>
      <c r="AJ84" s="30"/>
      <c r="AK84" s="30"/>
      <c r="AL84" s="30"/>
      <c r="AM84" s="30"/>
      <c r="AN84" s="30"/>
      <c r="AO84" s="30"/>
      <c r="AP84" s="50"/>
      <c r="AS84" s="18"/>
      <c r="AT84" s="18"/>
      <c r="AU84" s="18"/>
      <c r="AV84" s="18"/>
      <c r="AW84" s="18"/>
      <c r="AX84" s="18"/>
      <c r="AY84" s="18"/>
      <c r="AZ84" s="18"/>
      <c r="BA84" s="18"/>
      <c r="BB84" s="18"/>
      <c r="BC84" s="18"/>
      <c r="BD84" s="18"/>
      <c r="BE84" s="18"/>
      <c r="B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row>
    <row r="85" spans="2:107" ht="15" customHeight="1" x14ac:dyDescent="0.3">
      <c r="B85" s="19"/>
      <c r="C85" s="19"/>
      <c r="D85" s="19"/>
      <c r="E85" s="19"/>
      <c r="F85" s="20"/>
      <c r="G85" s="21"/>
      <c r="H85" s="21"/>
      <c r="I85" s="21"/>
      <c r="J85" s="5"/>
      <c r="K85" s="5"/>
      <c r="L85" s="5"/>
      <c r="M85" s="30"/>
      <c r="N85" s="30"/>
      <c r="O85" s="30"/>
      <c r="P85" s="30"/>
      <c r="Q85" s="30"/>
      <c r="R85" s="30"/>
      <c r="S85" s="30"/>
      <c r="T85" s="30"/>
      <c r="U85" s="30"/>
      <c r="V85" s="30"/>
      <c r="W85" s="30"/>
      <c r="X85" s="30"/>
      <c r="Y85" s="30"/>
      <c r="Z85" s="30"/>
      <c r="AA85" s="30"/>
      <c r="AB85" s="30"/>
      <c r="AD85" s="30"/>
      <c r="AE85" s="30"/>
      <c r="AF85" s="30"/>
      <c r="AG85" s="30"/>
      <c r="AH85" s="30"/>
      <c r="AI85" s="30"/>
      <c r="AJ85" s="30"/>
      <c r="AK85" s="30"/>
      <c r="AL85" s="30"/>
      <c r="AM85" s="30"/>
      <c r="AN85" s="30"/>
      <c r="AO85" s="30"/>
      <c r="AP85" s="50"/>
      <c r="AS85" s="18"/>
      <c r="AT85" s="18"/>
      <c r="AU85" s="18"/>
      <c r="AV85" s="18"/>
      <c r="AW85" s="18"/>
      <c r="AX85" s="18"/>
      <c r="AY85" s="18"/>
      <c r="AZ85" s="18"/>
      <c r="BA85" s="18"/>
      <c r="BB85" s="18"/>
      <c r="BC85" s="18"/>
      <c r="BD85" s="18"/>
      <c r="BE85" s="18"/>
      <c r="B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row>
    <row r="86" spans="2:107" ht="15" customHeight="1" x14ac:dyDescent="0.3">
      <c r="B86" s="19"/>
      <c r="C86" s="19"/>
      <c r="D86" s="19"/>
      <c r="E86" s="19"/>
      <c r="F86" s="20"/>
      <c r="G86" s="21"/>
      <c r="H86" s="21"/>
      <c r="I86" s="21"/>
      <c r="J86" s="5"/>
      <c r="K86" s="5"/>
      <c r="L86" s="5"/>
      <c r="M86" s="30"/>
      <c r="N86" s="30"/>
      <c r="O86" s="30"/>
      <c r="P86" s="30"/>
      <c r="Q86" s="30"/>
      <c r="R86" s="30"/>
      <c r="S86" s="30"/>
      <c r="T86" s="30"/>
      <c r="U86" s="30"/>
      <c r="V86" s="30"/>
      <c r="W86" s="30"/>
      <c r="X86" s="30"/>
      <c r="Y86" s="30"/>
      <c r="Z86" s="30"/>
      <c r="AA86" s="30"/>
      <c r="AB86" s="30"/>
      <c r="AD86" s="30"/>
      <c r="AE86" s="30"/>
      <c r="AF86" s="30"/>
      <c r="AG86" s="30"/>
      <c r="AH86" s="30"/>
      <c r="AI86" s="30"/>
      <c r="AJ86" s="30"/>
      <c r="AK86" s="30"/>
      <c r="AL86" s="30"/>
      <c r="AM86" s="30"/>
      <c r="AN86" s="30"/>
      <c r="AO86" s="30"/>
      <c r="AP86" s="50"/>
      <c r="AS86" s="18"/>
      <c r="AT86" s="18"/>
      <c r="AU86" s="18"/>
      <c r="AV86" s="18"/>
      <c r="AW86" s="18"/>
      <c r="AX86" s="18"/>
      <c r="AY86" s="18"/>
      <c r="AZ86" s="18"/>
      <c r="BA86" s="18"/>
      <c r="BB86" s="18"/>
      <c r="BC86" s="18"/>
      <c r="BD86" s="18"/>
      <c r="BE86" s="18"/>
      <c r="B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row>
    <row r="87" spans="2:107" ht="15" customHeight="1" x14ac:dyDescent="0.3">
      <c r="B87" s="19"/>
      <c r="C87" s="19"/>
      <c r="D87" s="19"/>
      <c r="E87" s="19"/>
      <c r="F87" s="20"/>
      <c r="G87" s="21"/>
      <c r="H87" s="21"/>
      <c r="I87" s="21"/>
      <c r="J87" s="5"/>
      <c r="K87" s="5"/>
      <c r="L87" s="5"/>
      <c r="M87" s="30"/>
      <c r="N87" s="30"/>
      <c r="O87" s="30"/>
      <c r="P87" s="30"/>
      <c r="Q87" s="30"/>
      <c r="R87" s="30"/>
      <c r="S87" s="30"/>
      <c r="T87" s="30"/>
      <c r="U87" s="30"/>
      <c r="V87" s="30"/>
      <c r="W87" s="30"/>
      <c r="X87" s="30"/>
      <c r="Y87" s="30"/>
      <c r="Z87" s="30"/>
      <c r="AA87" s="30"/>
      <c r="AB87" s="30"/>
      <c r="AD87" s="30"/>
      <c r="AE87" s="30"/>
      <c r="AF87" s="30"/>
      <c r="AG87" s="30"/>
      <c r="AH87" s="30"/>
      <c r="AI87" s="30"/>
      <c r="AJ87" s="30"/>
      <c r="AK87" s="30"/>
      <c r="AL87" s="30"/>
      <c r="AM87" s="30"/>
      <c r="AN87" s="30"/>
      <c r="AO87" s="30"/>
      <c r="AP87" s="50"/>
      <c r="AQ87" s="18"/>
      <c r="AR87" s="18"/>
      <c r="AS87" s="18"/>
      <c r="AT87" s="18"/>
      <c r="AU87" s="18"/>
      <c r="AV87" s="18"/>
      <c r="AW87" s="18"/>
      <c r="AX87" s="18"/>
      <c r="AY87" s="18"/>
      <c r="AZ87" s="18"/>
      <c r="BA87" s="18"/>
      <c r="BB87" s="18"/>
      <c r="BC87" s="18"/>
      <c r="BD87" s="18"/>
      <c r="BE87" s="18"/>
      <c r="B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row>
    <row r="88" spans="2:107" ht="15" customHeight="1" x14ac:dyDescent="0.3">
      <c r="B88" s="19"/>
      <c r="C88" s="19"/>
      <c r="D88" s="19"/>
      <c r="E88" s="19"/>
      <c r="F88" s="20"/>
      <c r="G88" s="21"/>
      <c r="H88" s="21"/>
      <c r="I88" s="21"/>
      <c r="J88" s="5"/>
      <c r="K88" s="5"/>
      <c r="L88" s="5"/>
      <c r="M88" s="30"/>
      <c r="N88" s="30"/>
      <c r="O88" s="30"/>
      <c r="P88" s="30"/>
      <c r="Q88" s="30"/>
      <c r="R88" s="30"/>
      <c r="S88" s="30"/>
      <c r="T88" s="30"/>
      <c r="U88" s="30"/>
      <c r="V88" s="30"/>
      <c r="W88" s="30"/>
      <c r="X88" s="30"/>
      <c r="Y88" s="30"/>
      <c r="Z88" s="30"/>
      <c r="AA88" s="30"/>
      <c r="AB88" s="30"/>
      <c r="AD88" s="30"/>
      <c r="AE88" s="30"/>
      <c r="AF88" s="30"/>
      <c r="AG88" s="30"/>
      <c r="AH88" s="30"/>
      <c r="AI88" s="30"/>
      <c r="AJ88" s="30"/>
      <c r="AK88" s="30"/>
      <c r="AL88" s="30"/>
      <c r="AM88" s="30"/>
      <c r="AN88" s="30"/>
      <c r="AO88" s="30"/>
      <c r="AP88" s="50"/>
      <c r="AQ88" s="18"/>
      <c r="AR88" s="18"/>
      <c r="AS88" s="18"/>
      <c r="AT88" s="18"/>
      <c r="AU88" s="18"/>
      <c r="AV88" s="18"/>
      <c r="AW88" s="18"/>
      <c r="AX88" s="18"/>
      <c r="AY88" s="18"/>
      <c r="AZ88" s="18"/>
      <c r="BA88" s="18"/>
      <c r="BB88" s="18"/>
      <c r="BC88" s="18"/>
      <c r="BD88" s="18"/>
      <c r="BE88" s="18"/>
      <c r="B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row>
    <row r="89" spans="2:107" ht="15" customHeight="1" x14ac:dyDescent="0.3">
      <c r="B89" s="19"/>
      <c r="C89" s="19"/>
      <c r="D89" s="19"/>
      <c r="E89" s="19"/>
      <c r="F89" s="20"/>
      <c r="G89" s="21"/>
      <c r="H89" s="21"/>
      <c r="I89" s="21"/>
      <c r="J89" s="5"/>
      <c r="K89" s="5"/>
      <c r="L89" s="5"/>
      <c r="M89" s="30"/>
      <c r="N89" s="30"/>
      <c r="O89" s="30"/>
      <c r="P89" s="30"/>
      <c r="Q89" s="30"/>
      <c r="R89" s="30"/>
      <c r="S89" s="30"/>
      <c r="T89" s="30"/>
      <c r="U89" s="30"/>
      <c r="V89" s="30"/>
      <c r="W89" s="30"/>
      <c r="X89" s="30"/>
      <c r="Y89" s="30"/>
      <c r="Z89" s="30"/>
      <c r="AA89" s="30"/>
      <c r="AB89" s="30"/>
      <c r="AD89" s="30"/>
      <c r="AE89" s="30"/>
      <c r="AF89" s="30"/>
      <c r="AG89" s="30"/>
      <c r="AH89" s="30"/>
      <c r="AI89" s="30"/>
      <c r="AJ89" s="30"/>
      <c r="AK89" s="30"/>
      <c r="AL89" s="30"/>
      <c r="AM89" s="30"/>
      <c r="AN89" s="30"/>
      <c r="AO89" s="30"/>
      <c r="AP89" s="50"/>
      <c r="AQ89" s="18"/>
      <c r="AR89" s="18"/>
      <c r="AS89" s="18"/>
      <c r="AT89" s="18"/>
      <c r="AU89" s="18"/>
      <c r="AV89" s="18"/>
      <c r="AW89" s="18"/>
      <c r="AX89" s="18"/>
      <c r="AY89" s="18"/>
      <c r="AZ89" s="18"/>
      <c r="BA89" s="18"/>
      <c r="BB89" s="18"/>
      <c r="BC89" s="18"/>
      <c r="BD89" s="18"/>
      <c r="BE89" s="18"/>
      <c r="B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row>
    <row r="90" spans="2:107" ht="15" customHeight="1" x14ac:dyDescent="0.3">
      <c r="B90" s="19"/>
      <c r="C90" s="19"/>
      <c r="D90" s="19"/>
      <c r="E90" s="19"/>
      <c r="F90" s="20"/>
      <c r="G90" s="21"/>
      <c r="H90" s="21"/>
      <c r="I90" s="21"/>
      <c r="J90" s="5"/>
      <c r="K90" s="5"/>
      <c r="L90" s="5"/>
      <c r="M90" s="30"/>
      <c r="N90" s="30"/>
      <c r="O90" s="30"/>
      <c r="P90" s="30"/>
      <c r="Q90" s="30"/>
      <c r="R90" s="30"/>
      <c r="S90" s="30"/>
      <c r="T90" s="30"/>
      <c r="U90" s="30"/>
      <c r="V90" s="30"/>
      <c r="W90" s="30"/>
      <c r="X90" s="30"/>
      <c r="Y90" s="30"/>
      <c r="Z90" s="30"/>
      <c r="AA90" s="30"/>
      <c r="AB90" s="30"/>
      <c r="AD90" s="30"/>
      <c r="AE90" s="30"/>
      <c r="AF90" s="30"/>
      <c r="AG90" s="30"/>
      <c r="AH90" s="30"/>
      <c r="AI90" s="30"/>
      <c r="AJ90" s="30"/>
      <c r="AK90" s="30"/>
      <c r="AL90" s="30"/>
      <c r="AM90" s="30"/>
      <c r="AN90" s="30"/>
      <c r="AO90" s="30"/>
      <c r="AP90" s="50"/>
      <c r="AQ90" s="18"/>
      <c r="AR90" s="18"/>
      <c r="AS90" s="18"/>
      <c r="AT90" s="18"/>
      <c r="AU90" s="18"/>
      <c r="AV90" s="18"/>
      <c r="AW90" s="18"/>
      <c r="AX90" s="18"/>
      <c r="AY90" s="18"/>
      <c r="AZ90" s="18"/>
      <c r="BA90" s="18"/>
      <c r="BB90" s="18"/>
      <c r="BC90" s="18"/>
      <c r="BD90" s="18"/>
      <c r="BE90" s="18"/>
      <c r="B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row>
    <row r="91" spans="2:107" ht="15" customHeight="1" x14ac:dyDescent="0.3">
      <c r="B91" s="19"/>
      <c r="C91" s="19"/>
      <c r="D91" s="19"/>
      <c r="E91" s="19"/>
      <c r="F91" s="20"/>
      <c r="G91" s="21"/>
      <c r="H91" s="21"/>
      <c r="I91" s="21"/>
      <c r="J91" s="5"/>
      <c r="K91" s="5"/>
      <c r="L91" s="5"/>
      <c r="M91" s="30"/>
      <c r="N91" s="30"/>
      <c r="O91" s="30"/>
      <c r="P91" s="30"/>
      <c r="Q91" s="30"/>
      <c r="R91" s="30"/>
      <c r="S91" s="30"/>
      <c r="T91" s="30"/>
      <c r="U91" s="30"/>
      <c r="V91" s="30"/>
      <c r="W91" s="30"/>
      <c r="X91" s="30"/>
      <c r="Y91" s="30"/>
      <c r="Z91" s="30"/>
      <c r="AA91" s="30"/>
      <c r="AB91" s="30"/>
      <c r="AD91" s="30"/>
      <c r="AE91" s="30"/>
      <c r="AF91" s="30"/>
      <c r="AG91" s="30"/>
      <c r="AH91" s="30"/>
      <c r="AI91" s="30"/>
      <c r="AJ91" s="30"/>
      <c r="AK91" s="30"/>
      <c r="AL91" s="30"/>
      <c r="AM91" s="30"/>
      <c r="AN91" s="30"/>
      <c r="AO91" s="30"/>
      <c r="AP91" s="50"/>
      <c r="AQ91" s="18"/>
      <c r="AR91" s="18"/>
      <c r="AS91" s="18"/>
      <c r="AT91" s="18"/>
      <c r="AU91" s="18"/>
      <c r="AV91" s="18"/>
      <c r="AW91" s="18"/>
      <c r="AX91" s="18"/>
      <c r="AY91" s="18"/>
      <c r="AZ91" s="18"/>
      <c r="BA91" s="18"/>
      <c r="BB91" s="18"/>
      <c r="BC91" s="18"/>
      <c r="BD91" s="18"/>
      <c r="BE91" s="18"/>
      <c r="B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row>
    <row r="92" spans="2:107" ht="15" customHeight="1" x14ac:dyDescent="0.3">
      <c r="B92" s="19"/>
      <c r="C92" s="19"/>
      <c r="D92" s="19"/>
      <c r="E92" s="19"/>
      <c r="F92" s="20"/>
      <c r="G92" s="21"/>
      <c r="H92" s="21"/>
      <c r="I92" s="21"/>
      <c r="J92" s="5"/>
      <c r="K92" s="5"/>
      <c r="L92" s="5"/>
      <c r="M92" s="30"/>
      <c r="N92" s="30"/>
      <c r="O92" s="30"/>
      <c r="P92" s="30"/>
      <c r="Q92" s="30"/>
      <c r="R92" s="30"/>
      <c r="S92" s="30"/>
      <c r="T92" s="30"/>
      <c r="U92" s="30"/>
      <c r="V92" s="30"/>
      <c r="W92" s="30"/>
      <c r="X92" s="30"/>
      <c r="Y92" s="30"/>
      <c r="Z92" s="30"/>
      <c r="AA92" s="30"/>
      <c r="AB92" s="30"/>
      <c r="AD92" s="30"/>
      <c r="AE92" s="30"/>
      <c r="AF92" s="30"/>
      <c r="AG92" s="30"/>
      <c r="AH92" s="30"/>
      <c r="AI92" s="30"/>
      <c r="AJ92" s="30"/>
      <c r="AK92" s="30"/>
      <c r="AL92" s="30"/>
      <c r="AM92" s="30"/>
      <c r="AN92" s="30"/>
      <c r="AO92" s="30"/>
      <c r="AP92" s="50"/>
      <c r="AQ92" s="18"/>
      <c r="AR92" s="18"/>
      <c r="AS92" s="18"/>
      <c r="AT92" s="18"/>
      <c r="AU92" s="18"/>
      <c r="AV92" s="18"/>
      <c r="AW92" s="18"/>
      <c r="AX92" s="18"/>
      <c r="AY92" s="18"/>
      <c r="AZ92" s="18"/>
      <c r="BA92" s="18"/>
      <c r="BB92" s="18"/>
      <c r="BC92" s="18"/>
      <c r="BD92" s="18"/>
      <c r="BE92" s="18"/>
      <c r="B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row>
    <row r="93" spans="2:107" ht="15" customHeight="1" x14ac:dyDescent="0.3">
      <c r="B93" s="19"/>
      <c r="C93" s="19"/>
      <c r="D93" s="19"/>
      <c r="E93" s="19"/>
      <c r="F93" s="20"/>
      <c r="G93" s="21"/>
      <c r="H93" s="21"/>
      <c r="I93" s="21"/>
      <c r="J93" s="5"/>
      <c r="K93" s="5"/>
      <c r="L93" s="5"/>
      <c r="M93" s="30"/>
      <c r="N93" s="30"/>
      <c r="O93" s="30"/>
      <c r="P93" s="30"/>
      <c r="Q93" s="30"/>
      <c r="R93" s="30"/>
      <c r="S93" s="30"/>
      <c r="T93" s="30"/>
      <c r="U93" s="30"/>
      <c r="V93" s="30"/>
      <c r="W93" s="30"/>
      <c r="X93" s="30"/>
      <c r="Y93" s="30"/>
      <c r="Z93" s="30"/>
      <c r="AA93" s="30"/>
      <c r="AB93" s="30"/>
      <c r="AD93" s="30"/>
      <c r="AE93" s="30"/>
      <c r="AF93" s="30"/>
      <c r="AG93" s="30"/>
      <c r="AH93" s="30"/>
      <c r="AI93" s="30"/>
      <c r="AJ93" s="30"/>
      <c r="AK93" s="30"/>
      <c r="AL93" s="30"/>
      <c r="AM93" s="30"/>
      <c r="AN93" s="30"/>
      <c r="AO93" s="30"/>
      <c r="AP93" s="50"/>
      <c r="AQ93" s="18"/>
      <c r="AR93" s="18"/>
      <c r="AS93" s="18"/>
      <c r="AT93" s="18"/>
      <c r="AU93" s="18"/>
      <c r="AV93" s="18"/>
      <c r="AW93" s="18"/>
      <c r="AX93" s="18"/>
      <c r="AY93" s="18"/>
      <c r="AZ93" s="18"/>
      <c r="BA93" s="18"/>
      <c r="BB93" s="18"/>
      <c r="BC93" s="18"/>
      <c r="BD93" s="18"/>
      <c r="BE93" s="18"/>
      <c r="B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row>
    <row r="94" spans="2:107" ht="15" customHeight="1" x14ac:dyDescent="0.3">
      <c r="B94" s="19"/>
      <c r="C94" s="19"/>
      <c r="D94" s="19"/>
      <c r="E94" s="19"/>
      <c r="F94" s="20"/>
      <c r="G94" s="21"/>
      <c r="H94" s="21"/>
      <c r="I94" s="21"/>
      <c r="J94" s="5"/>
      <c r="K94" s="5"/>
      <c r="L94" s="5"/>
      <c r="M94" s="30"/>
      <c r="N94" s="30"/>
      <c r="O94" s="30"/>
      <c r="P94" s="30"/>
      <c r="Q94" s="30"/>
      <c r="R94" s="30"/>
      <c r="S94" s="30"/>
      <c r="T94" s="30"/>
      <c r="U94" s="30"/>
      <c r="V94" s="30"/>
      <c r="W94" s="30"/>
      <c r="X94" s="30"/>
      <c r="Y94" s="30"/>
      <c r="Z94" s="30"/>
      <c r="AA94" s="30"/>
      <c r="AB94" s="30"/>
      <c r="AD94" s="30"/>
      <c r="AE94" s="30"/>
      <c r="AF94" s="30"/>
      <c r="AG94" s="30"/>
      <c r="AH94" s="30"/>
      <c r="AI94" s="30"/>
      <c r="AJ94" s="30"/>
      <c r="AK94" s="30"/>
      <c r="AL94" s="30"/>
      <c r="AM94" s="30"/>
      <c r="AN94" s="30"/>
      <c r="AO94" s="30"/>
      <c r="AP94" s="50"/>
      <c r="AQ94" s="18"/>
      <c r="AR94" s="18"/>
      <c r="AS94" s="18"/>
      <c r="AT94" s="18"/>
      <c r="AU94" s="18"/>
      <c r="AV94" s="18"/>
      <c r="AW94" s="18"/>
      <c r="AX94" s="18"/>
      <c r="AY94" s="18"/>
      <c r="AZ94" s="18"/>
      <c r="BA94" s="18"/>
      <c r="BB94" s="18"/>
      <c r="BC94" s="18"/>
      <c r="BD94" s="18"/>
      <c r="BE94" s="18"/>
      <c r="B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row>
    <row r="95" spans="2:107" ht="15" customHeight="1" x14ac:dyDescent="0.3">
      <c r="B95" s="19"/>
      <c r="C95" s="19"/>
      <c r="D95" s="19"/>
      <c r="E95" s="19"/>
      <c r="F95" s="20"/>
      <c r="G95" s="21"/>
      <c r="H95" s="21"/>
      <c r="I95" s="21"/>
      <c r="J95" s="5"/>
      <c r="K95" s="5"/>
      <c r="L95" s="5"/>
      <c r="M95" s="30"/>
      <c r="N95" s="30"/>
      <c r="O95" s="30"/>
      <c r="P95" s="30"/>
      <c r="Q95" s="30"/>
      <c r="R95" s="30"/>
      <c r="S95" s="30"/>
      <c r="T95" s="30"/>
      <c r="U95" s="30"/>
      <c r="V95" s="30"/>
      <c r="W95" s="30"/>
      <c r="X95" s="30"/>
      <c r="Y95" s="30"/>
      <c r="Z95" s="30"/>
      <c r="AA95" s="30"/>
      <c r="AB95" s="30"/>
      <c r="AD95" s="30"/>
      <c r="AE95" s="30"/>
      <c r="AF95" s="30"/>
      <c r="AG95" s="30"/>
      <c r="AH95" s="30"/>
      <c r="AI95" s="30"/>
      <c r="AJ95" s="30"/>
      <c r="AK95" s="30"/>
      <c r="AL95" s="30"/>
      <c r="AM95" s="30"/>
      <c r="AN95" s="30"/>
      <c r="AO95" s="30"/>
      <c r="AP95" s="50"/>
      <c r="AQ95" s="18"/>
      <c r="AR95" s="18"/>
      <c r="AS95" s="18"/>
      <c r="AT95" s="18"/>
      <c r="AU95" s="18"/>
      <c r="AV95" s="18"/>
      <c r="AW95" s="18"/>
      <c r="AX95" s="18"/>
      <c r="AY95" s="18"/>
      <c r="AZ95" s="18"/>
      <c r="BA95" s="18"/>
      <c r="BB95" s="18"/>
      <c r="BC95" s="18"/>
      <c r="BD95" s="18"/>
      <c r="BE95" s="18"/>
      <c r="B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row>
    <row r="96" spans="2:107" ht="15" customHeight="1" x14ac:dyDescent="0.3">
      <c r="B96" s="19"/>
      <c r="C96" s="19"/>
      <c r="D96" s="19"/>
      <c r="E96" s="19"/>
      <c r="F96" s="20"/>
      <c r="G96" s="21"/>
      <c r="H96" s="21"/>
      <c r="I96" s="21"/>
      <c r="J96" s="5"/>
      <c r="K96" s="5"/>
      <c r="L96" s="5"/>
      <c r="M96" s="30"/>
      <c r="N96" s="30"/>
      <c r="O96" s="30"/>
      <c r="P96" s="30"/>
      <c r="Q96" s="30"/>
      <c r="R96" s="30"/>
      <c r="S96" s="30"/>
      <c r="T96" s="30"/>
      <c r="U96" s="30"/>
      <c r="V96" s="30"/>
      <c r="W96" s="30"/>
      <c r="X96" s="30"/>
      <c r="Y96" s="30"/>
      <c r="Z96" s="30"/>
      <c r="AA96" s="30"/>
      <c r="AB96" s="30"/>
      <c r="AD96" s="30"/>
      <c r="AE96" s="30"/>
      <c r="AF96" s="30"/>
      <c r="AG96" s="30"/>
      <c r="AH96" s="30"/>
      <c r="AI96" s="30"/>
      <c r="AJ96" s="30"/>
      <c r="AK96" s="30"/>
      <c r="AL96" s="30"/>
      <c r="AM96" s="30"/>
      <c r="AN96" s="30"/>
      <c r="AO96" s="30"/>
      <c r="AP96" s="50"/>
      <c r="AQ96" s="18"/>
      <c r="AR96" s="18"/>
      <c r="AS96" s="18"/>
      <c r="AT96" s="18"/>
      <c r="AU96" s="18"/>
      <c r="AV96" s="18"/>
      <c r="AW96" s="18"/>
      <c r="AX96" s="18"/>
      <c r="AY96" s="18"/>
      <c r="AZ96" s="18"/>
      <c r="BA96" s="18"/>
      <c r="BB96" s="18"/>
      <c r="BC96" s="18"/>
      <c r="BD96" s="18"/>
      <c r="BE96" s="18"/>
      <c r="B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row>
    <row r="97" spans="2:107" ht="15" customHeight="1" x14ac:dyDescent="0.3">
      <c r="B97" s="19"/>
      <c r="C97" s="19"/>
      <c r="D97" s="19"/>
      <c r="E97" s="19"/>
      <c r="F97" s="20"/>
      <c r="G97" s="21"/>
      <c r="H97" s="21"/>
      <c r="I97" s="21"/>
      <c r="J97" s="5"/>
      <c r="K97" s="5"/>
      <c r="L97" s="5"/>
      <c r="M97" s="30"/>
      <c r="N97" s="30"/>
      <c r="O97" s="30"/>
      <c r="P97" s="30"/>
      <c r="Q97" s="30"/>
      <c r="R97" s="30"/>
      <c r="S97" s="30"/>
      <c r="T97" s="30"/>
      <c r="U97" s="30"/>
      <c r="V97" s="30"/>
      <c r="W97" s="30"/>
      <c r="X97" s="30"/>
      <c r="Y97" s="30"/>
      <c r="Z97" s="30"/>
      <c r="AA97" s="30"/>
      <c r="AB97" s="30"/>
      <c r="AD97" s="30"/>
      <c r="AE97" s="30"/>
      <c r="AF97" s="30"/>
      <c r="AG97" s="30"/>
      <c r="AH97" s="30"/>
      <c r="AI97" s="30"/>
      <c r="AJ97" s="30"/>
      <c r="AK97" s="30"/>
      <c r="AL97" s="30"/>
      <c r="AM97" s="30"/>
      <c r="AN97" s="30"/>
      <c r="AO97" s="30"/>
      <c r="AP97" s="50"/>
      <c r="AQ97" s="18"/>
      <c r="AR97" s="18"/>
      <c r="AS97" s="18"/>
      <c r="AT97" s="18"/>
      <c r="AU97" s="18"/>
      <c r="AV97" s="18"/>
      <c r="AW97" s="18"/>
      <c r="AX97" s="18"/>
      <c r="AY97" s="18"/>
      <c r="AZ97" s="18"/>
      <c r="BA97" s="18"/>
      <c r="BB97" s="18"/>
      <c r="BC97" s="18"/>
      <c r="BD97" s="18"/>
      <c r="BE97" s="18"/>
      <c r="B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row>
    <row r="98" spans="2:107" ht="15" customHeight="1" x14ac:dyDescent="0.3">
      <c r="B98" s="19"/>
      <c r="C98" s="19"/>
      <c r="D98" s="19"/>
      <c r="E98" s="19"/>
      <c r="F98" s="20"/>
      <c r="G98" s="21"/>
      <c r="H98" s="21"/>
      <c r="I98" s="21"/>
      <c r="J98" s="5"/>
      <c r="K98" s="5"/>
      <c r="L98" s="5"/>
      <c r="M98" s="30"/>
      <c r="N98" s="30"/>
      <c r="O98" s="30"/>
      <c r="P98" s="30"/>
      <c r="Q98" s="30"/>
      <c r="R98" s="30"/>
      <c r="S98" s="30"/>
      <c r="T98" s="30"/>
      <c r="U98" s="30"/>
      <c r="V98" s="30"/>
      <c r="W98" s="30"/>
      <c r="X98" s="30"/>
      <c r="Y98" s="30"/>
      <c r="Z98" s="30"/>
      <c r="AA98" s="30"/>
      <c r="AB98" s="30"/>
      <c r="AD98" s="30"/>
      <c r="AE98" s="30"/>
      <c r="AF98" s="30"/>
      <c r="AG98" s="30"/>
      <c r="AH98" s="30"/>
      <c r="AI98" s="30"/>
      <c r="AJ98" s="30"/>
      <c r="AK98" s="30"/>
      <c r="AL98" s="30"/>
      <c r="AM98" s="30"/>
      <c r="AN98" s="30"/>
      <c r="AO98" s="30"/>
      <c r="AP98" s="50"/>
      <c r="AQ98" s="18"/>
      <c r="AR98" s="18"/>
      <c r="AS98" s="18"/>
      <c r="AT98" s="18"/>
      <c r="AU98" s="18"/>
      <c r="AV98" s="18"/>
      <c r="AW98" s="18"/>
      <c r="AX98" s="18"/>
      <c r="AY98" s="18"/>
      <c r="AZ98" s="18"/>
      <c r="BA98" s="18"/>
      <c r="BB98" s="18"/>
      <c r="BC98" s="18"/>
      <c r="BD98" s="18"/>
      <c r="BE98" s="18"/>
      <c r="B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row>
    <row r="99" spans="2:107" ht="15" customHeight="1" x14ac:dyDescent="0.3">
      <c r="B99" s="19"/>
      <c r="C99" s="19"/>
      <c r="D99" s="19"/>
      <c r="E99" s="19"/>
      <c r="F99" s="20"/>
      <c r="G99" s="21"/>
      <c r="H99" s="21"/>
      <c r="I99" s="21"/>
      <c r="J99" s="5"/>
      <c r="K99" s="5"/>
      <c r="L99" s="5"/>
      <c r="M99" s="30"/>
      <c r="N99" s="30"/>
      <c r="O99" s="30"/>
      <c r="P99" s="30"/>
      <c r="Q99" s="30"/>
      <c r="R99" s="30"/>
      <c r="S99" s="30"/>
      <c r="T99" s="30"/>
      <c r="U99" s="30"/>
      <c r="V99" s="30"/>
      <c r="W99" s="30"/>
      <c r="X99" s="30"/>
      <c r="Y99" s="30"/>
      <c r="Z99" s="30"/>
      <c r="AA99" s="30"/>
      <c r="AB99" s="30"/>
      <c r="AD99" s="30"/>
      <c r="AE99" s="30"/>
      <c r="AF99" s="30"/>
      <c r="AG99" s="30"/>
      <c r="AH99" s="30"/>
      <c r="AI99" s="30"/>
      <c r="AJ99" s="30"/>
      <c r="AK99" s="30"/>
      <c r="AL99" s="30"/>
      <c r="AM99" s="30"/>
      <c r="AN99" s="30"/>
      <c r="AO99" s="30"/>
      <c r="AP99" s="50"/>
      <c r="AQ99" s="18"/>
      <c r="AR99" s="18"/>
      <c r="AS99" s="18"/>
      <c r="AT99" s="18"/>
      <c r="AU99" s="18"/>
      <c r="AV99" s="18"/>
      <c r="AW99" s="18"/>
      <c r="AX99" s="18"/>
      <c r="AY99" s="18"/>
      <c r="AZ99" s="18"/>
      <c r="BA99" s="18"/>
      <c r="BB99" s="18"/>
      <c r="BC99" s="18"/>
      <c r="BD99" s="18"/>
      <c r="BE99" s="18"/>
      <c r="B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row>
    <row r="100" spans="2:107" ht="15" customHeight="1" x14ac:dyDescent="0.3">
      <c r="B100" s="19"/>
      <c r="C100" s="19"/>
      <c r="D100" s="19"/>
      <c r="E100" s="19"/>
      <c r="F100" s="20"/>
      <c r="G100" s="21"/>
      <c r="H100" s="21"/>
      <c r="I100" s="21"/>
      <c r="J100" s="5"/>
      <c r="K100" s="5"/>
      <c r="L100" s="5"/>
      <c r="M100" s="30"/>
      <c r="N100" s="30"/>
      <c r="O100" s="30"/>
      <c r="P100" s="30"/>
      <c r="Q100" s="30"/>
      <c r="R100" s="30"/>
      <c r="S100" s="30"/>
      <c r="T100" s="30"/>
      <c r="U100" s="30"/>
      <c r="V100" s="30"/>
      <c r="W100" s="30"/>
      <c r="X100" s="30"/>
      <c r="Y100" s="30"/>
      <c r="Z100" s="30"/>
      <c r="AA100" s="30"/>
      <c r="AB100" s="30"/>
      <c r="AD100" s="30"/>
      <c r="AE100" s="30"/>
      <c r="AF100" s="30"/>
      <c r="AG100" s="30"/>
      <c r="AH100" s="30"/>
      <c r="AI100" s="30"/>
      <c r="AJ100" s="30"/>
      <c r="AK100" s="30"/>
      <c r="AL100" s="30"/>
      <c r="AM100" s="30"/>
      <c r="AN100" s="30"/>
      <c r="AO100" s="30"/>
      <c r="AP100" s="50"/>
      <c r="AQ100" s="18"/>
      <c r="AR100" s="18"/>
      <c r="AS100" s="18"/>
      <c r="AT100" s="18"/>
      <c r="AU100" s="18"/>
      <c r="AV100" s="18"/>
      <c r="AW100" s="18"/>
      <c r="AX100" s="18"/>
      <c r="AY100" s="18"/>
      <c r="AZ100" s="18"/>
      <c r="BA100" s="18"/>
      <c r="BB100" s="18"/>
      <c r="BC100" s="18"/>
      <c r="BD100" s="18"/>
      <c r="BE100" s="18"/>
      <c r="B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row>
    <row r="101" spans="2:107" ht="15" customHeight="1" x14ac:dyDescent="0.3">
      <c r="B101" s="19"/>
      <c r="C101" s="19"/>
      <c r="D101" s="19"/>
      <c r="E101" s="19"/>
      <c r="F101" s="20"/>
      <c r="G101" s="21"/>
      <c r="H101" s="21"/>
      <c r="I101" s="21"/>
      <c r="J101" s="5"/>
      <c r="K101" s="5"/>
      <c r="L101" s="5"/>
      <c r="M101" s="30"/>
      <c r="N101" s="30"/>
      <c r="O101" s="30"/>
      <c r="P101" s="30"/>
      <c r="Q101" s="30"/>
      <c r="R101" s="30"/>
      <c r="S101" s="30"/>
      <c r="T101" s="30"/>
      <c r="U101" s="30"/>
      <c r="V101" s="30"/>
      <c r="W101" s="30"/>
      <c r="X101" s="30"/>
      <c r="Y101" s="30"/>
      <c r="Z101" s="30"/>
      <c r="AA101" s="30"/>
      <c r="AB101" s="30"/>
      <c r="AD101" s="30"/>
      <c r="AE101" s="30"/>
      <c r="AF101" s="30"/>
      <c r="AG101" s="30"/>
      <c r="AH101" s="30"/>
      <c r="AI101" s="30"/>
      <c r="AJ101" s="30"/>
      <c r="AK101" s="30"/>
      <c r="AL101" s="30"/>
      <c r="AM101" s="30"/>
      <c r="AN101" s="30"/>
      <c r="AO101" s="30"/>
      <c r="AP101" s="50"/>
      <c r="AQ101" s="18"/>
      <c r="AR101" s="18"/>
      <c r="AS101" s="18"/>
      <c r="AT101" s="18"/>
      <c r="AU101" s="18"/>
      <c r="AV101" s="18"/>
      <c r="AW101" s="18"/>
      <c r="AX101" s="18"/>
      <c r="AY101" s="18"/>
      <c r="AZ101" s="18"/>
      <c r="BA101" s="18"/>
      <c r="BB101" s="18"/>
      <c r="BC101" s="18"/>
      <c r="BD101" s="18"/>
      <c r="BE101" s="18"/>
      <c r="B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row>
    <row r="102" spans="2:107" ht="15" customHeight="1" x14ac:dyDescent="0.3">
      <c r="B102" s="19"/>
      <c r="C102" s="19"/>
      <c r="D102" s="19"/>
      <c r="E102" s="19"/>
      <c r="F102" s="20"/>
      <c r="G102" s="21"/>
      <c r="H102" s="21"/>
      <c r="I102" s="21"/>
      <c r="J102" s="5"/>
      <c r="K102" s="5"/>
      <c r="L102" s="5"/>
      <c r="M102" s="30"/>
      <c r="N102" s="30"/>
      <c r="O102" s="30"/>
      <c r="P102" s="30"/>
      <c r="Q102" s="30"/>
      <c r="R102" s="30"/>
      <c r="S102" s="30"/>
      <c r="T102" s="30"/>
      <c r="U102" s="30"/>
      <c r="V102" s="30"/>
      <c r="W102" s="30"/>
      <c r="X102" s="30"/>
      <c r="Y102" s="30"/>
      <c r="Z102" s="30"/>
      <c r="AA102" s="30"/>
      <c r="AB102" s="30"/>
      <c r="AD102" s="30"/>
      <c r="AE102" s="30"/>
      <c r="AF102" s="30"/>
      <c r="AG102" s="30"/>
      <c r="AH102" s="30"/>
      <c r="AI102" s="30"/>
      <c r="AJ102" s="30"/>
      <c r="AK102" s="30"/>
      <c r="AL102" s="30"/>
      <c r="AM102" s="30"/>
      <c r="AN102" s="30"/>
      <c r="AO102" s="30"/>
      <c r="AP102" s="50"/>
      <c r="AQ102" s="18"/>
      <c r="AR102" s="18"/>
      <c r="AS102" s="18"/>
      <c r="AT102" s="18"/>
      <c r="AU102" s="18"/>
      <c r="AV102" s="18"/>
      <c r="AW102" s="18"/>
      <c r="AX102" s="18"/>
      <c r="AY102" s="18"/>
      <c r="AZ102" s="18"/>
      <c r="BA102" s="18"/>
      <c r="BB102" s="18"/>
      <c r="BC102" s="18"/>
      <c r="BD102" s="18"/>
      <c r="BE102" s="18"/>
      <c r="B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row>
    <row r="103" spans="2:107" ht="15" customHeight="1" x14ac:dyDescent="0.3">
      <c r="B103" s="19"/>
      <c r="C103" s="19"/>
      <c r="D103" s="19"/>
      <c r="E103" s="19"/>
      <c r="F103" s="20"/>
      <c r="G103" s="21"/>
      <c r="H103" s="21"/>
      <c r="I103" s="21"/>
      <c r="J103" s="5"/>
      <c r="K103" s="5"/>
      <c r="L103" s="5"/>
      <c r="M103" s="30"/>
      <c r="N103" s="30"/>
      <c r="O103" s="30"/>
      <c r="P103" s="30"/>
      <c r="Q103" s="30"/>
      <c r="R103" s="30"/>
      <c r="S103" s="30"/>
      <c r="T103" s="30"/>
      <c r="U103" s="30"/>
      <c r="V103" s="30"/>
      <c r="W103" s="30"/>
      <c r="X103" s="30"/>
      <c r="Y103" s="30"/>
      <c r="Z103" s="30"/>
      <c r="AA103" s="30"/>
      <c r="AB103" s="30"/>
      <c r="AD103" s="30"/>
      <c r="AE103" s="30"/>
      <c r="AF103" s="30"/>
      <c r="AG103" s="30"/>
      <c r="AH103" s="30"/>
      <c r="AI103" s="30"/>
      <c r="AJ103" s="30"/>
      <c r="AK103" s="30"/>
      <c r="AL103" s="30"/>
      <c r="AM103" s="30"/>
      <c r="AN103" s="30"/>
      <c r="AO103" s="30"/>
      <c r="AP103" s="50"/>
      <c r="AQ103" s="18"/>
      <c r="AR103" s="18"/>
      <c r="AS103" s="18"/>
      <c r="AT103" s="18"/>
      <c r="AU103" s="18"/>
      <c r="AV103" s="18"/>
      <c r="AW103" s="18"/>
      <c r="AX103" s="18"/>
      <c r="AY103" s="18"/>
      <c r="AZ103" s="18"/>
      <c r="BA103" s="18"/>
      <c r="BB103" s="18"/>
      <c r="BC103" s="18"/>
      <c r="BD103" s="18"/>
      <c r="BE103" s="18"/>
      <c r="B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row>
    <row r="104" spans="2:107" ht="15" customHeight="1" x14ac:dyDescent="0.3">
      <c r="B104" s="19"/>
      <c r="C104" s="19"/>
      <c r="D104" s="19"/>
      <c r="E104" s="19"/>
      <c r="F104" s="20"/>
      <c r="G104" s="21"/>
      <c r="H104" s="21"/>
      <c r="I104" s="21"/>
      <c r="J104" s="5"/>
      <c r="K104" s="5"/>
      <c r="L104" s="5"/>
      <c r="M104" s="30"/>
      <c r="N104" s="30"/>
      <c r="O104" s="30"/>
      <c r="P104" s="30"/>
      <c r="Q104" s="30"/>
      <c r="R104" s="30"/>
      <c r="S104" s="30"/>
      <c r="T104" s="30"/>
      <c r="U104" s="30"/>
      <c r="V104" s="30"/>
      <c r="W104" s="30"/>
      <c r="X104" s="30"/>
      <c r="Y104" s="30"/>
      <c r="Z104" s="30"/>
      <c r="AA104" s="30"/>
      <c r="AB104" s="30"/>
      <c r="AD104" s="30"/>
      <c r="AE104" s="30"/>
      <c r="AF104" s="30"/>
      <c r="AG104" s="30"/>
      <c r="AH104" s="30"/>
      <c r="AI104" s="30"/>
      <c r="AJ104" s="30"/>
      <c r="AK104" s="30"/>
      <c r="AL104" s="30"/>
      <c r="AM104" s="30"/>
      <c r="AN104" s="30"/>
      <c r="AO104" s="30"/>
      <c r="AP104" s="50"/>
      <c r="AQ104" s="18"/>
      <c r="AR104" s="18"/>
      <c r="AS104" s="18"/>
      <c r="AT104" s="18"/>
      <c r="AU104" s="18"/>
      <c r="AV104" s="18"/>
      <c r="AW104" s="18"/>
      <c r="AX104" s="18"/>
      <c r="AY104" s="18"/>
      <c r="AZ104" s="18"/>
      <c r="BA104" s="18"/>
      <c r="BB104" s="18"/>
      <c r="BC104" s="18"/>
      <c r="BD104" s="18"/>
      <c r="BE104" s="18"/>
      <c r="B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row>
    <row r="105" spans="2:107" ht="15" customHeight="1" x14ac:dyDescent="0.3">
      <c r="B105" s="19"/>
      <c r="C105" s="19"/>
      <c r="D105" s="19"/>
      <c r="E105" s="19"/>
      <c r="F105" s="20"/>
      <c r="G105" s="21"/>
      <c r="H105" s="21"/>
      <c r="I105" s="21"/>
      <c r="J105" s="5"/>
      <c r="K105" s="5"/>
      <c r="L105" s="5"/>
      <c r="M105" s="30"/>
      <c r="N105" s="30"/>
      <c r="O105" s="30"/>
      <c r="P105" s="30"/>
      <c r="Q105" s="30"/>
      <c r="R105" s="30"/>
      <c r="S105" s="30"/>
      <c r="T105" s="30"/>
      <c r="U105" s="30"/>
      <c r="V105" s="30"/>
      <c r="W105" s="30"/>
      <c r="X105" s="30"/>
      <c r="Y105" s="30"/>
      <c r="Z105" s="30"/>
      <c r="AA105" s="30"/>
      <c r="AB105" s="30"/>
      <c r="AD105" s="30"/>
      <c r="AE105" s="30"/>
      <c r="AF105" s="30"/>
      <c r="AG105" s="30"/>
      <c r="AH105" s="30"/>
      <c r="AI105" s="30"/>
      <c r="AJ105" s="30"/>
      <c r="AK105" s="30"/>
      <c r="AL105" s="30"/>
      <c r="AM105" s="30"/>
      <c r="AN105" s="30"/>
      <c r="AO105" s="30"/>
      <c r="AP105" s="50"/>
      <c r="AQ105" s="18"/>
      <c r="AR105" s="18"/>
      <c r="AS105" s="18"/>
      <c r="AT105" s="18"/>
      <c r="AU105" s="18"/>
      <c r="AV105" s="18"/>
      <c r="AW105" s="18"/>
      <c r="AX105" s="18"/>
      <c r="AY105" s="18"/>
      <c r="AZ105" s="18"/>
      <c r="BA105" s="18"/>
      <c r="BB105" s="18"/>
      <c r="BC105" s="18"/>
      <c r="BD105" s="18"/>
      <c r="BE105" s="18"/>
      <c r="B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row>
    <row r="106" spans="2:107" ht="15" customHeight="1" x14ac:dyDescent="0.3">
      <c r="B106" s="19"/>
      <c r="C106" s="19"/>
      <c r="D106" s="19"/>
      <c r="E106" s="19"/>
      <c r="F106" s="20"/>
      <c r="G106" s="21"/>
      <c r="H106" s="21"/>
      <c r="I106" s="21"/>
      <c r="J106" s="5"/>
      <c r="K106" s="5"/>
      <c r="L106" s="5"/>
      <c r="M106" s="30"/>
      <c r="N106" s="30"/>
      <c r="O106" s="30"/>
      <c r="P106" s="30"/>
      <c r="Q106" s="30"/>
      <c r="R106" s="30"/>
      <c r="S106" s="30"/>
      <c r="T106" s="30"/>
      <c r="U106" s="30"/>
      <c r="V106" s="30"/>
      <c r="W106" s="30"/>
      <c r="X106" s="30"/>
      <c r="Y106" s="30"/>
      <c r="Z106" s="30"/>
      <c r="AA106" s="30"/>
      <c r="AB106" s="30"/>
      <c r="AD106" s="30"/>
      <c r="AE106" s="30"/>
      <c r="AF106" s="30"/>
      <c r="AG106" s="30"/>
      <c r="AH106" s="30"/>
      <c r="AI106" s="30"/>
      <c r="AJ106" s="30"/>
      <c r="AK106" s="30"/>
      <c r="AL106" s="30"/>
      <c r="AM106" s="30"/>
      <c r="AN106" s="30"/>
      <c r="AO106" s="30"/>
      <c r="AP106" s="50"/>
      <c r="AQ106" s="18"/>
      <c r="AR106" s="18"/>
      <c r="AS106" s="18"/>
      <c r="AT106" s="18"/>
      <c r="AU106" s="18"/>
      <c r="AV106" s="18"/>
      <c r="AW106" s="18"/>
      <c r="AX106" s="18"/>
      <c r="AY106" s="18"/>
      <c r="AZ106" s="18"/>
      <c r="BA106" s="18"/>
      <c r="BB106" s="18"/>
      <c r="BC106" s="18"/>
      <c r="BD106" s="18"/>
      <c r="BE106" s="18"/>
      <c r="B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row>
    <row r="107" spans="2:107" ht="15" customHeight="1" x14ac:dyDescent="0.3">
      <c r="B107" s="19"/>
      <c r="C107" s="19"/>
      <c r="D107" s="19"/>
      <c r="E107" s="19"/>
      <c r="F107" s="20"/>
      <c r="G107" s="21"/>
      <c r="H107" s="21"/>
      <c r="I107" s="21"/>
      <c r="J107" s="5"/>
      <c r="K107" s="5"/>
      <c r="L107" s="5"/>
      <c r="M107" s="30"/>
      <c r="N107" s="30"/>
      <c r="O107" s="30"/>
      <c r="P107" s="30"/>
      <c r="Q107" s="30"/>
      <c r="R107" s="30"/>
      <c r="S107" s="30"/>
      <c r="T107" s="30"/>
      <c r="U107" s="30"/>
      <c r="V107" s="30"/>
      <c r="W107" s="30"/>
      <c r="X107" s="30"/>
      <c r="Y107" s="30"/>
      <c r="Z107" s="30"/>
      <c r="AA107" s="30"/>
      <c r="AB107" s="30"/>
      <c r="AD107" s="30"/>
      <c r="AE107" s="30"/>
      <c r="AF107" s="30"/>
      <c r="AG107" s="30"/>
      <c r="AH107" s="30"/>
      <c r="AI107" s="30"/>
      <c r="AJ107" s="30"/>
      <c r="AK107" s="30"/>
      <c r="AL107" s="30"/>
      <c r="AM107" s="30"/>
      <c r="AN107" s="30"/>
      <c r="AO107" s="30"/>
      <c r="AP107" s="50"/>
      <c r="AQ107" s="18"/>
      <c r="AR107" s="18"/>
      <c r="AS107" s="18"/>
      <c r="AT107" s="18"/>
      <c r="AU107" s="18"/>
      <c r="AV107" s="18"/>
      <c r="AW107" s="18"/>
      <c r="AX107" s="18"/>
      <c r="AY107" s="18"/>
      <c r="AZ107" s="18"/>
      <c r="BA107" s="18"/>
      <c r="BB107" s="18"/>
      <c r="BC107" s="18"/>
      <c r="BD107" s="18"/>
      <c r="BE107" s="18"/>
      <c r="B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row>
    <row r="108" spans="2:107" ht="15" customHeight="1" x14ac:dyDescent="0.3">
      <c r="B108" s="19"/>
      <c r="C108" s="19"/>
      <c r="D108" s="19"/>
      <c r="E108" s="19"/>
      <c r="F108" s="20"/>
      <c r="G108" s="21"/>
      <c r="H108" s="21"/>
      <c r="I108" s="21"/>
      <c r="J108" s="5"/>
      <c r="K108" s="5"/>
      <c r="L108" s="5"/>
      <c r="M108" s="30"/>
      <c r="N108" s="30"/>
      <c r="O108" s="30"/>
      <c r="P108" s="30"/>
      <c r="Q108" s="30"/>
      <c r="R108" s="30"/>
      <c r="S108" s="30"/>
      <c r="T108" s="30"/>
      <c r="U108" s="30"/>
      <c r="V108" s="30"/>
      <c r="W108" s="30"/>
      <c r="X108" s="30"/>
      <c r="Y108" s="30"/>
      <c r="Z108" s="30"/>
      <c r="AA108" s="30"/>
      <c r="AB108" s="30"/>
      <c r="AD108" s="30"/>
      <c r="AE108" s="30"/>
      <c r="AF108" s="30"/>
      <c r="AG108" s="30"/>
      <c r="AH108" s="30"/>
      <c r="AI108" s="30"/>
      <c r="AJ108" s="30"/>
      <c r="AK108" s="30"/>
      <c r="AL108" s="30"/>
      <c r="AM108" s="30"/>
      <c r="AN108" s="30"/>
      <c r="AO108" s="30"/>
      <c r="AP108" s="50"/>
      <c r="AQ108" s="18"/>
      <c r="AR108" s="18"/>
      <c r="AS108" s="18"/>
      <c r="AT108" s="18"/>
      <c r="AU108" s="18"/>
      <c r="AV108" s="18"/>
      <c r="AW108" s="18"/>
      <c r="AX108" s="18"/>
      <c r="AY108" s="18"/>
      <c r="AZ108" s="18"/>
      <c r="BA108" s="18"/>
      <c r="BB108" s="18"/>
      <c r="BC108" s="18"/>
      <c r="BD108" s="18"/>
      <c r="BE108" s="18"/>
      <c r="B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row>
    <row r="109" spans="2:107" ht="15" customHeight="1" x14ac:dyDescent="0.3">
      <c r="B109" s="19"/>
      <c r="C109" s="19"/>
      <c r="D109" s="19"/>
      <c r="E109" s="19"/>
      <c r="F109" s="20"/>
      <c r="G109" s="21"/>
      <c r="H109" s="21"/>
      <c r="I109" s="21"/>
      <c r="J109" s="5"/>
      <c r="K109" s="5"/>
      <c r="L109" s="5"/>
      <c r="M109" s="30"/>
      <c r="N109" s="30"/>
      <c r="O109" s="30"/>
      <c r="P109" s="30"/>
      <c r="Q109" s="30"/>
      <c r="R109" s="30"/>
      <c r="S109" s="30"/>
      <c r="T109" s="30"/>
      <c r="U109" s="30"/>
      <c r="V109" s="30"/>
      <c r="W109" s="30"/>
      <c r="X109" s="30"/>
      <c r="Y109" s="30"/>
      <c r="Z109" s="30"/>
      <c r="AA109" s="30"/>
      <c r="AB109" s="30"/>
      <c r="AD109" s="30"/>
      <c r="AE109" s="30"/>
      <c r="AF109" s="30"/>
      <c r="AG109" s="30"/>
      <c r="AH109" s="30"/>
      <c r="AI109" s="30"/>
      <c r="AJ109" s="30"/>
      <c r="AK109" s="30"/>
      <c r="AL109" s="30"/>
      <c r="AM109" s="30"/>
      <c r="AN109" s="30"/>
      <c r="AO109" s="30"/>
      <c r="AP109" s="50"/>
      <c r="AQ109" s="18"/>
      <c r="AR109" s="18"/>
      <c r="AS109" s="18"/>
      <c r="AT109" s="18"/>
      <c r="AU109" s="18"/>
      <c r="AV109" s="18"/>
      <c r="AW109" s="18"/>
      <c r="AX109" s="18"/>
      <c r="AY109" s="18"/>
      <c r="AZ109" s="18"/>
      <c r="BA109" s="18"/>
      <c r="BB109" s="18"/>
      <c r="BC109" s="18"/>
      <c r="BD109" s="18"/>
      <c r="BE109" s="18"/>
      <c r="B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row>
    <row r="110" spans="2:107" ht="15" customHeight="1" x14ac:dyDescent="0.3">
      <c r="B110" s="19"/>
      <c r="C110" s="19"/>
      <c r="D110" s="19"/>
      <c r="E110" s="19"/>
      <c r="F110" s="20"/>
      <c r="G110" s="21"/>
      <c r="H110" s="21"/>
      <c r="I110" s="21"/>
      <c r="J110" s="5"/>
      <c r="K110" s="5"/>
      <c r="L110" s="5"/>
      <c r="M110" s="30"/>
      <c r="N110" s="30"/>
      <c r="O110" s="30"/>
      <c r="P110" s="30"/>
      <c r="Q110" s="30"/>
      <c r="R110" s="30"/>
      <c r="S110" s="30"/>
      <c r="T110" s="30"/>
      <c r="U110" s="30"/>
      <c r="V110" s="30"/>
      <c r="W110" s="30"/>
      <c r="X110" s="30"/>
      <c r="Y110" s="30"/>
      <c r="Z110" s="30"/>
      <c r="AA110" s="30"/>
      <c r="AB110" s="30"/>
      <c r="AD110" s="30"/>
      <c r="AE110" s="30"/>
      <c r="AF110" s="30"/>
      <c r="AG110" s="30"/>
      <c r="AH110" s="30"/>
      <c r="AI110" s="30"/>
      <c r="AJ110" s="30"/>
      <c r="AK110" s="30"/>
      <c r="AL110" s="30"/>
      <c r="AM110" s="30"/>
      <c r="AN110" s="30"/>
      <c r="AO110" s="30"/>
      <c r="AP110" s="50"/>
      <c r="AQ110" s="18"/>
      <c r="AR110" s="18"/>
      <c r="AS110" s="18"/>
      <c r="AT110" s="18"/>
      <c r="AU110" s="18"/>
      <c r="AV110" s="18"/>
      <c r="AW110" s="18"/>
      <c r="AX110" s="18"/>
      <c r="AY110" s="18"/>
      <c r="AZ110" s="18"/>
      <c r="BA110" s="18"/>
      <c r="BB110" s="18"/>
      <c r="BC110" s="18"/>
      <c r="BD110" s="18"/>
      <c r="BE110" s="18"/>
      <c r="B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row>
    <row r="111" spans="2:107" ht="15" customHeight="1" x14ac:dyDescent="0.3">
      <c r="B111" s="19"/>
      <c r="C111" s="19"/>
      <c r="D111" s="19"/>
      <c r="E111" s="19"/>
      <c r="F111" s="20"/>
      <c r="G111" s="21"/>
      <c r="H111" s="21"/>
      <c r="I111" s="21"/>
      <c r="J111" s="5"/>
      <c r="K111" s="5"/>
      <c r="L111" s="5"/>
      <c r="M111" s="30"/>
      <c r="N111" s="30"/>
      <c r="O111" s="30"/>
      <c r="P111" s="30"/>
      <c r="Q111" s="30"/>
      <c r="R111" s="30"/>
      <c r="S111" s="30"/>
      <c r="T111" s="30"/>
      <c r="U111" s="30"/>
      <c r="V111" s="30"/>
      <c r="W111" s="30"/>
      <c r="X111" s="30"/>
      <c r="Y111" s="30"/>
      <c r="Z111" s="30"/>
      <c r="AA111" s="30"/>
      <c r="AB111" s="30"/>
      <c r="AD111" s="30"/>
      <c r="AE111" s="30"/>
      <c r="AF111" s="30"/>
      <c r="AG111" s="30"/>
      <c r="AH111" s="30"/>
      <c r="AI111" s="30"/>
      <c r="AJ111" s="30"/>
      <c r="AK111" s="30"/>
      <c r="AL111" s="30"/>
      <c r="AM111" s="30"/>
      <c r="AN111" s="30"/>
      <c r="AO111" s="30"/>
      <c r="AP111" s="50"/>
      <c r="AQ111" s="18"/>
      <c r="AR111" s="18"/>
      <c r="AS111" s="18"/>
      <c r="AT111" s="18"/>
      <c r="AU111" s="18"/>
      <c r="AV111" s="18"/>
      <c r="AW111" s="18"/>
      <c r="AX111" s="18"/>
      <c r="AY111" s="18"/>
      <c r="AZ111" s="18"/>
      <c r="BA111" s="18"/>
      <c r="BB111" s="18"/>
      <c r="BC111" s="18"/>
      <c r="BD111" s="18"/>
      <c r="BE111" s="18"/>
      <c r="B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row>
    <row r="112" spans="2:107" ht="15" customHeight="1" x14ac:dyDescent="0.3">
      <c r="B112" s="19"/>
      <c r="C112" s="19"/>
      <c r="D112" s="19"/>
      <c r="E112" s="19"/>
      <c r="F112" s="20"/>
      <c r="G112" s="21"/>
      <c r="H112" s="21"/>
      <c r="I112" s="21"/>
      <c r="J112" s="5"/>
      <c r="K112" s="5"/>
      <c r="L112" s="5"/>
      <c r="M112" s="30"/>
      <c r="N112" s="30"/>
      <c r="O112" s="30"/>
      <c r="P112" s="30"/>
      <c r="Q112" s="30"/>
      <c r="R112" s="30"/>
      <c r="S112" s="30"/>
      <c r="T112" s="30"/>
      <c r="U112" s="30"/>
      <c r="V112" s="30"/>
      <c r="W112" s="30"/>
      <c r="X112" s="30"/>
      <c r="Y112" s="30"/>
      <c r="Z112" s="30"/>
      <c r="AA112" s="30"/>
      <c r="AB112" s="30"/>
      <c r="AD112" s="30"/>
      <c r="AE112" s="30"/>
      <c r="AF112" s="30"/>
      <c r="AG112" s="30"/>
      <c r="AH112" s="30"/>
      <c r="AI112" s="30"/>
      <c r="AJ112" s="30"/>
      <c r="AK112" s="30"/>
      <c r="AL112" s="30"/>
      <c r="AM112" s="30"/>
      <c r="AN112" s="30"/>
      <c r="AO112" s="30"/>
      <c r="AP112" s="50"/>
      <c r="AQ112" s="18"/>
      <c r="AR112" s="18"/>
      <c r="AS112" s="18"/>
      <c r="AT112" s="18"/>
      <c r="AU112" s="18"/>
      <c r="AV112" s="18"/>
      <c r="AW112" s="18"/>
      <c r="AX112" s="18"/>
      <c r="AY112" s="18"/>
      <c r="AZ112" s="18"/>
      <c r="BA112" s="18"/>
      <c r="BB112" s="18"/>
      <c r="BC112" s="18"/>
      <c r="BD112" s="18"/>
      <c r="BE112" s="18"/>
      <c r="B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row>
    <row r="113" spans="2:107" ht="15" customHeight="1" x14ac:dyDescent="0.3">
      <c r="B113" s="19"/>
      <c r="C113" s="19"/>
      <c r="D113" s="19"/>
      <c r="E113" s="19"/>
      <c r="F113" s="20"/>
      <c r="G113" s="21"/>
      <c r="H113" s="21"/>
      <c r="I113" s="21"/>
      <c r="J113" s="5"/>
      <c r="K113" s="5"/>
      <c r="L113" s="5"/>
      <c r="M113" s="30"/>
      <c r="N113" s="30"/>
      <c r="O113" s="30"/>
      <c r="P113" s="30"/>
      <c r="Q113" s="30"/>
      <c r="R113" s="30"/>
      <c r="S113" s="30"/>
      <c r="T113" s="30"/>
      <c r="U113" s="30"/>
      <c r="V113" s="30"/>
      <c r="W113" s="30"/>
      <c r="X113" s="30"/>
      <c r="Y113" s="30"/>
      <c r="Z113" s="30"/>
      <c r="AA113" s="30"/>
      <c r="AB113" s="30"/>
      <c r="AD113" s="30"/>
      <c r="AE113" s="30"/>
      <c r="AF113" s="30"/>
      <c r="AG113" s="30"/>
      <c r="AH113" s="30"/>
      <c r="AI113" s="30"/>
      <c r="AJ113" s="30"/>
      <c r="AK113" s="30"/>
      <c r="AL113" s="30"/>
      <c r="AM113" s="30"/>
      <c r="AN113" s="30"/>
      <c r="AO113" s="30"/>
      <c r="AP113" s="50"/>
      <c r="AQ113" s="18"/>
      <c r="AR113" s="18"/>
      <c r="AS113" s="18"/>
      <c r="AT113" s="18"/>
      <c r="AU113" s="18"/>
      <c r="AV113" s="18"/>
      <c r="AW113" s="18"/>
      <c r="AX113" s="18"/>
      <c r="AY113" s="18"/>
      <c r="AZ113" s="18"/>
      <c r="BA113" s="18"/>
      <c r="BB113" s="18"/>
      <c r="BC113" s="18"/>
      <c r="BD113" s="18"/>
      <c r="BE113" s="18"/>
      <c r="B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row>
    <row r="114" spans="2:107" ht="15" customHeight="1" x14ac:dyDescent="0.3">
      <c r="B114" s="19"/>
      <c r="C114" s="19"/>
      <c r="D114" s="19"/>
      <c r="E114" s="19"/>
      <c r="F114" s="20"/>
      <c r="G114" s="21"/>
      <c r="H114" s="21"/>
      <c r="I114" s="21"/>
      <c r="J114" s="5"/>
      <c r="K114" s="5"/>
      <c r="L114" s="5"/>
      <c r="M114" s="30"/>
      <c r="N114" s="30"/>
      <c r="O114" s="30"/>
      <c r="P114" s="30"/>
      <c r="Q114" s="30"/>
      <c r="R114" s="30"/>
      <c r="S114" s="30"/>
      <c r="T114" s="30"/>
      <c r="U114" s="30"/>
      <c r="V114" s="30"/>
      <c r="W114" s="30"/>
      <c r="X114" s="30"/>
      <c r="Y114" s="30"/>
      <c r="Z114" s="30"/>
      <c r="AA114" s="30"/>
      <c r="AB114" s="30"/>
      <c r="AD114" s="30"/>
      <c r="AE114" s="30"/>
      <c r="AF114" s="30"/>
      <c r="AG114" s="30"/>
      <c r="AH114" s="30"/>
      <c r="AI114" s="30"/>
      <c r="AJ114" s="30"/>
      <c r="AK114" s="30"/>
      <c r="AL114" s="30"/>
      <c r="AM114" s="30"/>
      <c r="AN114" s="30"/>
      <c r="AO114" s="30"/>
      <c r="AP114" s="50"/>
      <c r="AQ114" s="18"/>
      <c r="AR114" s="18"/>
      <c r="AS114" s="18"/>
      <c r="AT114" s="18"/>
      <c r="AU114" s="18"/>
      <c r="AV114" s="18"/>
      <c r="AW114" s="18"/>
      <c r="AX114" s="18"/>
      <c r="AY114" s="18"/>
      <c r="AZ114" s="18"/>
      <c r="BA114" s="18"/>
      <c r="BB114" s="18"/>
      <c r="BC114" s="18"/>
      <c r="BD114" s="18"/>
      <c r="BE114" s="18"/>
      <c r="B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row>
    <row r="115" spans="2:107" ht="15" customHeight="1" x14ac:dyDescent="0.3">
      <c r="B115" s="19"/>
      <c r="C115" s="19"/>
      <c r="D115" s="19"/>
      <c r="E115" s="19"/>
      <c r="F115" s="20"/>
      <c r="G115" s="21"/>
      <c r="H115" s="21"/>
      <c r="I115" s="21"/>
      <c r="J115" s="5"/>
      <c r="K115" s="5"/>
      <c r="L115" s="5"/>
      <c r="M115" s="30"/>
      <c r="N115" s="30"/>
      <c r="O115" s="30"/>
      <c r="P115" s="30"/>
      <c r="Q115" s="30"/>
      <c r="R115" s="30"/>
      <c r="S115" s="30"/>
      <c r="T115" s="30"/>
      <c r="U115" s="30"/>
      <c r="V115" s="30"/>
      <c r="W115" s="30"/>
      <c r="X115" s="30"/>
      <c r="Y115" s="30"/>
      <c r="Z115" s="30"/>
      <c r="AA115" s="30"/>
      <c r="AB115" s="30"/>
      <c r="AD115" s="30"/>
      <c r="AE115" s="30"/>
      <c r="AF115" s="30"/>
      <c r="AG115" s="30"/>
      <c r="AH115" s="30"/>
      <c r="AI115" s="30"/>
      <c r="AJ115" s="30"/>
      <c r="AK115" s="30"/>
      <c r="AL115" s="30"/>
      <c r="AM115" s="30"/>
      <c r="AN115" s="30"/>
      <c r="AO115" s="30"/>
      <c r="AP115" s="50"/>
      <c r="AQ115" s="18"/>
      <c r="AR115" s="18"/>
      <c r="AS115" s="18"/>
      <c r="AT115" s="18"/>
      <c r="AU115" s="18"/>
      <c r="AV115" s="18"/>
      <c r="AW115" s="18"/>
      <c r="AX115" s="18"/>
      <c r="AY115" s="18"/>
      <c r="AZ115" s="18"/>
      <c r="BA115" s="18"/>
      <c r="BB115" s="18"/>
      <c r="BC115" s="18"/>
      <c r="BD115" s="18"/>
      <c r="BE115" s="18"/>
      <c r="B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row>
    <row r="116" spans="2:107" ht="15" customHeight="1" x14ac:dyDescent="0.3">
      <c r="B116" s="19"/>
      <c r="C116" s="19"/>
      <c r="D116" s="19"/>
      <c r="E116" s="19"/>
      <c r="F116" s="20"/>
      <c r="G116" s="21"/>
      <c r="H116" s="21"/>
      <c r="I116" s="21"/>
      <c r="J116" s="5"/>
      <c r="K116" s="5"/>
      <c r="L116" s="5"/>
      <c r="M116" s="30"/>
      <c r="N116" s="30"/>
      <c r="O116" s="30"/>
      <c r="P116" s="30"/>
      <c r="Q116" s="30"/>
      <c r="R116" s="30"/>
      <c r="S116" s="30"/>
      <c r="T116" s="30"/>
      <c r="U116" s="30"/>
      <c r="V116" s="30"/>
      <c r="W116" s="30"/>
      <c r="X116" s="30"/>
      <c r="Y116" s="30"/>
      <c r="Z116" s="30"/>
      <c r="AA116" s="30"/>
      <c r="AB116" s="30"/>
      <c r="AD116" s="30"/>
      <c r="AE116" s="30"/>
      <c r="AF116" s="30"/>
      <c r="AG116" s="30"/>
      <c r="AH116" s="30"/>
      <c r="AI116" s="30"/>
      <c r="AJ116" s="30"/>
      <c r="AK116" s="30"/>
      <c r="AL116" s="30"/>
      <c r="AM116" s="30"/>
      <c r="AN116" s="30"/>
      <c r="AO116" s="30"/>
      <c r="AP116" s="50"/>
      <c r="AQ116" s="18"/>
      <c r="AR116" s="18"/>
      <c r="AS116" s="18"/>
      <c r="AT116" s="18"/>
      <c r="AU116" s="18"/>
      <c r="AV116" s="18"/>
      <c r="AW116" s="18"/>
      <c r="AX116" s="18"/>
      <c r="AY116" s="18"/>
      <c r="AZ116" s="18"/>
      <c r="BA116" s="18"/>
      <c r="BB116" s="18"/>
      <c r="BC116" s="18"/>
      <c r="BD116" s="18"/>
      <c r="BE116" s="18"/>
      <c r="B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row>
    <row r="117" spans="2:107" ht="15" customHeight="1" x14ac:dyDescent="0.3">
      <c r="B117" s="19"/>
      <c r="C117" s="19"/>
      <c r="D117" s="19"/>
      <c r="E117" s="19"/>
      <c r="F117" s="20"/>
      <c r="G117" s="21"/>
      <c r="H117" s="21"/>
      <c r="I117" s="21"/>
      <c r="J117" s="5"/>
      <c r="K117" s="5"/>
      <c r="L117" s="5"/>
      <c r="M117" s="30"/>
      <c r="N117" s="30"/>
      <c r="O117" s="30"/>
      <c r="P117" s="30"/>
      <c r="Q117" s="30"/>
      <c r="R117" s="30"/>
      <c r="S117" s="30"/>
      <c r="T117" s="30"/>
      <c r="U117" s="30"/>
      <c r="V117" s="30"/>
      <c r="W117" s="30"/>
      <c r="X117" s="30"/>
      <c r="Y117" s="30"/>
      <c r="Z117" s="30"/>
      <c r="AA117" s="30"/>
      <c r="AB117" s="30"/>
      <c r="AD117" s="30"/>
      <c r="AE117" s="30"/>
      <c r="AF117" s="30"/>
      <c r="AG117" s="30"/>
      <c r="AH117" s="30"/>
      <c r="AI117" s="30"/>
      <c r="AJ117" s="30"/>
      <c r="AK117" s="30"/>
      <c r="AL117" s="30"/>
      <c r="AM117" s="30"/>
      <c r="AN117" s="30"/>
      <c r="AO117" s="30"/>
      <c r="AP117" s="50"/>
      <c r="AQ117" s="18"/>
      <c r="AR117" s="18"/>
      <c r="AS117" s="18"/>
      <c r="AT117" s="18"/>
      <c r="AU117" s="18"/>
      <c r="AV117" s="18"/>
      <c r="AW117" s="18"/>
      <c r="AX117" s="18"/>
      <c r="AY117" s="18"/>
      <c r="AZ117" s="18"/>
      <c r="BA117" s="18"/>
      <c r="BB117" s="18"/>
      <c r="BC117" s="18"/>
      <c r="BD117" s="18"/>
      <c r="BE117" s="18"/>
      <c r="B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row>
    <row r="118" spans="2:107" ht="15" customHeight="1" x14ac:dyDescent="0.3">
      <c r="B118" s="19"/>
      <c r="C118" s="19"/>
      <c r="D118" s="19"/>
      <c r="E118" s="19"/>
      <c r="F118" s="20"/>
      <c r="G118" s="21"/>
      <c r="H118" s="21"/>
      <c r="I118" s="21"/>
      <c r="J118" s="5"/>
      <c r="K118" s="5"/>
      <c r="L118" s="5"/>
      <c r="M118" s="30"/>
      <c r="N118" s="30"/>
      <c r="O118" s="30"/>
      <c r="P118" s="30"/>
      <c r="Q118" s="30"/>
      <c r="R118" s="30"/>
      <c r="S118" s="30"/>
      <c r="T118" s="30"/>
      <c r="U118" s="30"/>
      <c r="V118" s="30"/>
      <c r="W118" s="30"/>
      <c r="X118" s="30"/>
      <c r="Y118" s="30"/>
      <c r="Z118" s="30"/>
      <c r="AA118" s="30"/>
      <c r="AB118" s="30"/>
      <c r="AD118" s="30"/>
      <c r="AE118" s="30"/>
      <c r="AF118" s="30"/>
      <c r="AG118" s="30"/>
      <c r="AH118" s="30"/>
      <c r="AI118" s="30"/>
      <c r="AJ118" s="30"/>
      <c r="AK118" s="30"/>
      <c r="AL118" s="30"/>
      <c r="AM118" s="30"/>
      <c r="AN118" s="30"/>
      <c r="AO118" s="30"/>
      <c r="AP118" s="50"/>
      <c r="AQ118" s="18"/>
      <c r="AR118" s="18"/>
      <c r="AS118" s="18"/>
      <c r="AT118" s="18"/>
      <c r="AU118" s="18"/>
      <c r="AV118" s="18"/>
      <c r="AW118" s="18"/>
      <c r="AX118" s="18"/>
      <c r="AY118" s="18"/>
      <c r="AZ118" s="18"/>
      <c r="BA118" s="18"/>
      <c r="BB118" s="18"/>
      <c r="BC118" s="18"/>
      <c r="BD118" s="18"/>
      <c r="BE118" s="18"/>
      <c r="B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row>
    <row r="119" spans="2:107" ht="15" customHeight="1" x14ac:dyDescent="0.3">
      <c r="B119" s="19"/>
      <c r="C119" s="19"/>
      <c r="D119" s="19"/>
      <c r="E119" s="19"/>
      <c r="F119" s="20"/>
      <c r="G119" s="21"/>
      <c r="H119" s="21"/>
      <c r="I119" s="21"/>
      <c r="J119" s="5"/>
      <c r="K119" s="5"/>
      <c r="L119" s="5"/>
      <c r="M119" s="30"/>
      <c r="N119" s="30"/>
      <c r="O119" s="30"/>
      <c r="P119" s="30"/>
      <c r="Q119" s="30"/>
      <c r="R119" s="30"/>
      <c r="S119" s="30"/>
      <c r="T119" s="30"/>
      <c r="U119" s="30"/>
      <c r="V119" s="30"/>
      <c r="W119" s="30"/>
      <c r="X119" s="30"/>
      <c r="Y119" s="30"/>
      <c r="Z119" s="30"/>
      <c r="AA119" s="30"/>
      <c r="AB119" s="30"/>
      <c r="AD119" s="30"/>
      <c r="AE119" s="30"/>
      <c r="AF119" s="30"/>
      <c r="AG119" s="30"/>
      <c r="AH119" s="30"/>
      <c r="AI119" s="30"/>
      <c r="AJ119" s="30"/>
      <c r="AK119" s="30"/>
      <c r="AL119" s="30"/>
      <c r="AM119" s="30"/>
      <c r="AN119" s="30"/>
      <c r="AO119" s="30"/>
      <c r="AP119" s="50"/>
      <c r="AQ119" s="18"/>
      <c r="AR119" s="18"/>
      <c r="AS119" s="18"/>
      <c r="AT119" s="18"/>
      <c r="AU119" s="18"/>
      <c r="AV119" s="18"/>
      <c r="AW119" s="18"/>
      <c r="AX119" s="18"/>
      <c r="AY119" s="18"/>
      <c r="AZ119" s="18"/>
      <c r="BA119" s="18"/>
      <c r="BB119" s="18"/>
      <c r="BC119" s="18"/>
      <c r="BD119" s="18"/>
      <c r="BE119" s="18"/>
      <c r="B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row>
    <row r="120" spans="2:107" ht="15" customHeight="1" x14ac:dyDescent="0.3">
      <c r="B120" s="19"/>
      <c r="C120" s="19"/>
      <c r="D120" s="19"/>
      <c r="E120" s="19"/>
      <c r="F120" s="20"/>
      <c r="G120" s="21"/>
      <c r="H120" s="21"/>
      <c r="I120" s="21"/>
      <c r="J120" s="5"/>
      <c r="K120" s="5"/>
      <c r="L120" s="5"/>
      <c r="M120" s="30"/>
      <c r="N120" s="30"/>
      <c r="O120" s="30"/>
      <c r="P120" s="30"/>
      <c r="Q120" s="30"/>
      <c r="R120" s="30"/>
      <c r="S120" s="30"/>
      <c r="T120" s="30"/>
      <c r="U120" s="30"/>
      <c r="V120" s="30"/>
      <c r="W120" s="30"/>
      <c r="X120" s="30"/>
      <c r="Y120" s="30"/>
      <c r="Z120" s="30"/>
      <c r="AA120" s="30"/>
      <c r="AB120" s="30"/>
      <c r="AD120" s="30"/>
      <c r="AE120" s="30"/>
      <c r="AF120" s="30"/>
      <c r="AG120" s="30"/>
      <c r="AH120" s="30"/>
      <c r="AI120" s="30"/>
      <c r="AJ120" s="30"/>
      <c r="AK120" s="30"/>
      <c r="AL120" s="30"/>
      <c r="AM120" s="30"/>
      <c r="AN120" s="30"/>
      <c r="AO120" s="30"/>
      <c r="AP120" s="50"/>
      <c r="AQ120" s="18"/>
      <c r="AR120" s="18"/>
      <c r="AS120" s="18"/>
      <c r="AT120" s="18"/>
      <c r="AU120" s="18"/>
      <c r="AV120" s="18"/>
      <c r="AW120" s="18"/>
      <c r="AX120" s="18"/>
      <c r="AY120" s="18"/>
      <c r="AZ120" s="18"/>
      <c r="BA120" s="18"/>
      <c r="BB120" s="18"/>
      <c r="BC120" s="18"/>
      <c r="BD120" s="18"/>
      <c r="BE120" s="18"/>
      <c r="B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row>
    <row r="121" spans="2:107" ht="15" customHeight="1" x14ac:dyDescent="0.3">
      <c r="B121" s="19"/>
      <c r="C121" s="19"/>
      <c r="D121" s="19"/>
      <c r="E121" s="19"/>
      <c r="F121" s="20"/>
      <c r="G121" s="21"/>
      <c r="H121" s="21"/>
      <c r="I121" s="21"/>
      <c r="J121" s="5"/>
      <c r="K121" s="5"/>
      <c r="L121" s="5"/>
      <c r="M121" s="30"/>
      <c r="N121" s="30"/>
      <c r="O121" s="30"/>
      <c r="P121" s="30"/>
      <c r="Q121" s="30"/>
      <c r="R121" s="30"/>
      <c r="S121" s="30"/>
      <c r="T121" s="30"/>
      <c r="U121" s="30"/>
      <c r="V121" s="30"/>
      <c r="W121" s="30"/>
      <c r="X121" s="30"/>
      <c r="Y121" s="30"/>
      <c r="Z121" s="30"/>
      <c r="AA121" s="30"/>
      <c r="AB121" s="30"/>
      <c r="AD121" s="30"/>
      <c r="AE121" s="30"/>
      <c r="AF121" s="30"/>
      <c r="AG121" s="30"/>
      <c r="AH121" s="30"/>
      <c r="AI121" s="30"/>
      <c r="AJ121" s="30"/>
      <c r="AK121" s="30"/>
      <c r="AL121" s="30"/>
      <c r="AM121" s="30"/>
      <c r="AN121" s="30"/>
      <c r="AO121" s="30"/>
      <c r="AP121" s="50"/>
      <c r="AQ121" s="18"/>
      <c r="AR121" s="18"/>
      <c r="AS121" s="18"/>
      <c r="AT121" s="18"/>
      <c r="AU121" s="18"/>
      <c r="AV121" s="18"/>
      <c r="AW121" s="18"/>
      <c r="AX121" s="18"/>
      <c r="AY121" s="18"/>
      <c r="AZ121" s="18"/>
      <c r="BA121" s="18"/>
      <c r="BB121" s="18"/>
      <c r="BC121" s="18"/>
      <c r="BD121" s="18"/>
      <c r="BE121" s="18"/>
      <c r="B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row>
    <row r="122" spans="2:107" ht="15" customHeight="1" x14ac:dyDescent="0.3">
      <c r="B122" s="19"/>
      <c r="C122" s="19"/>
      <c r="D122" s="19"/>
      <c r="E122" s="19"/>
      <c r="F122" s="20"/>
      <c r="G122" s="21"/>
      <c r="H122" s="21"/>
      <c r="I122" s="21"/>
      <c r="J122" s="5"/>
      <c r="K122" s="5"/>
      <c r="L122" s="5"/>
      <c r="M122" s="30"/>
      <c r="N122" s="30"/>
      <c r="O122" s="30"/>
      <c r="P122" s="30"/>
      <c r="Q122" s="30"/>
      <c r="R122" s="30"/>
      <c r="S122" s="30"/>
      <c r="T122" s="30"/>
      <c r="U122" s="30"/>
      <c r="V122" s="30"/>
      <c r="W122" s="30"/>
      <c r="X122" s="30"/>
      <c r="Y122" s="30"/>
      <c r="Z122" s="30"/>
      <c r="AA122" s="30"/>
      <c r="AB122" s="30"/>
      <c r="AD122" s="30"/>
      <c r="AE122" s="30"/>
      <c r="AF122" s="30"/>
      <c r="AG122" s="30"/>
      <c r="AH122" s="30"/>
      <c r="AI122" s="30"/>
      <c r="AJ122" s="30"/>
      <c r="AK122" s="30"/>
      <c r="AL122" s="30"/>
      <c r="AM122" s="30"/>
      <c r="AN122" s="30"/>
      <c r="AO122" s="30"/>
      <c r="AP122" s="50"/>
      <c r="AQ122" s="18"/>
      <c r="AR122" s="18"/>
      <c r="AS122" s="18"/>
      <c r="AT122" s="18"/>
      <c r="AU122" s="18"/>
      <c r="AV122" s="18"/>
      <c r="AW122" s="18"/>
      <c r="AX122" s="18"/>
      <c r="AY122" s="18"/>
      <c r="AZ122" s="18"/>
      <c r="BA122" s="18"/>
      <c r="BB122" s="18"/>
      <c r="BC122" s="18"/>
      <c r="BD122" s="18"/>
      <c r="BE122" s="18"/>
      <c r="B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row>
    <row r="123" spans="2:107" ht="15" customHeight="1" x14ac:dyDescent="0.3">
      <c r="B123" s="19"/>
      <c r="C123" s="19"/>
      <c r="D123" s="19"/>
      <c r="E123" s="19"/>
      <c r="F123" s="20"/>
      <c r="G123" s="21"/>
      <c r="H123" s="21"/>
      <c r="I123" s="21"/>
      <c r="J123" s="5"/>
      <c r="K123" s="5"/>
      <c r="L123" s="5"/>
      <c r="M123" s="30"/>
      <c r="N123" s="30"/>
      <c r="O123" s="30"/>
      <c r="P123" s="30"/>
      <c r="Q123" s="30"/>
      <c r="R123" s="30"/>
      <c r="S123" s="30"/>
      <c r="T123" s="30"/>
      <c r="U123" s="30"/>
      <c r="V123" s="30"/>
      <c r="W123" s="30"/>
      <c r="X123" s="30"/>
      <c r="Y123" s="30"/>
      <c r="Z123" s="30"/>
      <c r="AA123" s="30"/>
      <c r="AB123" s="30"/>
      <c r="AD123" s="30"/>
      <c r="AE123" s="30"/>
      <c r="AF123" s="30"/>
      <c r="AG123" s="30"/>
      <c r="AH123" s="30"/>
      <c r="AI123" s="30"/>
      <c r="AJ123" s="30"/>
      <c r="AK123" s="30"/>
      <c r="AL123" s="30"/>
      <c r="AM123" s="30"/>
      <c r="AN123" s="30"/>
      <c r="AO123" s="30"/>
      <c r="AP123" s="50"/>
      <c r="AQ123" s="18"/>
      <c r="AR123" s="18"/>
      <c r="AS123" s="18"/>
      <c r="AT123" s="18"/>
      <c r="AU123" s="18"/>
      <c r="AV123" s="18"/>
      <c r="AW123" s="18"/>
      <c r="AX123" s="18"/>
      <c r="AY123" s="18"/>
      <c r="AZ123" s="18"/>
      <c r="BA123" s="18"/>
      <c r="BB123" s="18"/>
      <c r="BC123" s="18"/>
      <c r="BD123" s="18"/>
      <c r="BE123" s="18"/>
      <c r="B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row>
    <row r="124" spans="2:107" ht="15" customHeight="1" x14ac:dyDescent="0.3">
      <c r="B124" s="19"/>
      <c r="C124" s="19"/>
      <c r="D124" s="19"/>
      <c r="E124" s="19"/>
      <c r="F124" s="20"/>
      <c r="G124" s="21"/>
      <c r="H124" s="21"/>
      <c r="I124" s="21"/>
      <c r="J124" s="5"/>
      <c r="K124" s="5"/>
      <c r="L124" s="5"/>
      <c r="M124" s="30"/>
      <c r="N124" s="30"/>
      <c r="O124" s="30"/>
      <c r="P124" s="30"/>
      <c r="Q124" s="30"/>
      <c r="R124" s="30"/>
      <c r="S124" s="30"/>
      <c r="T124" s="30"/>
      <c r="U124" s="30"/>
      <c r="V124" s="30"/>
      <c r="W124" s="30"/>
      <c r="X124" s="30"/>
      <c r="Y124" s="30"/>
      <c r="Z124" s="30"/>
      <c r="AA124" s="30"/>
      <c r="AB124" s="30"/>
      <c r="AD124" s="30"/>
      <c r="AE124" s="30"/>
      <c r="AF124" s="30"/>
      <c r="AG124" s="30"/>
      <c r="AH124" s="30"/>
      <c r="AI124" s="30"/>
      <c r="AJ124" s="30"/>
      <c r="AK124" s="30"/>
      <c r="AL124" s="30"/>
      <c r="AM124" s="30"/>
      <c r="AN124" s="30"/>
      <c r="AO124" s="30"/>
      <c r="AP124" s="50"/>
      <c r="AQ124" s="18"/>
      <c r="AR124" s="18"/>
      <c r="AS124" s="18"/>
      <c r="AT124" s="18"/>
      <c r="AU124" s="18"/>
      <c r="AV124" s="18"/>
      <c r="AW124" s="18"/>
      <c r="AX124" s="18"/>
      <c r="AY124" s="18"/>
      <c r="AZ124" s="18"/>
      <c r="BA124" s="18"/>
      <c r="BB124" s="18"/>
      <c r="BC124" s="18"/>
      <c r="BD124" s="18"/>
      <c r="BE124" s="18"/>
      <c r="B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row>
    <row r="125" spans="2:107" ht="15" customHeight="1" x14ac:dyDescent="0.3">
      <c r="B125" s="19"/>
      <c r="C125" s="19"/>
      <c r="D125" s="19"/>
      <c r="E125" s="19"/>
      <c r="F125" s="20"/>
      <c r="G125" s="21"/>
      <c r="H125" s="21"/>
      <c r="I125" s="21"/>
      <c r="J125" s="5"/>
      <c r="K125" s="5"/>
      <c r="L125" s="5"/>
      <c r="M125" s="30"/>
      <c r="N125" s="30"/>
      <c r="O125" s="30"/>
      <c r="P125" s="30"/>
      <c r="Q125" s="30"/>
      <c r="R125" s="30"/>
      <c r="S125" s="30"/>
      <c r="T125" s="30"/>
      <c r="U125" s="30"/>
      <c r="V125" s="30"/>
      <c r="W125" s="30"/>
      <c r="X125" s="30"/>
      <c r="Y125" s="30"/>
      <c r="Z125" s="30"/>
      <c r="AA125" s="30"/>
      <c r="AB125" s="30"/>
      <c r="AD125" s="30"/>
      <c r="AE125" s="30"/>
      <c r="AF125" s="30"/>
      <c r="AG125" s="30"/>
      <c r="AH125" s="30"/>
      <c r="AI125" s="30"/>
      <c r="AJ125" s="30"/>
      <c r="AK125" s="30"/>
      <c r="AL125" s="30"/>
      <c r="AM125" s="30"/>
      <c r="AN125" s="30"/>
      <c r="AO125" s="30"/>
      <c r="AP125" s="50"/>
      <c r="AQ125" s="18"/>
      <c r="AR125" s="18"/>
      <c r="AS125" s="18"/>
      <c r="AT125" s="18"/>
      <c r="AU125" s="18"/>
      <c r="AV125" s="18"/>
      <c r="AW125" s="18"/>
      <c r="AX125" s="18"/>
      <c r="AY125" s="18"/>
      <c r="AZ125" s="18"/>
      <c r="BA125" s="18"/>
      <c r="BB125" s="18"/>
      <c r="BC125" s="18"/>
      <c r="BD125" s="18"/>
      <c r="BE125" s="18"/>
      <c r="B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row>
    <row r="126" spans="2:107" ht="15" customHeight="1" x14ac:dyDescent="0.3">
      <c r="B126" s="19"/>
      <c r="C126" s="19"/>
      <c r="D126" s="19"/>
      <c r="E126" s="19"/>
      <c r="F126" s="20"/>
      <c r="G126" s="21"/>
      <c r="H126" s="21"/>
      <c r="I126" s="21"/>
      <c r="J126" s="5"/>
      <c r="K126" s="5"/>
      <c r="L126" s="5"/>
      <c r="M126" s="30"/>
      <c r="N126" s="30"/>
      <c r="O126" s="30"/>
      <c r="P126" s="30"/>
      <c r="Q126" s="30"/>
      <c r="R126" s="30"/>
      <c r="S126" s="30"/>
      <c r="T126" s="30"/>
      <c r="U126" s="30"/>
      <c r="V126" s="30"/>
      <c r="W126" s="30"/>
      <c r="X126" s="30"/>
      <c r="Y126" s="30"/>
      <c r="Z126" s="30"/>
      <c r="AA126" s="30"/>
      <c r="AB126" s="30"/>
      <c r="AD126" s="30"/>
      <c r="AE126" s="30"/>
      <c r="AF126" s="30"/>
      <c r="AG126" s="30"/>
      <c r="AH126" s="30"/>
      <c r="AI126" s="30"/>
      <c r="AJ126" s="30"/>
      <c r="AK126" s="30"/>
      <c r="AL126" s="30"/>
      <c r="AM126" s="30"/>
      <c r="AN126" s="30"/>
      <c r="AO126" s="30"/>
      <c r="AP126" s="50"/>
      <c r="AQ126" s="18"/>
      <c r="AR126" s="18"/>
      <c r="AS126" s="18"/>
      <c r="AT126" s="18"/>
      <c r="AU126" s="18"/>
      <c r="AV126" s="18"/>
      <c r="AW126" s="18"/>
      <c r="AX126" s="18"/>
      <c r="AY126" s="18"/>
      <c r="AZ126" s="18"/>
      <c r="BA126" s="18"/>
      <c r="BB126" s="18"/>
      <c r="BC126" s="18"/>
      <c r="BD126" s="18"/>
      <c r="BE126" s="18"/>
      <c r="B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row>
    <row r="127" spans="2:107" ht="15" customHeight="1" x14ac:dyDescent="0.3">
      <c r="B127" s="19"/>
      <c r="C127" s="19"/>
      <c r="D127" s="19"/>
      <c r="E127" s="19"/>
      <c r="F127" s="20"/>
      <c r="G127" s="21"/>
      <c r="H127" s="21"/>
      <c r="I127" s="21"/>
      <c r="J127" s="5"/>
      <c r="K127" s="5"/>
      <c r="L127" s="5"/>
      <c r="M127" s="30"/>
      <c r="N127" s="30"/>
      <c r="O127" s="30"/>
      <c r="P127" s="30"/>
      <c r="Q127" s="30"/>
      <c r="R127" s="30"/>
      <c r="S127" s="30"/>
      <c r="T127" s="30"/>
      <c r="U127" s="30"/>
      <c r="V127" s="30"/>
      <c r="W127" s="30"/>
      <c r="X127" s="30"/>
      <c r="Y127" s="30"/>
      <c r="Z127" s="30"/>
      <c r="AA127" s="30"/>
      <c r="AB127" s="30"/>
      <c r="AD127" s="30"/>
      <c r="AE127" s="30"/>
      <c r="AF127" s="30"/>
      <c r="AG127" s="30"/>
      <c r="AH127" s="30"/>
      <c r="AI127" s="30"/>
      <c r="AJ127" s="30"/>
      <c r="AK127" s="30"/>
      <c r="AL127" s="30"/>
      <c r="AM127" s="30"/>
      <c r="AN127" s="30"/>
      <c r="AO127" s="30"/>
      <c r="AP127" s="50"/>
      <c r="AQ127" s="18"/>
      <c r="AR127" s="18"/>
      <c r="AS127" s="18"/>
      <c r="AT127" s="18"/>
      <c r="AU127" s="18"/>
      <c r="AV127" s="18"/>
      <c r="AW127" s="18"/>
      <c r="AX127" s="18"/>
      <c r="AY127" s="18"/>
      <c r="AZ127" s="18"/>
      <c r="BA127" s="18"/>
      <c r="BB127" s="18"/>
      <c r="BC127" s="18"/>
      <c r="BD127" s="18"/>
      <c r="BE127" s="18"/>
      <c r="B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row>
    <row r="128" spans="2:107" ht="15" customHeight="1" x14ac:dyDescent="0.3">
      <c r="B128" s="19"/>
      <c r="C128" s="19"/>
      <c r="D128" s="19"/>
      <c r="E128" s="19"/>
      <c r="F128" s="20"/>
      <c r="G128" s="21"/>
      <c r="H128" s="21"/>
      <c r="I128" s="21"/>
      <c r="J128" s="5"/>
      <c r="K128" s="5"/>
      <c r="L128" s="5"/>
      <c r="M128" s="30"/>
      <c r="N128" s="30"/>
      <c r="O128" s="30"/>
      <c r="P128" s="30"/>
      <c r="Q128" s="30"/>
      <c r="R128" s="30"/>
      <c r="S128" s="30"/>
      <c r="T128" s="30"/>
      <c r="U128" s="30"/>
      <c r="V128" s="30"/>
      <c r="W128" s="30"/>
      <c r="X128" s="30"/>
      <c r="Y128" s="30"/>
      <c r="Z128" s="30"/>
      <c r="AA128" s="30"/>
      <c r="AB128" s="30"/>
      <c r="AD128" s="30"/>
      <c r="AE128" s="30"/>
      <c r="AF128" s="30"/>
      <c r="AG128" s="30"/>
      <c r="AH128" s="30"/>
      <c r="AI128" s="30"/>
      <c r="AJ128" s="30"/>
      <c r="AK128" s="30"/>
      <c r="AL128" s="30"/>
      <c r="AM128" s="30"/>
      <c r="AN128" s="30"/>
      <c r="AO128" s="30"/>
      <c r="AP128" s="50"/>
      <c r="AQ128" s="18"/>
      <c r="AR128" s="18"/>
      <c r="AS128" s="18"/>
      <c r="AT128" s="18"/>
      <c r="AU128" s="18"/>
      <c r="AV128" s="18"/>
      <c r="AW128" s="18"/>
      <c r="AX128" s="18"/>
      <c r="AY128" s="18"/>
      <c r="AZ128" s="18"/>
      <c r="BA128" s="18"/>
      <c r="BB128" s="18"/>
      <c r="BC128" s="18"/>
      <c r="BD128" s="18"/>
      <c r="BE128" s="18"/>
      <c r="B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row>
    <row r="129" spans="2:107" ht="15" customHeight="1" x14ac:dyDescent="0.3">
      <c r="B129" s="19"/>
      <c r="C129" s="19"/>
      <c r="D129" s="19"/>
      <c r="E129" s="19"/>
      <c r="F129" s="20"/>
      <c r="G129" s="21"/>
      <c r="H129" s="21"/>
      <c r="I129" s="21"/>
      <c r="J129" s="5"/>
      <c r="K129" s="5"/>
      <c r="L129" s="5"/>
      <c r="M129" s="30"/>
      <c r="N129" s="30"/>
      <c r="O129" s="30"/>
      <c r="P129" s="30"/>
      <c r="Q129" s="30"/>
      <c r="R129" s="30"/>
      <c r="S129" s="30"/>
      <c r="T129" s="30"/>
      <c r="U129" s="30"/>
      <c r="V129" s="30"/>
      <c r="W129" s="30"/>
      <c r="X129" s="30"/>
      <c r="Y129" s="30"/>
      <c r="Z129" s="30"/>
      <c r="AA129" s="30"/>
      <c r="AB129" s="30"/>
      <c r="AD129" s="30"/>
      <c r="AE129" s="30"/>
      <c r="AF129" s="30"/>
      <c r="AG129" s="30"/>
      <c r="AH129" s="30"/>
      <c r="AI129" s="30"/>
      <c r="AJ129" s="30"/>
      <c r="AK129" s="30"/>
      <c r="AL129" s="30"/>
      <c r="AM129" s="30"/>
      <c r="AN129" s="30"/>
      <c r="AO129" s="30"/>
      <c r="AP129" s="50"/>
      <c r="AQ129" s="18"/>
      <c r="AR129" s="18"/>
      <c r="AS129" s="18"/>
      <c r="AT129" s="18"/>
      <c r="AU129" s="18"/>
      <c r="AV129" s="18"/>
      <c r="AW129" s="18"/>
      <c r="AX129" s="18"/>
      <c r="AY129" s="18"/>
      <c r="AZ129" s="18"/>
      <c r="BA129" s="18"/>
      <c r="BB129" s="18"/>
      <c r="BC129" s="18"/>
      <c r="BD129" s="18"/>
      <c r="BE129" s="18"/>
      <c r="B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row>
    <row r="130" spans="2:107" ht="15" customHeight="1" x14ac:dyDescent="0.3">
      <c r="B130" s="19"/>
      <c r="C130" s="19"/>
      <c r="D130" s="19"/>
      <c r="E130" s="19"/>
      <c r="F130" s="20"/>
      <c r="G130" s="21"/>
      <c r="H130" s="21"/>
      <c r="I130" s="21"/>
      <c r="J130" s="5"/>
      <c r="K130" s="5"/>
      <c r="L130" s="5"/>
      <c r="M130" s="30"/>
      <c r="N130" s="30"/>
      <c r="O130" s="30"/>
      <c r="P130" s="30"/>
      <c r="Q130" s="30"/>
      <c r="R130" s="30"/>
      <c r="S130" s="30"/>
      <c r="T130" s="30"/>
      <c r="U130" s="30"/>
      <c r="V130" s="30"/>
      <c r="W130" s="30"/>
      <c r="X130" s="30"/>
      <c r="Y130" s="30"/>
      <c r="Z130" s="30"/>
      <c r="AA130" s="30"/>
      <c r="AB130" s="30"/>
      <c r="AD130" s="30"/>
      <c r="AE130" s="30"/>
      <c r="AF130" s="30"/>
      <c r="AG130" s="30"/>
      <c r="AH130" s="30"/>
      <c r="AI130" s="30"/>
      <c r="AJ130" s="30"/>
      <c r="AK130" s="30"/>
      <c r="AL130" s="30"/>
      <c r="AM130" s="30"/>
      <c r="AN130" s="30"/>
      <c r="AO130" s="30"/>
      <c r="AP130" s="50"/>
      <c r="AQ130" s="18"/>
      <c r="AR130" s="18"/>
      <c r="AS130" s="18"/>
      <c r="AT130" s="18"/>
      <c r="AU130" s="18"/>
      <c r="AV130" s="18"/>
      <c r="AW130" s="18"/>
      <c r="AX130" s="18"/>
      <c r="AY130" s="18"/>
      <c r="AZ130" s="18"/>
      <c r="BA130" s="18"/>
      <c r="BB130" s="18"/>
      <c r="BC130" s="18"/>
      <c r="BD130" s="18"/>
      <c r="BE130" s="18"/>
      <c r="B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row>
    <row r="131" spans="2:107" ht="15" customHeight="1" x14ac:dyDescent="0.3">
      <c r="B131" s="19"/>
      <c r="C131" s="19"/>
      <c r="D131" s="19"/>
      <c r="E131" s="19"/>
      <c r="F131" s="20"/>
      <c r="G131" s="21"/>
      <c r="H131" s="21"/>
      <c r="I131" s="21"/>
      <c r="J131" s="5"/>
      <c r="K131" s="5"/>
      <c r="L131" s="5"/>
      <c r="M131" s="30"/>
      <c r="N131" s="30"/>
      <c r="O131" s="30"/>
      <c r="P131" s="30"/>
      <c r="Q131" s="30"/>
      <c r="R131" s="30"/>
      <c r="S131" s="30"/>
      <c r="T131" s="30"/>
      <c r="U131" s="30"/>
      <c r="V131" s="30"/>
      <c r="W131" s="30"/>
      <c r="X131" s="30"/>
      <c r="Y131" s="30"/>
      <c r="Z131" s="30"/>
      <c r="AA131" s="30"/>
      <c r="AB131" s="30"/>
      <c r="AD131" s="30"/>
      <c r="AE131" s="30"/>
      <c r="AF131" s="30"/>
      <c r="AG131" s="30"/>
      <c r="AH131" s="30"/>
      <c r="AI131" s="30"/>
      <c r="AJ131" s="30"/>
      <c r="AK131" s="30"/>
      <c r="AL131" s="30"/>
      <c r="AM131" s="30"/>
      <c r="AN131" s="30"/>
      <c r="AO131" s="30"/>
      <c r="AP131" s="50"/>
      <c r="AQ131" s="18"/>
      <c r="AR131" s="18"/>
      <c r="AS131" s="18"/>
      <c r="AT131" s="18"/>
      <c r="AU131" s="18"/>
      <c r="AV131" s="18"/>
      <c r="AW131" s="18"/>
      <c r="AX131" s="18"/>
      <c r="AY131" s="18"/>
      <c r="AZ131" s="18"/>
      <c r="BA131" s="18"/>
      <c r="BB131" s="18"/>
      <c r="BC131" s="18"/>
      <c r="BD131" s="18"/>
      <c r="BE131" s="18"/>
      <c r="B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row>
    <row r="132" spans="2:107" ht="15" customHeight="1" x14ac:dyDescent="0.3">
      <c r="B132" s="19"/>
      <c r="C132" s="19"/>
      <c r="D132" s="19"/>
      <c r="E132" s="19"/>
      <c r="F132" s="20"/>
      <c r="G132" s="21"/>
      <c r="H132" s="21"/>
      <c r="I132" s="21"/>
      <c r="J132" s="5"/>
      <c r="K132" s="5"/>
      <c r="L132" s="5"/>
      <c r="M132" s="30"/>
      <c r="N132" s="30"/>
      <c r="O132" s="30"/>
      <c r="P132" s="30"/>
      <c r="Q132" s="30"/>
      <c r="R132" s="30"/>
      <c r="S132" s="30"/>
      <c r="T132" s="30"/>
      <c r="U132" s="30"/>
      <c r="V132" s="30"/>
      <c r="W132" s="30"/>
      <c r="X132" s="30"/>
      <c r="Y132" s="30"/>
      <c r="Z132" s="30"/>
      <c r="AA132" s="30"/>
      <c r="AB132" s="30"/>
      <c r="AD132" s="30"/>
      <c r="AE132" s="30"/>
      <c r="AF132" s="30"/>
      <c r="AG132" s="30"/>
      <c r="AH132" s="30"/>
      <c r="AI132" s="30"/>
      <c r="AJ132" s="30"/>
      <c r="AK132" s="30"/>
      <c r="AL132" s="30"/>
      <c r="AM132" s="30"/>
      <c r="AN132" s="30"/>
      <c r="AO132" s="30"/>
      <c r="AP132" s="50"/>
      <c r="AQ132" s="18"/>
      <c r="AR132" s="18"/>
      <c r="AS132" s="18"/>
      <c r="AT132" s="18"/>
      <c r="AU132" s="18"/>
      <c r="AV132" s="18"/>
      <c r="AW132" s="18"/>
      <c r="AX132" s="18"/>
      <c r="AY132" s="18"/>
      <c r="AZ132" s="18"/>
      <c r="BA132" s="18"/>
      <c r="BB132" s="18"/>
      <c r="BC132" s="18"/>
      <c r="BD132" s="18"/>
      <c r="BE132" s="18"/>
      <c r="B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row>
    <row r="133" spans="2:107" ht="15" customHeight="1" x14ac:dyDescent="0.3">
      <c r="B133" s="19"/>
      <c r="C133" s="19"/>
      <c r="D133" s="19"/>
      <c r="E133" s="19"/>
      <c r="F133" s="20"/>
      <c r="G133" s="21"/>
      <c r="H133" s="21"/>
      <c r="I133" s="21"/>
      <c r="J133" s="5"/>
      <c r="K133" s="5"/>
      <c r="L133" s="5"/>
      <c r="M133" s="30"/>
      <c r="N133" s="30"/>
      <c r="O133" s="30"/>
      <c r="P133" s="30"/>
      <c r="Q133" s="30"/>
      <c r="R133" s="30"/>
      <c r="S133" s="30"/>
      <c r="T133" s="30"/>
      <c r="U133" s="30"/>
      <c r="V133" s="30"/>
      <c r="W133" s="30"/>
      <c r="X133" s="30"/>
      <c r="Y133" s="30"/>
      <c r="Z133" s="30"/>
      <c r="AA133" s="30"/>
      <c r="AB133" s="30"/>
      <c r="AD133" s="30"/>
      <c r="AE133" s="30"/>
      <c r="AF133" s="30"/>
      <c r="AG133" s="30"/>
      <c r="AH133" s="30"/>
      <c r="AI133" s="30"/>
      <c r="AJ133" s="30"/>
      <c r="AK133" s="30"/>
      <c r="AL133" s="30"/>
      <c r="AM133" s="30"/>
      <c r="AN133" s="30"/>
      <c r="AO133" s="30"/>
      <c r="AP133" s="50"/>
      <c r="AQ133" s="18"/>
      <c r="AR133" s="18"/>
      <c r="AS133" s="18"/>
      <c r="AT133" s="18"/>
      <c r="AU133" s="18"/>
      <c r="AV133" s="18"/>
      <c r="AW133" s="18"/>
      <c r="AX133" s="18"/>
      <c r="AY133" s="18"/>
      <c r="AZ133" s="18"/>
      <c r="BA133" s="18"/>
      <c r="BB133" s="18"/>
      <c r="BC133" s="18"/>
      <c r="BD133" s="18"/>
      <c r="BE133" s="18"/>
      <c r="B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row>
    <row r="134" spans="2:107" ht="15" customHeight="1" x14ac:dyDescent="0.3">
      <c r="B134" s="19"/>
      <c r="C134" s="19"/>
      <c r="D134" s="19"/>
      <c r="E134" s="19"/>
      <c r="F134" s="20"/>
      <c r="G134" s="21"/>
      <c r="H134" s="21"/>
      <c r="I134" s="21"/>
      <c r="J134" s="5"/>
      <c r="K134" s="5"/>
      <c r="L134" s="5"/>
      <c r="M134" s="30"/>
      <c r="N134" s="30"/>
      <c r="O134" s="30"/>
      <c r="P134" s="30"/>
      <c r="Q134" s="30"/>
      <c r="R134" s="30"/>
      <c r="S134" s="30"/>
      <c r="T134" s="30"/>
      <c r="U134" s="30"/>
      <c r="V134" s="30"/>
      <c r="W134" s="30"/>
      <c r="X134" s="30"/>
      <c r="Y134" s="30"/>
      <c r="Z134" s="30"/>
      <c r="AA134" s="30"/>
      <c r="AB134" s="30"/>
      <c r="AD134" s="30"/>
      <c r="AE134" s="30"/>
      <c r="AF134" s="30"/>
      <c r="AG134" s="30"/>
      <c r="AH134" s="30"/>
      <c r="AI134" s="30"/>
      <c r="AJ134" s="30"/>
      <c r="AK134" s="30"/>
      <c r="AL134" s="30"/>
      <c r="AM134" s="30"/>
      <c r="AN134" s="30"/>
      <c r="AO134" s="30"/>
      <c r="AP134" s="50"/>
      <c r="AQ134" s="18"/>
      <c r="AR134" s="18"/>
      <c r="AS134" s="18"/>
      <c r="AT134" s="18"/>
      <c r="AU134" s="18"/>
      <c r="AV134" s="18"/>
      <c r="AW134" s="18"/>
      <c r="AX134" s="18"/>
      <c r="AY134" s="18"/>
      <c r="AZ134" s="18"/>
      <c r="BA134" s="18"/>
      <c r="BB134" s="18"/>
      <c r="BC134" s="18"/>
      <c r="BD134" s="18"/>
      <c r="BE134" s="18"/>
      <c r="B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row>
    <row r="135" spans="2:107" ht="15" customHeight="1" x14ac:dyDescent="0.3">
      <c r="B135" s="19"/>
      <c r="C135" s="19"/>
      <c r="D135" s="19"/>
      <c r="E135" s="19"/>
      <c r="F135" s="20"/>
      <c r="G135" s="21"/>
      <c r="H135" s="21"/>
      <c r="I135" s="21"/>
      <c r="J135" s="5"/>
      <c r="K135" s="5"/>
      <c r="L135" s="5"/>
      <c r="M135" s="30"/>
      <c r="N135" s="30"/>
      <c r="O135" s="30"/>
      <c r="P135" s="30"/>
      <c r="Q135" s="30"/>
      <c r="R135" s="30"/>
      <c r="S135" s="30"/>
      <c r="T135" s="30"/>
      <c r="U135" s="30"/>
      <c r="V135" s="30"/>
      <c r="W135" s="30"/>
      <c r="X135" s="30"/>
      <c r="Y135" s="30"/>
      <c r="Z135" s="30"/>
      <c r="AA135" s="30"/>
      <c r="AB135" s="30"/>
      <c r="AD135" s="30"/>
      <c r="AE135" s="30"/>
      <c r="AF135" s="30"/>
      <c r="AG135" s="30"/>
      <c r="AH135" s="30"/>
      <c r="AI135" s="30"/>
      <c r="AJ135" s="30"/>
      <c r="AK135" s="30"/>
      <c r="AL135" s="30"/>
      <c r="AM135" s="30"/>
      <c r="AN135" s="30"/>
      <c r="AO135" s="30"/>
      <c r="AP135" s="50"/>
      <c r="AQ135" s="18"/>
      <c r="AR135" s="18"/>
      <c r="AS135" s="18"/>
      <c r="AT135" s="18"/>
      <c r="AU135" s="18"/>
      <c r="AV135" s="18"/>
      <c r="AW135" s="18"/>
      <c r="AX135" s="18"/>
      <c r="AY135" s="18"/>
      <c r="AZ135" s="18"/>
      <c r="BA135" s="18"/>
      <c r="BB135" s="18"/>
      <c r="BC135" s="18"/>
      <c r="BD135" s="18"/>
      <c r="BE135" s="18"/>
      <c r="B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row>
    <row r="136" spans="2:107" ht="15" customHeight="1" x14ac:dyDescent="0.3">
      <c r="B136" s="19"/>
      <c r="C136" s="19"/>
      <c r="D136" s="19"/>
      <c r="E136" s="19"/>
      <c r="F136" s="20"/>
      <c r="G136" s="21"/>
      <c r="H136" s="21"/>
      <c r="I136" s="21"/>
      <c r="J136" s="5"/>
      <c r="K136" s="5"/>
      <c r="L136" s="5"/>
      <c r="M136" s="30"/>
      <c r="N136" s="30"/>
      <c r="O136" s="30"/>
      <c r="P136" s="30"/>
      <c r="Q136" s="30"/>
      <c r="R136" s="30"/>
      <c r="S136" s="30"/>
      <c r="T136" s="30"/>
      <c r="U136" s="30"/>
      <c r="V136" s="30"/>
      <c r="W136" s="30"/>
      <c r="X136" s="30"/>
      <c r="Y136" s="30"/>
      <c r="Z136" s="30"/>
      <c r="AA136" s="30"/>
      <c r="AB136" s="30"/>
      <c r="AD136" s="30"/>
      <c r="AE136" s="30"/>
      <c r="AF136" s="30"/>
      <c r="AG136" s="30"/>
      <c r="AH136" s="30"/>
      <c r="AI136" s="30"/>
      <c r="AJ136" s="30"/>
      <c r="AK136" s="30"/>
      <c r="AL136" s="30"/>
      <c r="AM136" s="30"/>
      <c r="AN136" s="30"/>
      <c r="AO136" s="30"/>
      <c r="AP136" s="50"/>
      <c r="AQ136" s="18"/>
      <c r="AR136" s="18"/>
      <c r="AS136" s="18"/>
      <c r="AT136" s="18"/>
      <c r="AU136" s="18"/>
      <c r="AV136" s="18"/>
      <c r="AW136" s="18"/>
      <c r="AX136" s="18"/>
      <c r="AY136" s="18"/>
      <c r="AZ136" s="18"/>
      <c r="BA136" s="18"/>
      <c r="BB136" s="18"/>
      <c r="BC136" s="18"/>
      <c r="BD136" s="18"/>
      <c r="BE136" s="18"/>
      <c r="B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row>
    <row r="137" spans="2:107" ht="15" customHeight="1" x14ac:dyDescent="0.3">
      <c r="B137" s="19"/>
      <c r="C137" s="19"/>
      <c r="D137" s="19"/>
      <c r="E137" s="19"/>
      <c r="F137" s="20"/>
      <c r="G137" s="21"/>
      <c r="H137" s="21"/>
      <c r="I137" s="21"/>
      <c r="J137" s="5"/>
      <c r="K137" s="5"/>
      <c r="L137" s="5"/>
      <c r="M137" s="30"/>
      <c r="N137" s="30"/>
      <c r="O137" s="30"/>
      <c r="P137" s="30"/>
      <c r="Q137" s="30"/>
      <c r="R137" s="30"/>
      <c r="S137" s="30"/>
      <c r="T137" s="30"/>
      <c r="U137" s="30"/>
      <c r="V137" s="30"/>
      <c r="W137" s="30"/>
      <c r="X137" s="30"/>
      <c r="Y137" s="30"/>
      <c r="Z137" s="30"/>
      <c r="AA137" s="30"/>
      <c r="AB137" s="30"/>
      <c r="AD137" s="30"/>
      <c r="AE137" s="30"/>
      <c r="AF137" s="30"/>
      <c r="AG137" s="30"/>
      <c r="AH137" s="30"/>
      <c r="AI137" s="30"/>
      <c r="AJ137" s="30"/>
      <c r="AK137" s="30"/>
      <c r="AL137" s="30"/>
      <c r="AM137" s="30"/>
      <c r="AN137" s="30"/>
      <c r="AO137" s="30"/>
      <c r="AP137" s="50"/>
      <c r="AQ137" s="18"/>
      <c r="AR137" s="18"/>
      <c r="AS137" s="18"/>
      <c r="AT137" s="18"/>
      <c r="AU137" s="18"/>
      <c r="AV137" s="18"/>
      <c r="AW137" s="18"/>
      <c r="AX137" s="18"/>
      <c r="AY137" s="18"/>
      <c r="AZ137" s="18"/>
      <c r="BA137" s="18"/>
      <c r="BB137" s="18"/>
      <c r="BC137" s="18"/>
      <c r="BD137" s="18"/>
      <c r="BE137" s="18"/>
      <c r="B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row>
    <row r="138" spans="2:107" ht="15" customHeight="1" x14ac:dyDescent="0.3">
      <c r="B138" s="19"/>
      <c r="C138" s="19"/>
      <c r="D138" s="19"/>
      <c r="E138" s="19"/>
      <c r="F138" s="20"/>
      <c r="G138" s="21"/>
      <c r="H138" s="21"/>
      <c r="I138" s="21"/>
      <c r="J138" s="5"/>
      <c r="K138" s="5"/>
      <c r="L138" s="5"/>
      <c r="M138" s="30"/>
      <c r="N138" s="30"/>
      <c r="O138" s="30"/>
      <c r="P138" s="30"/>
      <c r="Q138" s="30"/>
      <c r="R138" s="30"/>
      <c r="S138" s="30"/>
      <c r="T138" s="30"/>
      <c r="U138" s="30"/>
      <c r="V138" s="30"/>
      <c r="W138" s="30"/>
      <c r="X138" s="30"/>
      <c r="Y138" s="30"/>
      <c r="Z138" s="30"/>
      <c r="AA138" s="30"/>
      <c r="AB138" s="30"/>
      <c r="AD138" s="30"/>
      <c r="AE138" s="30"/>
      <c r="AF138" s="30"/>
      <c r="AG138" s="30"/>
      <c r="AH138" s="30"/>
      <c r="AI138" s="30"/>
      <c r="AJ138" s="30"/>
      <c r="AK138" s="30"/>
      <c r="AL138" s="30"/>
      <c r="AM138" s="30"/>
      <c r="AN138" s="30"/>
      <c r="AO138" s="30"/>
      <c r="AP138" s="50"/>
      <c r="AQ138" s="18"/>
      <c r="AR138" s="18"/>
      <c r="AS138" s="18"/>
      <c r="AT138" s="18"/>
      <c r="AU138" s="18"/>
      <c r="AV138" s="18"/>
      <c r="AW138" s="18"/>
      <c r="AX138" s="18"/>
      <c r="AY138" s="18"/>
      <c r="AZ138" s="18"/>
      <c r="BA138" s="18"/>
      <c r="BB138" s="18"/>
      <c r="BC138" s="18"/>
      <c r="BD138" s="18"/>
      <c r="BE138" s="18"/>
      <c r="B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row>
    <row r="139" spans="2:107" ht="15" customHeight="1" x14ac:dyDescent="0.3">
      <c r="B139" s="19"/>
      <c r="C139" s="19"/>
      <c r="D139" s="19"/>
      <c r="E139" s="19"/>
      <c r="F139" s="20"/>
      <c r="G139" s="21"/>
      <c r="H139" s="21"/>
      <c r="I139" s="21"/>
      <c r="J139" s="5"/>
      <c r="K139" s="5"/>
      <c r="L139" s="5"/>
      <c r="M139" s="30"/>
      <c r="N139" s="30"/>
      <c r="O139" s="30"/>
      <c r="P139" s="30"/>
      <c r="Q139" s="30"/>
      <c r="R139" s="30"/>
      <c r="S139" s="30"/>
      <c r="T139" s="30"/>
      <c r="U139" s="30"/>
      <c r="V139" s="30"/>
      <c r="W139" s="30"/>
      <c r="X139" s="30"/>
      <c r="Y139" s="30"/>
      <c r="Z139" s="30"/>
      <c r="AA139" s="30"/>
      <c r="AB139" s="30"/>
      <c r="AD139" s="30"/>
      <c r="AE139" s="30"/>
      <c r="AF139" s="30"/>
      <c r="AG139" s="30"/>
      <c r="AH139" s="30"/>
      <c r="AI139" s="30"/>
      <c r="AJ139" s="30"/>
      <c r="AK139" s="30"/>
      <c r="AL139" s="30"/>
      <c r="AM139" s="30"/>
      <c r="AN139" s="30"/>
      <c r="AO139" s="30"/>
      <c r="AP139" s="50"/>
      <c r="AQ139" s="18"/>
      <c r="AR139" s="18"/>
      <c r="AS139" s="18"/>
      <c r="AT139" s="18"/>
      <c r="AU139" s="18"/>
      <c r="AV139" s="18"/>
      <c r="AW139" s="18"/>
      <c r="AX139" s="18"/>
      <c r="AY139" s="18"/>
      <c r="AZ139" s="18"/>
      <c r="BA139" s="18"/>
      <c r="BB139" s="18"/>
      <c r="BC139" s="18"/>
      <c r="BD139" s="18"/>
      <c r="BE139" s="18"/>
      <c r="B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row>
    <row r="140" spans="2:107" ht="15" customHeight="1" x14ac:dyDescent="0.3">
      <c r="B140" s="19"/>
      <c r="C140" s="19"/>
      <c r="D140" s="19"/>
      <c r="E140" s="19"/>
      <c r="F140" s="20"/>
      <c r="G140" s="21"/>
      <c r="H140" s="21"/>
      <c r="I140" s="21"/>
      <c r="J140" s="5"/>
      <c r="K140" s="5"/>
      <c r="L140" s="5"/>
      <c r="M140" s="30"/>
      <c r="N140" s="30"/>
      <c r="O140" s="30"/>
      <c r="P140" s="30"/>
      <c r="Q140" s="30"/>
      <c r="R140" s="30"/>
      <c r="S140" s="30"/>
      <c r="T140" s="30"/>
      <c r="U140" s="30"/>
      <c r="V140" s="30"/>
      <c r="W140" s="30"/>
      <c r="X140" s="30"/>
      <c r="Y140" s="30"/>
      <c r="Z140" s="30"/>
      <c r="AA140" s="30"/>
      <c r="AB140" s="30"/>
      <c r="AD140" s="30"/>
      <c r="AE140" s="30"/>
      <c r="AF140" s="30"/>
      <c r="AG140" s="30"/>
      <c r="AH140" s="30"/>
      <c r="AI140" s="30"/>
      <c r="AJ140" s="30"/>
      <c r="AK140" s="30"/>
      <c r="AL140" s="30"/>
      <c r="AM140" s="30"/>
      <c r="AN140" s="30"/>
      <c r="AO140" s="30"/>
      <c r="AP140" s="50"/>
      <c r="AQ140" s="18"/>
      <c r="AR140" s="18"/>
      <c r="AS140" s="18"/>
      <c r="AT140" s="18"/>
      <c r="AU140" s="18"/>
      <c r="AV140" s="18"/>
      <c r="AW140" s="18"/>
      <c r="AX140" s="18"/>
      <c r="AY140" s="18"/>
      <c r="AZ140" s="18"/>
      <c r="BA140" s="18"/>
      <c r="BB140" s="18"/>
      <c r="BC140" s="18"/>
      <c r="BD140" s="18"/>
      <c r="BE140" s="18"/>
      <c r="B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row>
    <row r="141" spans="2:107" ht="15" customHeight="1" x14ac:dyDescent="0.3">
      <c r="B141" s="19"/>
      <c r="C141" s="19"/>
      <c r="D141" s="19"/>
      <c r="E141" s="19"/>
      <c r="F141" s="20"/>
      <c r="G141" s="21"/>
      <c r="H141" s="21"/>
      <c r="I141" s="21"/>
      <c r="J141" s="5"/>
      <c r="K141" s="5"/>
      <c r="L141" s="5"/>
      <c r="M141" s="30"/>
      <c r="N141" s="30"/>
      <c r="O141" s="30"/>
      <c r="P141" s="30"/>
      <c r="Q141" s="30"/>
      <c r="R141" s="30"/>
      <c r="S141" s="30"/>
      <c r="T141" s="30"/>
      <c r="U141" s="30"/>
      <c r="V141" s="30"/>
      <c r="W141" s="30"/>
      <c r="X141" s="30"/>
      <c r="Y141" s="30"/>
      <c r="Z141" s="30"/>
      <c r="AA141" s="30"/>
      <c r="AB141" s="30"/>
      <c r="AD141" s="30"/>
      <c r="AE141" s="30"/>
      <c r="AF141" s="30"/>
      <c r="AG141" s="30"/>
      <c r="AH141" s="30"/>
      <c r="AI141" s="30"/>
      <c r="AJ141" s="30"/>
      <c r="AK141" s="30"/>
      <c r="AL141" s="30"/>
      <c r="AM141" s="30"/>
      <c r="AN141" s="30"/>
      <c r="AO141" s="30"/>
      <c r="AP141" s="50"/>
      <c r="AQ141" s="18"/>
      <c r="AR141" s="18"/>
      <c r="AS141" s="18"/>
      <c r="AT141" s="18"/>
      <c r="AU141" s="18"/>
      <c r="AV141" s="18"/>
      <c r="AW141" s="18"/>
      <c r="AX141" s="18"/>
      <c r="AY141" s="18"/>
      <c r="AZ141" s="18"/>
      <c r="BA141" s="18"/>
      <c r="BB141" s="18"/>
      <c r="BC141" s="18"/>
      <c r="BD141" s="18"/>
      <c r="BE141" s="18"/>
      <c r="B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row>
    <row r="142" spans="2:107" ht="15" customHeight="1" x14ac:dyDescent="0.3">
      <c r="B142" s="19"/>
      <c r="C142" s="19"/>
      <c r="D142" s="19"/>
      <c r="E142" s="19"/>
      <c r="F142" s="20"/>
      <c r="G142" s="21"/>
      <c r="H142" s="21"/>
      <c r="I142" s="21"/>
      <c r="J142" s="5"/>
      <c r="K142" s="5"/>
      <c r="L142" s="5"/>
      <c r="M142" s="30"/>
      <c r="N142" s="30"/>
      <c r="O142" s="30"/>
      <c r="P142" s="30"/>
      <c r="Q142" s="30"/>
      <c r="R142" s="30"/>
      <c r="S142" s="30"/>
      <c r="T142" s="30"/>
      <c r="U142" s="30"/>
      <c r="V142" s="30"/>
      <c r="W142" s="30"/>
      <c r="X142" s="30"/>
      <c r="Y142" s="30"/>
      <c r="Z142" s="30"/>
      <c r="AA142" s="30"/>
      <c r="AB142" s="30"/>
      <c r="AD142" s="30"/>
      <c r="AE142" s="30"/>
      <c r="AF142" s="30"/>
      <c r="AG142" s="30"/>
      <c r="AH142" s="30"/>
      <c r="AI142" s="30"/>
      <c r="AJ142" s="30"/>
      <c r="AK142" s="30"/>
      <c r="AL142" s="30"/>
      <c r="AM142" s="30"/>
      <c r="AN142" s="30"/>
      <c r="AO142" s="30"/>
      <c r="AP142" s="50"/>
      <c r="AQ142" s="18"/>
      <c r="AR142" s="18"/>
      <c r="AS142" s="18"/>
      <c r="AT142" s="18"/>
      <c r="AU142" s="18"/>
      <c r="AV142" s="18"/>
      <c r="AW142" s="18"/>
      <c r="AX142" s="18"/>
      <c r="AY142" s="18"/>
      <c r="AZ142" s="18"/>
      <c r="BA142" s="18"/>
      <c r="BB142" s="18"/>
      <c r="BC142" s="18"/>
      <c r="BD142" s="18"/>
      <c r="BE142" s="18"/>
      <c r="B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row>
    <row r="143" spans="2:107" ht="15" customHeight="1" x14ac:dyDescent="0.3">
      <c r="B143" s="19"/>
      <c r="C143" s="19"/>
      <c r="D143" s="19"/>
      <c r="E143" s="19"/>
      <c r="F143" s="20"/>
      <c r="G143" s="21"/>
      <c r="H143" s="21"/>
      <c r="I143" s="21"/>
      <c r="J143" s="5"/>
      <c r="K143" s="5"/>
      <c r="L143" s="5"/>
      <c r="M143" s="30"/>
      <c r="N143" s="30"/>
      <c r="O143" s="30"/>
      <c r="P143" s="30"/>
      <c r="Q143" s="30"/>
      <c r="R143" s="30"/>
      <c r="S143" s="30"/>
      <c r="T143" s="30"/>
      <c r="U143" s="30"/>
      <c r="V143" s="30"/>
      <c r="W143" s="30"/>
      <c r="X143" s="30"/>
      <c r="Y143" s="30"/>
      <c r="Z143" s="30"/>
      <c r="AA143" s="30"/>
      <c r="AB143" s="30"/>
      <c r="AD143" s="30"/>
      <c r="AE143" s="30"/>
      <c r="AF143" s="30"/>
      <c r="AG143" s="30"/>
      <c r="AH143" s="30"/>
      <c r="AI143" s="30"/>
      <c r="AJ143" s="30"/>
      <c r="AK143" s="30"/>
      <c r="AL143" s="30"/>
      <c r="AM143" s="30"/>
      <c r="AN143" s="30"/>
      <c r="AO143" s="30"/>
      <c r="AP143" s="50"/>
      <c r="AQ143" s="18"/>
      <c r="AR143" s="18"/>
      <c r="AS143" s="18"/>
      <c r="AT143" s="18"/>
      <c r="AU143" s="18"/>
      <c r="AV143" s="18"/>
      <c r="AW143" s="18"/>
      <c r="AX143" s="18"/>
      <c r="AY143" s="18"/>
      <c r="AZ143" s="18"/>
      <c r="BA143" s="18"/>
      <c r="BB143" s="18"/>
      <c r="BC143" s="18"/>
      <c r="BD143" s="18"/>
      <c r="BE143" s="18"/>
      <c r="B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row>
    <row r="144" spans="2:107" ht="15" customHeight="1" x14ac:dyDescent="0.3">
      <c r="B144" s="19"/>
      <c r="C144" s="19"/>
      <c r="D144" s="19"/>
      <c r="E144" s="19"/>
      <c r="F144" s="20"/>
      <c r="G144" s="21"/>
      <c r="H144" s="21"/>
      <c r="I144" s="21"/>
      <c r="J144" s="5"/>
      <c r="K144" s="5"/>
      <c r="L144" s="5"/>
      <c r="M144" s="30"/>
      <c r="N144" s="30"/>
      <c r="O144" s="30"/>
      <c r="P144" s="30"/>
      <c r="Q144" s="30"/>
      <c r="R144" s="30"/>
      <c r="S144" s="30"/>
      <c r="T144" s="30"/>
      <c r="U144" s="30"/>
      <c r="V144" s="30"/>
      <c r="W144" s="30"/>
      <c r="X144" s="30"/>
      <c r="Y144" s="30"/>
      <c r="Z144" s="30"/>
      <c r="AA144" s="30"/>
      <c r="AB144" s="30"/>
      <c r="AD144" s="30"/>
      <c r="AE144" s="30"/>
      <c r="AF144" s="30"/>
      <c r="AG144" s="30"/>
      <c r="AH144" s="30"/>
      <c r="AI144" s="30"/>
      <c r="AJ144" s="30"/>
      <c r="AK144" s="30"/>
      <c r="AL144" s="30"/>
      <c r="AM144" s="30"/>
      <c r="AN144" s="30"/>
      <c r="AO144" s="30"/>
      <c r="AP144" s="50"/>
      <c r="AQ144" s="18"/>
      <c r="AR144" s="18"/>
      <c r="AS144" s="18"/>
      <c r="AT144" s="18"/>
      <c r="AU144" s="18"/>
      <c r="AV144" s="18"/>
      <c r="AW144" s="18"/>
      <c r="AX144" s="18"/>
      <c r="AY144" s="18"/>
      <c r="AZ144" s="18"/>
      <c r="BA144" s="18"/>
      <c r="BB144" s="18"/>
      <c r="BC144" s="18"/>
      <c r="BD144" s="18"/>
      <c r="BE144" s="18"/>
      <c r="B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row>
    <row r="145" spans="2:107" ht="15" customHeight="1" x14ac:dyDescent="0.3">
      <c r="B145" s="19"/>
      <c r="C145" s="19"/>
      <c r="D145" s="19"/>
      <c r="E145" s="19"/>
      <c r="F145" s="20"/>
      <c r="G145" s="21"/>
      <c r="H145" s="21"/>
      <c r="I145" s="21"/>
      <c r="J145" s="5"/>
      <c r="K145" s="5"/>
      <c r="L145" s="5"/>
      <c r="M145" s="5"/>
      <c r="N145" s="5"/>
      <c r="O145" s="5"/>
      <c r="P145" s="5"/>
      <c r="Q145" s="5"/>
      <c r="R145" s="5"/>
      <c r="S145" s="5"/>
      <c r="T145" s="5"/>
      <c r="U145" s="5"/>
      <c r="V145" s="5"/>
      <c r="AP145" s="18"/>
      <c r="AQ145" s="18"/>
      <c r="AR145" s="18"/>
      <c r="AS145" s="18"/>
      <c r="AT145" s="18"/>
      <c r="AU145" s="18"/>
      <c r="AV145" s="18"/>
      <c r="AW145" s="18"/>
      <c r="AX145" s="18"/>
      <c r="AY145" s="18"/>
      <c r="AZ145" s="18"/>
      <c r="BA145" s="18"/>
      <c r="BB145" s="18"/>
      <c r="BC145" s="18"/>
      <c r="BD145" s="18"/>
      <c r="BE145" s="18"/>
      <c r="B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row>
    <row r="146" spans="2:107" ht="15" customHeight="1" x14ac:dyDescent="0.3">
      <c r="B146" s="19"/>
      <c r="C146" s="19"/>
      <c r="D146" s="19"/>
      <c r="E146" s="19"/>
      <c r="F146" s="20"/>
      <c r="G146" s="21"/>
      <c r="H146" s="21"/>
      <c r="I146" s="21"/>
      <c r="J146" s="5"/>
      <c r="K146" s="5"/>
      <c r="L146" s="5"/>
      <c r="M146" s="5"/>
      <c r="N146" s="5"/>
      <c r="O146" s="5"/>
      <c r="P146" s="5"/>
      <c r="Q146" s="5"/>
      <c r="R146" s="5"/>
      <c r="S146" s="5"/>
      <c r="T146" s="5"/>
      <c r="U146" s="5"/>
      <c r="V146" s="5"/>
      <c r="AP146" s="18"/>
      <c r="AQ146" s="18"/>
      <c r="AR146" s="18"/>
      <c r="AS146" s="18"/>
      <c r="AT146" s="18"/>
      <c r="AU146" s="18"/>
      <c r="AV146" s="18"/>
      <c r="AW146" s="18"/>
      <c r="AX146" s="18"/>
      <c r="AY146" s="18"/>
      <c r="AZ146" s="18"/>
      <c r="BA146" s="18"/>
      <c r="BB146" s="18"/>
      <c r="BC146" s="18"/>
      <c r="BD146" s="18"/>
      <c r="BE146" s="18"/>
      <c r="B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row>
    <row r="147" spans="2:107" ht="15" customHeight="1" x14ac:dyDescent="0.3">
      <c r="B147" s="19"/>
      <c r="C147" s="19"/>
      <c r="D147" s="19"/>
      <c r="E147" s="19"/>
      <c r="F147" s="20"/>
      <c r="G147" s="21"/>
      <c r="H147" s="21"/>
      <c r="I147" s="21"/>
      <c r="J147" s="5"/>
      <c r="K147" s="5"/>
      <c r="L147" s="5"/>
      <c r="M147" s="5"/>
      <c r="N147" s="5"/>
      <c r="O147" s="5"/>
      <c r="P147" s="5"/>
      <c r="Q147" s="5"/>
      <c r="R147" s="5"/>
      <c r="S147" s="5"/>
      <c r="T147" s="5"/>
      <c r="U147" s="5"/>
      <c r="V147" s="5"/>
      <c r="AP147" s="18"/>
      <c r="AQ147" s="18"/>
      <c r="AR147" s="18"/>
      <c r="AS147" s="18"/>
      <c r="AT147" s="18"/>
      <c r="AU147" s="18"/>
      <c r="AV147" s="18"/>
      <c r="AW147" s="18"/>
      <c r="AX147" s="18"/>
      <c r="AY147" s="18"/>
      <c r="AZ147" s="18"/>
      <c r="BA147" s="18"/>
      <c r="BB147" s="18"/>
      <c r="BC147" s="18"/>
      <c r="BD147" s="18"/>
      <c r="BE147" s="18"/>
      <c r="B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row>
    <row r="148" spans="2:107" ht="15" customHeight="1" x14ac:dyDescent="0.3">
      <c r="B148" s="19"/>
      <c r="C148" s="19"/>
      <c r="D148" s="19"/>
      <c r="E148" s="19"/>
      <c r="F148" s="20"/>
      <c r="G148" s="21"/>
      <c r="H148" s="21"/>
      <c r="I148" s="21"/>
      <c r="J148" s="5"/>
      <c r="K148" s="5"/>
      <c r="L148" s="5"/>
      <c r="M148" s="5"/>
      <c r="N148" s="5"/>
      <c r="O148" s="5"/>
      <c r="P148" s="5"/>
      <c r="Q148" s="5"/>
      <c r="R148" s="5"/>
      <c r="S148" s="5"/>
      <c r="T148" s="5"/>
      <c r="U148" s="5"/>
      <c r="V148" s="5"/>
      <c r="AP148" s="18"/>
      <c r="AQ148" s="18"/>
      <c r="AR148" s="18"/>
      <c r="AS148" s="18"/>
      <c r="AT148" s="18"/>
      <c r="AU148" s="18"/>
      <c r="AV148" s="18"/>
      <c r="AW148" s="18"/>
      <c r="AX148" s="18"/>
      <c r="AY148" s="18"/>
      <c r="AZ148" s="18"/>
      <c r="BA148" s="18"/>
      <c r="BB148" s="18"/>
      <c r="BC148" s="18"/>
      <c r="BD148" s="18"/>
      <c r="BE148" s="18"/>
      <c r="B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row>
    <row r="149" spans="2:107" ht="15" customHeight="1" x14ac:dyDescent="0.3">
      <c r="B149" s="19"/>
      <c r="C149" s="19"/>
      <c r="D149" s="19"/>
      <c r="E149" s="19"/>
      <c r="F149" s="20"/>
      <c r="G149" s="21"/>
      <c r="H149" s="21"/>
      <c r="I149" s="21"/>
      <c r="J149" s="5"/>
      <c r="K149" s="5"/>
      <c r="L149" s="5"/>
      <c r="M149" s="5"/>
      <c r="N149" s="5"/>
      <c r="O149" s="5"/>
      <c r="P149" s="5"/>
      <c r="Q149" s="5"/>
      <c r="R149" s="5"/>
      <c r="S149" s="5"/>
      <c r="T149" s="5"/>
      <c r="U149" s="5"/>
      <c r="V149" s="5"/>
      <c r="AP149" s="18"/>
      <c r="AQ149" s="18"/>
      <c r="AR149" s="18"/>
      <c r="AS149" s="18"/>
      <c r="AT149" s="18"/>
      <c r="AU149" s="18"/>
      <c r="AV149" s="18"/>
      <c r="AW149" s="18"/>
      <c r="AX149" s="18"/>
      <c r="AY149" s="18"/>
      <c r="AZ149" s="18"/>
      <c r="BA149" s="18"/>
      <c r="BB149" s="18"/>
      <c r="BC149" s="18"/>
      <c r="BD149" s="18"/>
      <c r="BE149" s="18"/>
      <c r="B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row>
    <row r="150" spans="2:107" ht="15" customHeight="1" x14ac:dyDescent="0.3">
      <c r="B150" s="19"/>
      <c r="C150" s="19"/>
      <c r="D150" s="19"/>
      <c r="E150" s="19"/>
      <c r="F150" s="20"/>
      <c r="G150" s="21"/>
      <c r="H150" s="21"/>
      <c r="I150" s="21"/>
      <c r="J150" s="5"/>
      <c r="K150" s="5"/>
      <c r="L150" s="5"/>
      <c r="M150" s="5"/>
      <c r="N150" s="5"/>
      <c r="O150" s="5"/>
      <c r="P150" s="5"/>
      <c r="Q150" s="5"/>
      <c r="R150" s="5"/>
      <c r="S150" s="5"/>
      <c r="T150" s="5"/>
      <c r="U150" s="5"/>
      <c r="V150" s="5"/>
      <c r="AP150" s="18"/>
      <c r="AQ150" s="18"/>
      <c r="AR150" s="18"/>
      <c r="AS150" s="18"/>
      <c r="AT150" s="18"/>
      <c r="AU150" s="18"/>
      <c r="AV150" s="18"/>
      <c r="AW150" s="18"/>
      <c r="AX150" s="18"/>
      <c r="AY150" s="18"/>
      <c r="AZ150" s="18"/>
      <c r="BA150" s="18"/>
      <c r="BB150" s="18"/>
      <c r="BC150" s="18"/>
      <c r="BD150" s="18"/>
      <c r="BE150" s="18"/>
      <c r="B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row>
    <row r="151" spans="2:107" ht="15" customHeight="1" x14ac:dyDescent="0.3">
      <c r="B151" s="19"/>
      <c r="C151" s="19"/>
      <c r="D151" s="19"/>
      <c r="E151" s="19"/>
      <c r="F151" s="20"/>
      <c r="G151" s="21"/>
      <c r="H151" s="21"/>
      <c r="I151" s="21"/>
      <c r="J151" s="5"/>
      <c r="K151" s="5"/>
      <c r="L151" s="5"/>
      <c r="M151" s="5"/>
      <c r="N151" s="5"/>
      <c r="O151" s="5"/>
      <c r="P151" s="5"/>
      <c r="Q151" s="5"/>
      <c r="R151" s="5"/>
      <c r="S151" s="5"/>
      <c r="T151" s="5"/>
      <c r="U151" s="5"/>
      <c r="V151" s="5"/>
      <c r="AP151" s="18"/>
      <c r="AQ151" s="18"/>
      <c r="AR151" s="18"/>
      <c r="AS151" s="18"/>
      <c r="AT151" s="18"/>
      <c r="AU151" s="18"/>
      <c r="AV151" s="18"/>
      <c r="AW151" s="18"/>
      <c r="AX151" s="18"/>
      <c r="AY151" s="18"/>
      <c r="AZ151" s="18"/>
      <c r="BA151" s="18"/>
      <c r="BB151" s="18"/>
      <c r="BC151" s="18"/>
      <c r="BD151" s="18"/>
      <c r="BE151" s="18"/>
      <c r="B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row>
    <row r="152" spans="2:107" ht="15" customHeight="1" x14ac:dyDescent="0.3">
      <c r="B152" s="19"/>
      <c r="C152" s="19"/>
      <c r="D152" s="19"/>
      <c r="E152" s="19"/>
      <c r="F152" s="20"/>
      <c r="G152" s="21"/>
      <c r="H152" s="21"/>
      <c r="I152" s="21"/>
      <c r="J152" s="5"/>
      <c r="K152" s="5"/>
      <c r="L152" s="5"/>
      <c r="M152" s="5"/>
      <c r="N152" s="5"/>
      <c r="O152" s="5"/>
      <c r="P152" s="5"/>
      <c r="Q152" s="5"/>
      <c r="R152" s="5"/>
      <c r="S152" s="5"/>
      <c r="T152" s="5"/>
      <c r="U152" s="5"/>
      <c r="V152" s="5"/>
      <c r="AP152" s="18"/>
      <c r="AQ152" s="18"/>
      <c r="AR152" s="18"/>
      <c r="AS152" s="18"/>
      <c r="AT152" s="18"/>
      <c r="AU152" s="18"/>
      <c r="AV152" s="18"/>
      <c r="AW152" s="18"/>
      <c r="AX152" s="18"/>
      <c r="AY152" s="18"/>
      <c r="AZ152" s="18"/>
      <c r="BA152" s="18"/>
      <c r="BB152" s="18"/>
      <c r="BC152" s="18"/>
      <c r="BD152" s="18"/>
      <c r="BE152" s="18"/>
      <c r="B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row>
    <row r="153" spans="2:107" ht="15" customHeight="1" x14ac:dyDescent="0.3">
      <c r="B153" s="19"/>
      <c r="C153" s="19"/>
      <c r="D153" s="19"/>
      <c r="E153" s="19"/>
      <c r="F153" s="20"/>
      <c r="G153" s="21"/>
      <c r="H153" s="21"/>
      <c r="I153" s="21"/>
      <c r="J153" s="5"/>
      <c r="K153" s="5"/>
      <c r="L153" s="5"/>
      <c r="M153" s="5"/>
      <c r="N153" s="5"/>
      <c r="O153" s="5"/>
      <c r="P153" s="5"/>
      <c r="Q153" s="5"/>
      <c r="R153" s="5"/>
      <c r="S153" s="5"/>
      <c r="T153" s="5"/>
      <c r="U153" s="5"/>
      <c r="V153" s="5"/>
      <c r="AP153" s="18"/>
      <c r="AQ153" s="18"/>
      <c r="AR153" s="18"/>
      <c r="AS153" s="18"/>
      <c r="AT153" s="18"/>
      <c r="AU153" s="18"/>
      <c r="AV153" s="18"/>
      <c r="AW153" s="18"/>
      <c r="AX153" s="18"/>
      <c r="AY153" s="18"/>
      <c r="AZ153" s="18"/>
      <c r="BA153" s="18"/>
      <c r="BB153" s="18"/>
      <c r="BC153" s="18"/>
      <c r="BD153" s="18"/>
      <c r="BE153" s="18"/>
      <c r="B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row>
    <row r="154" spans="2:107" ht="15" customHeight="1" x14ac:dyDescent="0.3">
      <c r="B154" s="19"/>
      <c r="C154" s="19"/>
      <c r="D154" s="19"/>
      <c r="E154" s="19"/>
      <c r="F154" s="20"/>
      <c r="G154" s="21"/>
      <c r="H154" s="21"/>
      <c r="I154" s="21"/>
      <c r="J154" s="5"/>
      <c r="K154" s="5"/>
      <c r="L154" s="5"/>
      <c r="M154" s="5"/>
      <c r="N154" s="5"/>
      <c r="O154" s="5"/>
      <c r="P154" s="5"/>
      <c r="Q154" s="5"/>
      <c r="R154" s="5"/>
      <c r="S154" s="5"/>
      <c r="T154" s="5"/>
      <c r="U154" s="5"/>
      <c r="V154" s="5"/>
      <c r="AP154" s="18"/>
      <c r="AQ154" s="18"/>
      <c r="AR154" s="18"/>
      <c r="AS154" s="18"/>
      <c r="AT154" s="18"/>
      <c r="AU154" s="18"/>
      <c r="AV154" s="18"/>
      <c r="AW154" s="18"/>
      <c r="AX154" s="18"/>
      <c r="AY154" s="18"/>
      <c r="AZ154" s="18"/>
      <c r="BA154" s="18"/>
      <c r="BB154" s="18"/>
      <c r="BC154" s="18"/>
      <c r="BD154" s="18"/>
      <c r="BE154" s="18"/>
      <c r="B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row>
    <row r="155" spans="2:107" ht="15" customHeight="1" x14ac:dyDescent="0.3">
      <c r="B155" s="19"/>
      <c r="C155" s="19"/>
      <c r="D155" s="19"/>
      <c r="E155" s="19"/>
      <c r="F155" s="20"/>
      <c r="G155" s="21"/>
      <c r="H155" s="21"/>
      <c r="I155" s="21"/>
      <c r="J155" s="5"/>
      <c r="K155" s="5"/>
      <c r="L155" s="5"/>
      <c r="M155" s="5"/>
      <c r="N155" s="5"/>
      <c r="O155" s="5"/>
      <c r="P155" s="5"/>
      <c r="Q155" s="5"/>
      <c r="R155" s="5"/>
      <c r="S155" s="5"/>
      <c r="T155" s="5"/>
      <c r="U155" s="5"/>
      <c r="V155" s="5"/>
      <c r="AP155" s="18"/>
      <c r="AQ155" s="18"/>
      <c r="AR155" s="18"/>
      <c r="AS155" s="18"/>
      <c r="AT155" s="18"/>
      <c r="AU155" s="18"/>
      <c r="AV155" s="18"/>
      <c r="AW155" s="18"/>
      <c r="AX155" s="18"/>
      <c r="AY155" s="18"/>
      <c r="AZ155" s="18"/>
      <c r="BA155" s="18"/>
      <c r="BB155" s="18"/>
      <c r="BC155" s="18"/>
      <c r="BD155" s="18"/>
      <c r="BE155" s="18"/>
      <c r="B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row>
    <row r="156" spans="2:107" ht="15" customHeight="1" x14ac:dyDescent="0.3">
      <c r="B156" s="19"/>
      <c r="C156" s="19"/>
      <c r="D156" s="19"/>
      <c r="E156" s="19"/>
      <c r="F156" s="20"/>
      <c r="G156" s="21"/>
      <c r="H156" s="21"/>
      <c r="I156" s="21"/>
      <c r="J156" s="5"/>
      <c r="K156" s="5"/>
      <c r="L156" s="5"/>
      <c r="M156" s="5"/>
      <c r="N156" s="5"/>
      <c r="O156" s="5"/>
      <c r="P156" s="5"/>
      <c r="Q156" s="5"/>
      <c r="R156" s="5"/>
      <c r="S156" s="5"/>
      <c r="T156" s="5"/>
      <c r="U156" s="5"/>
      <c r="V156" s="5"/>
      <c r="AP156" s="18"/>
      <c r="AQ156" s="18"/>
      <c r="AR156" s="18"/>
      <c r="AS156" s="18"/>
      <c r="AT156" s="18"/>
      <c r="AU156" s="18"/>
      <c r="AV156" s="18"/>
      <c r="AW156" s="18"/>
      <c r="AX156" s="18"/>
      <c r="AY156" s="18"/>
      <c r="AZ156" s="18"/>
      <c r="BA156" s="18"/>
      <c r="BB156" s="18"/>
      <c r="BC156" s="18"/>
      <c r="BD156" s="18"/>
      <c r="BE156" s="18"/>
      <c r="B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row>
    <row r="157" spans="2:107" ht="15" customHeight="1" x14ac:dyDescent="0.3">
      <c r="B157" s="19"/>
      <c r="C157" s="19"/>
      <c r="D157" s="19"/>
      <c r="E157" s="19"/>
      <c r="F157" s="20"/>
      <c r="G157" s="21"/>
      <c r="H157" s="21"/>
      <c r="I157" s="21"/>
      <c r="J157" s="5"/>
      <c r="K157" s="5"/>
      <c r="L157" s="5"/>
      <c r="M157" s="5"/>
      <c r="N157" s="5"/>
      <c r="O157" s="5"/>
      <c r="P157" s="5"/>
      <c r="Q157" s="5"/>
      <c r="R157" s="5"/>
      <c r="S157" s="5"/>
      <c r="T157" s="5"/>
      <c r="U157" s="5"/>
      <c r="V157" s="5"/>
      <c r="AP157" s="18"/>
      <c r="AQ157" s="18"/>
      <c r="AR157" s="18"/>
      <c r="AS157" s="18"/>
      <c r="AT157" s="18"/>
      <c r="AU157" s="18"/>
      <c r="AV157" s="18"/>
      <c r="AW157" s="18"/>
      <c r="AX157" s="18"/>
      <c r="AY157" s="18"/>
      <c r="AZ157" s="18"/>
      <c r="BA157" s="18"/>
      <c r="BB157" s="18"/>
      <c r="BC157" s="18"/>
      <c r="BD157" s="18"/>
      <c r="BE157" s="18"/>
      <c r="B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row>
    <row r="158" spans="2:107" ht="15" customHeight="1" x14ac:dyDescent="0.3">
      <c r="B158" s="19"/>
      <c r="C158" s="19"/>
      <c r="D158" s="19"/>
      <c r="E158" s="19"/>
      <c r="F158" s="20"/>
      <c r="G158" s="21"/>
      <c r="H158" s="21"/>
      <c r="I158" s="21"/>
      <c r="J158" s="5"/>
      <c r="K158" s="5"/>
      <c r="L158" s="5"/>
      <c r="M158" s="5"/>
      <c r="N158" s="5"/>
      <c r="O158" s="5"/>
      <c r="P158" s="5"/>
      <c r="Q158" s="5"/>
      <c r="R158" s="5"/>
      <c r="S158" s="5"/>
      <c r="T158" s="5"/>
      <c r="U158" s="5"/>
      <c r="V158" s="5"/>
      <c r="AP158" s="18"/>
      <c r="AQ158" s="18"/>
      <c r="AR158" s="18"/>
      <c r="AS158" s="18"/>
      <c r="AT158" s="18"/>
      <c r="AU158" s="18"/>
      <c r="AV158" s="18"/>
      <c r="AW158" s="18"/>
      <c r="AX158" s="18"/>
      <c r="AY158" s="18"/>
      <c r="AZ158" s="18"/>
      <c r="BA158" s="18"/>
      <c r="BB158" s="18"/>
      <c r="BC158" s="18"/>
      <c r="BD158" s="18"/>
      <c r="BE158" s="18"/>
      <c r="B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row>
    <row r="159" spans="2:107" ht="15" customHeight="1" x14ac:dyDescent="0.3">
      <c r="B159" s="19"/>
      <c r="C159" s="19"/>
      <c r="D159" s="19"/>
      <c r="E159" s="19"/>
      <c r="F159" s="20"/>
      <c r="G159" s="21"/>
      <c r="H159" s="21"/>
      <c r="I159" s="21"/>
      <c r="J159" s="5"/>
      <c r="K159" s="5"/>
      <c r="L159" s="5"/>
      <c r="M159" s="5"/>
      <c r="N159" s="5"/>
      <c r="O159" s="5"/>
      <c r="P159" s="5"/>
      <c r="Q159" s="5"/>
      <c r="R159" s="5"/>
      <c r="S159" s="5"/>
      <c r="T159" s="5"/>
      <c r="U159" s="5"/>
      <c r="V159" s="5"/>
      <c r="AP159" s="18"/>
      <c r="AQ159" s="18"/>
      <c r="AR159" s="18"/>
      <c r="AS159" s="18"/>
      <c r="AT159" s="18"/>
      <c r="AU159" s="18"/>
      <c r="AV159" s="18"/>
      <c r="AW159" s="18"/>
      <c r="AX159" s="18"/>
      <c r="AY159" s="18"/>
      <c r="AZ159" s="18"/>
      <c r="BA159" s="18"/>
      <c r="BB159" s="18"/>
      <c r="BC159" s="18"/>
      <c r="BD159" s="18"/>
      <c r="BE159" s="18"/>
      <c r="B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row>
    <row r="160" spans="2:107" ht="15" customHeight="1" x14ac:dyDescent="0.3">
      <c r="B160" s="19"/>
      <c r="C160" s="19"/>
      <c r="D160" s="19"/>
      <c r="E160" s="19"/>
      <c r="F160" s="20"/>
      <c r="G160" s="21"/>
      <c r="H160" s="21"/>
      <c r="I160" s="21"/>
      <c r="J160" s="5"/>
      <c r="K160" s="5"/>
      <c r="L160" s="5"/>
      <c r="M160" s="5"/>
      <c r="N160" s="5"/>
      <c r="O160" s="5"/>
      <c r="P160" s="5"/>
      <c r="Q160" s="5"/>
      <c r="R160" s="5"/>
      <c r="S160" s="5"/>
      <c r="T160" s="5"/>
      <c r="U160" s="5"/>
      <c r="V160" s="5"/>
      <c r="AP160" s="18"/>
      <c r="AQ160" s="18"/>
      <c r="AR160" s="18"/>
      <c r="AS160" s="18"/>
      <c r="AT160" s="18"/>
      <c r="AU160" s="18"/>
      <c r="AV160" s="18"/>
      <c r="AW160" s="18"/>
      <c r="AX160" s="18"/>
      <c r="AY160" s="18"/>
      <c r="AZ160" s="18"/>
      <c r="BA160" s="18"/>
      <c r="BB160" s="18"/>
      <c r="BC160" s="18"/>
      <c r="BD160" s="18"/>
      <c r="BE160" s="18"/>
      <c r="B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row>
    <row r="161" spans="2:107" ht="15" customHeight="1" x14ac:dyDescent="0.3">
      <c r="B161" s="19"/>
      <c r="C161" s="19"/>
      <c r="D161" s="19"/>
      <c r="E161" s="19"/>
      <c r="F161" s="20"/>
      <c r="G161" s="21"/>
      <c r="H161" s="21"/>
      <c r="I161" s="21"/>
      <c r="J161" s="5"/>
      <c r="K161" s="5"/>
      <c r="L161" s="5"/>
      <c r="M161" s="5"/>
      <c r="N161" s="5"/>
      <c r="O161" s="5"/>
      <c r="P161" s="5"/>
      <c r="Q161" s="5"/>
      <c r="R161" s="5"/>
      <c r="S161" s="5"/>
      <c r="T161" s="5"/>
      <c r="U161" s="5"/>
      <c r="V161" s="5"/>
      <c r="AP161" s="18"/>
      <c r="AQ161" s="18"/>
      <c r="AR161" s="18"/>
      <c r="AS161" s="18"/>
      <c r="AT161" s="18"/>
      <c r="AU161" s="18"/>
      <c r="AV161" s="18"/>
      <c r="AW161" s="18"/>
      <c r="AX161" s="18"/>
      <c r="AY161" s="18"/>
      <c r="AZ161" s="18"/>
      <c r="BA161" s="18"/>
      <c r="BB161" s="18"/>
      <c r="BC161" s="18"/>
      <c r="BD161" s="18"/>
      <c r="BE161" s="18"/>
      <c r="B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row>
    <row r="162" spans="2:107" ht="15" customHeight="1" x14ac:dyDescent="0.3">
      <c r="B162" s="19"/>
      <c r="C162" s="19"/>
      <c r="D162" s="19"/>
      <c r="E162" s="19"/>
      <c r="F162" s="20"/>
      <c r="G162" s="21"/>
      <c r="H162" s="21"/>
      <c r="I162" s="21"/>
      <c r="J162" s="5"/>
      <c r="K162" s="5"/>
      <c r="L162" s="5"/>
      <c r="M162" s="5"/>
      <c r="N162" s="5"/>
      <c r="O162" s="5"/>
      <c r="P162" s="5"/>
      <c r="Q162" s="5"/>
      <c r="R162" s="5"/>
      <c r="S162" s="5"/>
      <c r="T162" s="5"/>
      <c r="U162" s="5"/>
      <c r="V162" s="5"/>
      <c r="AP162" s="18"/>
      <c r="AQ162" s="18"/>
      <c r="AR162" s="18"/>
      <c r="AS162" s="18"/>
      <c r="AT162" s="18"/>
      <c r="AU162" s="18"/>
      <c r="AV162" s="18"/>
      <c r="AW162" s="18"/>
      <c r="AX162" s="18"/>
      <c r="AY162" s="18"/>
      <c r="AZ162" s="18"/>
      <c r="BA162" s="18"/>
      <c r="BB162" s="18"/>
      <c r="BC162" s="18"/>
      <c r="BD162" s="18"/>
      <c r="BE162" s="18"/>
      <c r="B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row>
    <row r="163" spans="2:107" ht="15" customHeight="1" x14ac:dyDescent="0.3">
      <c r="B163" s="19"/>
      <c r="C163" s="19"/>
      <c r="D163" s="19"/>
      <c r="E163" s="19"/>
      <c r="F163" s="20"/>
      <c r="G163" s="21"/>
      <c r="H163" s="21"/>
      <c r="I163" s="21"/>
      <c r="J163" s="5"/>
      <c r="K163" s="5"/>
      <c r="L163" s="5"/>
      <c r="M163" s="5"/>
      <c r="N163" s="5"/>
      <c r="O163" s="5"/>
      <c r="P163" s="5"/>
      <c r="Q163" s="5"/>
      <c r="R163" s="5"/>
      <c r="S163" s="5"/>
      <c r="T163" s="5"/>
      <c r="U163" s="5"/>
      <c r="V163" s="5"/>
      <c r="AP163" s="18"/>
      <c r="AQ163" s="18"/>
      <c r="AR163" s="18"/>
      <c r="AS163" s="18"/>
      <c r="AT163" s="18"/>
      <c r="AU163" s="18"/>
      <c r="AV163" s="18"/>
      <c r="AW163" s="18"/>
      <c r="AX163" s="18"/>
      <c r="AY163" s="18"/>
      <c r="AZ163" s="18"/>
      <c r="BA163" s="18"/>
      <c r="BB163" s="18"/>
      <c r="BC163" s="18"/>
      <c r="BD163" s="18"/>
      <c r="BE163" s="18"/>
      <c r="B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row>
    <row r="164" spans="2:107" ht="15" customHeight="1" x14ac:dyDescent="0.3">
      <c r="B164" s="19"/>
      <c r="C164" s="19"/>
      <c r="D164" s="19"/>
      <c r="E164" s="19"/>
      <c r="F164" s="20"/>
      <c r="G164" s="21"/>
      <c r="H164" s="21"/>
      <c r="I164" s="21"/>
      <c r="J164" s="5"/>
      <c r="K164" s="5"/>
      <c r="L164" s="5"/>
      <c r="M164" s="5"/>
      <c r="N164" s="5"/>
      <c r="O164" s="5"/>
      <c r="P164" s="5"/>
      <c r="Q164" s="5"/>
      <c r="R164" s="5"/>
      <c r="S164" s="5"/>
      <c r="T164" s="5"/>
      <c r="U164" s="5"/>
      <c r="V164" s="5"/>
      <c r="AP164" s="18"/>
      <c r="AQ164" s="18"/>
      <c r="AR164" s="18"/>
      <c r="AS164" s="18"/>
      <c r="AT164" s="18"/>
      <c r="AU164" s="18"/>
      <c r="AV164" s="18"/>
      <c r="AW164" s="18"/>
      <c r="AX164" s="18"/>
      <c r="AY164" s="18"/>
      <c r="AZ164" s="18"/>
      <c r="BA164" s="18"/>
      <c r="BB164" s="18"/>
      <c r="BC164" s="18"/>
      <c r="BD164" s="18"/>
      <c r="BE164" s="18"/>
      <c r="B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row>
    <row r="165" spans="2:107" ht="15" customHeight="1" x14ac:dyDescent="0.3">
      <c r="B165" s="19"/>
      <c r="C165" s="19"/>
      <c r="D165" s="19"/>
      <c r="E165" s="19"/>
      <c r="F165" s="20"/>
      <c r="G165" s="21"/>
      <c r="H165" s="21"/>
      <c r="I165" s="21"/>
      <c r="J165" s="5"/>
      <c r="K165" s="5"/>
      <c r="L165" s="5"/>
      <c r="M165" s="5"/>
      <c r="N165" s="5"/>
      <c r="O165" s="5"/>
      <c r="P165" s="5"/>
      <c r="Q165" s="5"/>
      <c r="R165" s="5"/>
      <c r="S165" s="5"/>
      <c r="T165" s="5"/>
      <c r="U165" s="5"/>
      <c r="V165" s="5"/>
      <c r="AP165" s="18"/>
      <c r="AQ165" s="18"/>
      <c r="AR165" s="18"/>
      <c r="AS165" s="18"/>
      <c r="AT165" s="18"/>
      <c r="AU165" s="18"/>
      <c r="AV165" s="18"/>
      <c r="AW165" s="18"/>
      <c r="AX165" s="18"/>
      <c r="AY165" s="18"/>
      <c r="AZ165" s="18"/>
      <c r="BA165" s="18"/>
      <c r="BB165" s="18"/>
      <c r="BC165" s="18"/>
      <c r="BD165" s="18"/>
      <c r="BE165" s="18"/>
      <c r="B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row>
    <row r="166" spans="2:107" ht="15" customHeight="1" x14ac:dyDescent="0.3">
      <c r="B166" s="19"/>
      <c r="C166" s="19"/>
      <c r="D166" s="19"/>
      <c r="E166" s="19"/>
      <c r="F166" s="20"/>
      <c r="G166" s="21"/>
      <c r="H166" s="21"/>
      <c r="I166" s="21"/>
      <c r="J166" s="5"/>
      <c r="K166" s="5"/>
      <c r="L166" s="5"/>
      <c r="M166" s="5"/>
      <c r="N166" s="5"/>
      <c r="O166" s="5"/>
      <c r="P166" s="5"/>
      <c r="Q166" s="5"/>
      <c r="R166" s="5"/>
      <c r="S166" s="5"/>
      <c r="T166" s="5"/>
      <c r="U166" s="5"/>
      <c r="V166" s="5"/>
      <c r="AP166" s="18"/>
      <c r="AQ166" s="18"/>
      <c r="AR166" s="18"/>
      <c r="AS166" s="18"/>
      <c r="AT166" s="18"/>
      <c r="AU166" s="18"/>
      <c r="AV166" s="18"/>
      <c r="AW166" s="18"/>
      <c r="AX166" s="18"/>
      <c r="AY166" s="18"/>
      <c r="AZ166" s="18"/>
      <c r="BA166" s="18"/>
      <c r="BB166" s="18"/>
      <c r="BC166" s="18"/>
      <c r="BD166" s="18"/>
      <c r="BE166" s="18"/>
      <c r="B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row>
    <row r="167" spans="2:107" ht="15" customHeight="1" x14ac:dyDescent="0.3">
      <c r="B167" s="19"/>
      <c r="C167" s="19"/>
      <c r="D167" s="19"/>
      <c r="E167" s="19"/>
      <c r="F167" s="20"/>
      <c r="G167" s="21"/>
      <c r="H167" s="21"/>
      <c r="I167" s="21"/>
      <c r="J167" s="5"/>
      <c r="K167" s="5"/>
      <c r="L167" s="5"/>
      <c r="M167" s="5"/>
      <c r="N167" s="5"/>
      <c r="O167" s="5"/>
      <c r="P167" s="5"/>
      <c r="Q167" s="5"/>
      <c r="R167" s="5"/>
      <c r="S167" s="5"/>
      <c r="T167" s="5"/>
      <c r="U167" s="5"/>
      <c r="V167" s="5"/>
      <c r="AP167" s="18"/>
      <c r="AQ167" s="18"/>
      <c r="AR167" s="18"/>
      <c r="AS167" s="18"/>
      <c r="AT167" s="18"/>
      <c r="AU167" s="18"/>
      <c r="AV167" s="18"/>
      <c r="AW167" s="18"/>
      <c r="AX167" s="18"/>
      <c r="AY167" s="18"/>
      <c r="AZ167" s="18"/>
      <c r="BA167" s="18"/>
      <c r="BB167" s="18"/>
      <c r="BC167" s="18"/>
      <c r="BD167" s="18"/>
      <c r="BE167" s="18"/>
      <c r="B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row>
    <row r="168" spans="2:107" ht="15" customHeight="1" x14ac:dyDescent="0.3">
      <c r="B168" s="19"/>
      <c r="C168" s="19"/>
      <c r="D168" s="19"/>
      <c r="E168" s="19"/>
      <c r="F168" s="20"/>
      <c r="G168" s="21"/>
      <c r="H168" s="21"/>
      <c r="I168" s="21"/>
      <c r="J168" s="5"/>
      <c r="K168" s="5"/>
      <c r="L168" s="5"/>
      <c r="M168" s="5"/>
      <c r="N168" s="5"/>
      <c r="O168" s="5"/>
      <c r="P168" s="5"/>
      <c r="Q168" s="5"/>
      <c r="R168" s="5"/>
      <c r="S168" s="5"/>
      <c r="T168" s="5"/>
      <c r="U168" s="5"/>
      <c r="V168" s="5"/>
      <c r="AP168" s="18"/>
      <c r="AQ168" s="18"/>
      <c r="AR168" s="18"/>
      <c r="AS168" s="18"/>
      <c r="AT168" s="18"/>
      <c r="AU168" s="18"/>
      <c r="AV168" s="18"/>
      <c r="AW168" s="18"/>
      <c r="AX168" s="18"/>
      <c r="AY168" s="18"/>
      <c r="AZ168" s="18"/>
      <c r="BA168" s="18"/>
      <c r="BB168" s="18"/>
      <c r="BC168" s="18"/>
      <c r="BD168" s="18"/>
      <c r="BE168" s="18"/>
      <c r="B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row>
    <row r="169" spans="2:107" ht="15" customHeight="1" x14ac:dyDescent="0.3">
      <c r="B169" s="19"/>
      <c r="C169" s="19"/>
      <c r="D169" s="19"/>
      <c r="E169" s="19"/>
      <c r="F169" s="20"/>
      <c r="G169" s="21"/>
      <c r="H169" s="21"/>
      <c r="I169" s="21"/>
      <c r="J169" s="5"/>
      <c r="K169" s="5"/>
      <c r="L169" s="5"/>
      <c r="M169" s="5"/>
      <c r="N169" s="5"/>
      <c r="O169" s="5"/>
      <c r="P169" s="5"/>
      <c r="Q169" s="5"/>
      <c r="R169" s="5"/>
      <c r="S169" s="5"/>
      <c r="T169" s="5"/>
      <c r="U169" s="5"/>
      <c r="V169" s="5"/>
      <c r="AP169" s="18"/>
      <c r="AQ169" s="18"/>
      <c r="AR169" s="18"/>
      <c r="AS169" s="18"/>
      <c r="AT169" s="18"/>
      <c r="AU169" s="18"/>
      <c r="AV169" s="18"/>
      <c r="AW169" s="18"/>
      <c r="AX169" s="18"/>
      <c r="AY169" s="18"/>
      <c r="AZ169" s="18"/>
      <c r="BA169" s="18"/>
      <c r="BB169" s="18"/>
      <c r="BC169" s="18"/>
      <c r="BD169" s="18"/>
      <c r="BE169" s="18"/>
      <c r="B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row>
    <row r="170" spans="2:107" ht="15" customHeight="1" x14ac:dyDescent="0.3">
      <c r="B170" s="19"/>
      <c r="C170" s="19"/>
      <c r="D170" s="19"/>
      <c r="E170" s="19"/>
      <c r="F170" s="20"/>
      <c r="G170" s="21"/>
      <c r="H170" s="21"/>
      <c r="I170" s="21"/>
      <c r="J170" s="5"/>
      <c r="K170" s="5"/>
      <c r="L170" s="5"/>
      <c r="M170" s="5"/>
      <c r="N170" s="5"/>
      <c r="O170" s="5"/>
      <c r="P170" s="5"/>
      <c r="Q170" s="5"/>
      <c r="R170" s="5"/>
      <c r="S170" s="5"/>
      <c r="T170" s="5"/>
      <c r="U170" s="5"/>
      <c r="V170" s="5"/>
      <c r="AP170" s="18"/>
      <c r="AQ170" s="18"/>
      <c r="AR170" s="18"/>
      <c r="AS170" s="18"/>
      <c r="AT170" s="18"/>
      <c r="AU170" s="18"/>
      <c r="AV170" s="18"/>
      <c r="AW170" s="18"/>
      <c r="AX170" s="18"/>
      <c r="AY170" s="18"/>
      <c r="AZ170" s="18"/>
      <c r="BA170" s="18"/>
      <c r="BB170" s="18"/>
      <c r="BC170" s="18"/>
      <c r="BD170" s="18"/>
      <c r="BE170" s="18"/>
      <c r="B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row>
    <row r="171" spans="2:107" ht="15" customHeight="1" x14ac:dyDescent="0.3">
      <c r="B171" s="19"/>
      <c r="C171" s="19"/>
      <c r="D171" s="19"/>
      <c r="E171" s="19"/>
      <c r="F171" s="20"/>
      <c r="G171" s="21"/>
      <c r="H171" s="21"/>
      <c r="I171" s="21"/>
      <c r="J171" s="5"/>
      <c r="K171" s="5"/>
      <c r="L171" s="5"/>
      <c r="M171" s="5"/>
      <c r="N171" s="5"/>
      <c r="O171" s="5"/>
      <c r="P171" s="5"/>
      <c r="Q171" s="5"/>
      <c r="R171" s="5"/>
      <c r="S171" s="5"/>
      <c r="T171" s="5"/>
      <c r="U171" s="5"/>
      <c r="V171" s="5"/>
      <c r="AP171" s="18"/>
      <c r="AQ171" s="18"/>
      <c r="AR171" s="18"/>
      <c r="AS171" s="18"/>
      <c r="AT171" s="18"/>
      <c r="AU171" s="18"/>
      <c r="AV171" s="18"/>
      <c r="AW171" s="18"/>
      <c r="AX171" s="18"/>
      <c r="AY171" s="18"/>
      <c r="AZ171" s="18"/>
      <c r="BA171" s="18"/>
      <c r="BB171" s="18"/>
      <c r="BC171" s="18"/>
      <c r="BD171" s="18"/>
      <c r="BE171" s="18"/>
      <c r="B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row>
    <row r="172" spans="2:107" ht="15" customHeight="1" x14ac:dyDescent="0.3">
      <c r="B172" s="19"/>
      <c r="C172" s="19"/>
      <c r="D172" s="19"/>
      <c r="E172" s="19"/>
      <c r="F172" s="20"/>
      <c r="G172" s="21"/>
      <c r="H172" s="21"/>
      <c r="I172" s="21"/>
      <c r="J172" s="5"/>
      <c r="K172" s="5"/>
      <c r="L172" s="5"/>
      <c r="M172" s="5"/>
      <c r="N172" s="5"/>
      <c r="O172" s="5"/>
      <c r="P172" s="5"/>
      <c r="Q172" s="5"/>
      <c r="R172" s="5"/>
      <c r="S172" s="5"/>
      <c r="T172" s="5"/>
      <c r="U172" s="5"/>
      <c r="V172" s="5"/>
      <c r="AP172" s="18"/>
      <c r="AQ172" s="18"/>
      <c r="AR172" s="18"/>
      <c r="AS172" s="18"/>
      <c r="AT172" s="18"/>
      <c r="AU172" s="18"/>
      <c r="AV172" s="18"/>
      <c r="AW172" s="18"/>
      <c r="AX172" s="18"/>
      <c r="AY172" s="18"/>
      <c r="AZ172" s="18"/>
      <c r="BA172" s="18"/>
      <c r="BB172" s="18"/>
      <c r="BC172" s="18"/>
      <c r="BD172" s="18"/>
      <c r="BE172" s="18"/>
      <c r="B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row>
    <row r="173" spans="2:107" ht="15" customHeight="1" x14ac:dyDescent="0.3">
      <c r="B173" s="19"/>
      <c r="C173" s="19"/>
      <c r="D173" s="19"/>
      <c r="E173" s="19"/>
      <c r="F173" s="20"/>
      <c r="G173" s="21"/>
      <c r="H173" s="21"/>
      <c r="I173" s="21"/>
      <c r="J173" s="5"/>
      <c r="K173" s="5"/>
      <c r="L173" s="5"/>
      <c r="M173" s="5"/>
      <c r="N173" s="5"/>
      <c r="O173" s="5"/>
      <c r="P173" s="5"/>
      <c r="Q173" s="5"/>
      <c r="R173" s="5"/>
      <c r="S173" s="5"/>
      <c r="T173" s="5"/>
      <c r="U173" s="5"/>
      <c r="V173" s="5"/>
      <c r="AP173" s="18"/>
      <c r="AQ173" s="18"/>
      <c r="AR173" s="18"/>
      <c r="AS173" s="18"/>
      <c r="AT173" s="18"/>
      <c r="AU173" s="18"/>
      <c r="AV173" s="18"/>
      <c r="AW173" s="18"/>
      <c r="AX173" s="18"/>
      <c r="AY173" s="18"/>
      <c r="AZ173" s="18"/>
      <c r="BA173" s="18"/>
      <c r="BB173" s="18"/>
      <c r="BC173" s="18"/>
      <c r="BD173" s="18"/>
      <c r="BE173" s="18"/>
      <c r="B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row>
    <row r="174" spans="2:107" ht="15" customHeight="1" x14ac:dyDescent="0.3">
      <c r="B174" s="19"/>
      <c r="C174" s="19"/>
      <c r="D174" s="19"/>
      <c r="E174" s="19"/>
      <c r="F174" s="20"/>
      <c r="G174" s="21"/>
      <c r="H174" s="21"/>
      <c r="I174" s="21"/>
      <c r="J174" s="5"/>
      <c r="K174" s="5"/>
      <c r="L174" s="5"/>
      <c r="M174" s="5"/>
      <c r="N174" s="5"/>
      <c r="O174" s="5"/>
      <c r="P174" s="5"/>
      <c r="Q174" s="5"/>
      <c r="R174" s="5"/>
      <c r="S174" s="5"/>
      <c r="T174" s="5"/>
      <c r="U174" s="5"/>
      <c r="V174" s="5"/>
      <c r="AP174" s="18"/>
      <c r="AQ174" s="18"/>
      <c r="AR174" s="18"/>
      <c r="AS174" s="18"/>
      <c r="AT174" s="18"/>
      <c r="AU174" s="18"/>
      <c r="AV174" s="18"/>
      <c r="AW174" s="18"/>
      <c r="AX174" s="18"/>
      <c r="AY174" s="18"/>
      <c r="AZ174" s="18"/>
      <c r="BA174" s="18"/>
      <c r="BB174" s="18"/>
      <c r="BC174" s="18"/>
      <c r="BD174" s="18"/>
      <c r="BE174" s="18"/>
      <c r="B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row>
    <row r="175" spans="2:107" ht="15" customHeight="1" x14ac:dyDescent="0.3">
      <c r="B175" s="19"/>
      <c r="C175" s="19"/>
      <c r="D175" s="19"/>
      <c r="E175" s="19"/>
      <c r="F175" s="20"/>
      <c r="G175" s="21"/>
      <c r="H175" s="21"/>
      <c r="I175" s="21"/>
      <c r="J175" s="5"/>
      <c r="K175" s="5"/>
      <c r="L175" s="5"/>
      <c r="M175" s="5"/>
      <c r="N175" s="5"/>
      <c r="O175" s="5"/>
      <c r="P175" s="5"/>
      <c r="Q175" s="5"/>
      <c r="R175" s="5"/>
      <c r="S175" s="5"/>
      <c r="T175" s="5"/>
      <c r="U175" s="5"/>
      <c r="V175" s="5"/>
      <c r="AP175" s="18"/>
      <c r="AQ175" s="18"/>
      <c r="AR175" s="18"/>
      <c r="AS175" s="18"/>
      <c r="AT175" s="18"/>
      <c r="AU175" s="18"/>
      <c r="AV175" s="18"/>
      <c r="AW175" s="18"/>
      <c r="AX175" s="18"/>
      <c r="AY175" s="18"/>
      <c r="AZ175" s="18"/>
      <c r="BA175" s="18"/>
      <c r="BB175" s="18"/>
      <c r="BC175" s="18"/>
      <c r="BD175" s="18"/>
      <c r="BE175" s="18"/>
      <c r="B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row>
    <row r="176" spans="2:107" ht="15" customHeight="1" x14ac:dyDescent="0.3">
      <c r="B176" s="19"/>
      <c r="C176" s="19"/>
      <c r="D176" s="19"/>
      <c r="E176" s="19"/>
      <c r="F176" s="20"/>
      <c r="G176" s="21"/>
      <c r="H176" s="21"/>
      <c r="I176" s="21"/>
      <c r="J176" s="5"/>
      <c r="K176" s="5"/>
      <c r="L176" s="5"/>
      <c r="M176" s="5"/>
      <c r="N176" s="5"/>
      <c r="O176" s="5"/>
      <c r="P176" s="5"/>
      <c r="Q176" s="5"/>
      <c r="R176" s="5"/>
      <c r="S176" s="5"/>
      <c r="T176" s="5"/>
      <c r="U176" s="5"/>
      <c r="V176" s="5"/>
      <c r="AP176" s="18"/>
      <c r="AQ176" s="18"/>
      <c r="AR176" s="18"/>
      <c r="AS176" s="18"/>
      <c r="AT176" s="18"/>
      <c r="AU176" s="18"/>
      <c r="AV176" s="18"/>
      <c r="AW176" s="18"/>
      <c r="AX176" s="18"/>
      <c r="AY176" s="18"/>
      <c r="AZ176" s="18"/>
      <c r="BA176" s="18"/>
      <c r="BB176" s="18"/>
      <c r="BC176" s="18"/>
      <c r="BD176" s="18"/>
      <c r="BE176" s="18"/>
      <c r="B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row>
    <row r="177" spans="2:107" ht="15" customHeight="1" x14ac:dyDescent="0.3">
      <c r="B177" s="19"/>
      <c r="C177" s="19"/>
      <c r="D177" s="19"/>
      <c r="E177" s="19"/>
      <c r="F177" s="20"/>
      <c r="G177" s="21"/>
      <c r="H177" s="21"/>
      <c r="I177" s="21"/>
      <c r="J177" s="5"/>
      <c r="K177" s="5"/>
      <c r="L177" s="5"/>
      <c r="M177" s="5"/>
      <c r="N177" s="5"/>
      <c r="O177" s="5"/>
      <c r="P177" s="5"/>
      <c r="Q177" s="5"/>
      <c r="R177" s="5"/>
      <c r="S177" s="5"/>
      <c r="T177" s="5"/>
      <c r="U177" s="5"/>
      <c r="V177" s="5"/>
      <c r="AP177" s="18"/>
      <c r="AQ177" s="18"/>
      <c r="AR177" s="18"/>
      <c r="AS177" s="18"/>
      <c r="AT177" s="18"/>
      <c r="AU177" s="18"/>
      <c r="AV177" s="18"/>
      <c r="AW177" s="18"/>
      <c r="AX177" s="18"/>
      <c r="AY177" s="18"/>
      <c r="AZ177" s="18"/>
      <c r="BA177" s="18"/>
      <c r="BB177" s="18"/>
      <c r="BC177" s="18"/>
      <c r="BD177" s="18"/>
      <c r="BE177" s="18"/>
      <c r="B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row>
    <row r="178" spans="2:107" ht="15" customHeight="1" x14ac:dyDescent="0.3">
      <c r="B178" s="19"/>
      <c r="C178" s="19"/>
      <c r="D178" s="19"/>
      <c r="E178" s="19"/>
      <c r="F178" s="20"/>
      <c r="G178" s="21"/>
      <c r="H178" s="21"/>
      <c r="I178" s="21"/>
      <c r="J178" s="5"/>
      <c r="K178" s="5"/>
      <c r="L178" s="5"/>
      <c r="M178" s="5"/>
      <c r="N178" s="5"/>
      <c r="O178" s="5"/>
      <c r="P178" s="5"/>
      <c r="Q178" s="5"/>
      <c r="R178" s="5"/>
      <c r="S178" s="5"/>
      <c r="T178" s="5"/>
      <c r="U178" s="5"/>
      <c r="V178" s="5"/>
      <c r="AP178" s="18"/>
      <c r="AQ178" s="18"/>
      <c r="AR178" s="18"/>
      <c r="AS178" s="18"/>
      <c r="AT178" s="18"/>
      <c r="AU178" s="18"/>
      <c r="AV178" s="18"/>
      <c r="AW178" s="18"/>
      <c r="AX178" s="18"/>
      <c r="AY178" s="18"/>
      <c r="AZ178" s="18"/>
      <c r="BA178" s="18"/>
      <c r="BB178" s="18"/>
      <c r="BC178" s="18"/>
      <c r="BD178" s="18"/>
      <c r="BE178" s="18"/>
      <c r="B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row>
    <row r="179" spans="2:107" ht="15" customHeight="1" x14ac:dyDescent="0.3">
      <c r="B179" s="19"/>
      <c r="C179" s="19"/>
      <c r="D179" s="19"/>
      <c r="E179" s="19"/>
      <c r="F179" s="20"/>
      <c r="G179" s="21"/>
      <c r="H179" s="21"/>
      <c r="I179" s="21"/>
      <c r="J179" s="5"/>
      <c r="K179" s="5"/>
      <c r="L179" s="5"/>
      <c r="M179" s="5"/>
      <c r="N179" s="5"/>
      <c r="O179" s="5"/>
      <c r="P179" s="5"/>
      <c r="Q179" s="5"/>
      <c r="R179" s="5"/>
      <c r="S179" s="5"/>
      <c r="T179" s="5"/>
      <c r="U179" s="5"/>
      <c r="V179" s="5"/>
      <c r="AP179" s="18"/>
      <c r="AQ179" s="18"/>
      <c r="AR179" s="18"/>
      <c r="AS179" s="18"/>
      <c r="AT179" s="18"/>
      <c r="AU179" s="18"/>
      <c r="AV179" s="18"/>
      <c r="AW179" s="18"/>
      <c r="AX179" s="18"/>
      <c r="AY179" s="18"/>
      <c r="AZ179" s="18"/>
      <c r="BA179" s="18"/>
      <c r="BB179" s="18"/>
      <c r="BC179" s="18"/>
      <c r="BD179" s="18"/>
      <c r="BE179" s="18"/>
      <c r="B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row>
    <row r="180" spans="2:107" ht="15" customHeight="1" x14ac:dyDescent="0.3">
      <c r="B180" s="19"/>
      <c r="C180" s="19"/>
      <c r="D180" s="19"/>
      <c r="E180" s="19"/>
      <c r="F180" s="20"/>
      <c r="G180" s="21"/>
      <c r="H180" s="21"/>
      <c r="I180" s="21"/>
      <c r="J180" s="5"/>
      <c r="K180" s="5"/>
      <c r="L180" s="5"/>
      <c r="M180" s="5"/>
      <c r="N180" s="5"/>
      <c r="O180" s="5"/>
      <c r="P180" s="5"/>
      <c r="Q180" s="5"/>
      <c r="R180" s="5"/>
      <c r="S180" s="5"/>
      <c r="T180" s="5"/>
      <c r="U180" s="5"/>
      <c r="V180" s="5"/>
      <c r="AP180" s="18"/>
      <c r="AQ180" s="18"/>
      <c r="AR180" s="18"/>
      <c r="AS180" s="18"/>
      <c r="AT180" s="18"/>
      <c r="AU180" s="18"/>
      <c r="AV180" s="18"/>
      <c r="AW180" s="18"/>
      <c r="AX180" s="18"/>
      <c r="AY180" s="18"/>
      <c r="AZ180" s="18"/>
      <c r="BA180" s="18"/>
      <c r="BB180" s="18"/>
      <c r="BC180" s="18"/>
      <c r="BD180" s="18"/>
      <c r="BE180" s="18"/>
      <c r="B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row>
    <row r="181" spans="2:107" ht="15" customHeight="1" x14ac:dyDescent="0.3">
      <c r="B181" s="19"/>
      <c r="C181" s="19"/>
      <c r="D181" s="19"/>
      <c r="E181" s="19"/>
      <c r="F181" s="20"/>
      <c r="G181" s="21"/>
      <c r="H181" s="21"/>
      <c r="I181" s="21"/>
      <c r="J181" s="5"/>
      <c r="K181" s="5"/>
      <c r="L181" s="5"/>
      <c r="M181" s="5"/>
      <c r="N181" s="5"/>
      <c r="O181" s="5"/>
      <c r="P181" s="5"/>
      <c r="Q181" s="5"/>
      <c r="R181" s="5"/>
      <c r="S181" s="5"/>
      <c r="T181" s="5"/>
      <c r="U181" s="5"/>
      <c r="V181" s="5"/>
      <c r="AP181" s="18"/>
      <c r="AQ181" s="18"/>
      <c r="AR181" s="18"/>
      <c r="AS181" s="18"/>
      <c r="AT181" s="18"/>
      <c r="AU181" s="18"/>
      <c r="AV181" s="18"/>
      <c r="AW181" s="18"/>
      <c r="AX181" s="18"/>
      <c r="AY181" s="18"/>
      <c r="AZ181" s="18"/>
      <c r="BA181" s="18"/>
      <c r="BB181" s="18"/>
      <c r="BC181" s="18"/>
      <c r="BD181" s="18"/>
      <c r="BE181" s="18"/>
      <c r="B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row>
    <row r="182" spans="2:107" ht="15" customHeight="1" x14ac:dyDescent="0.3">
      <c r="B182" s="19"/>
      <c r="C182" s="19"/>
      <c r="D182" s="19"/>
      <c r="E182" s="19"/>
      <c r="F182" s="20"/>
      <c r="G182" s="21"/>
      <c r="H182" s="21"/>
      <c r="I182" s="21"/>
      <c r="J182" s="5"/>
      <c r="K182" s="5"/>
      <c r="L182" s="5"/>
      <c r="M182" s="5"/>
      <c r="N182" s="5"/>
      <c r="O182" s="5"/>
      <c r="P182" s="5"/>
      <c r="Q182" s="5"/>
      <c r="R182" s="5"/>
      <c r="S182" s="5"/>
      <c r="T182" s="5"/>
      <c r="U182" s="5"/>
      <c r="V182" s="5"/>
      <c r="AP182" s="18"/>
      <c r="AQ182" s="18"/>
      <c r="AR182" s="18"/>
      <c r="AS182" s="18"/>
      <c r="AT182" s="18"/>
      <c r="AU182" s="18"/>
      <c r="AV182" s="18"/>
      <c r="AW182" s="18"/>
      <c r="AX182" s="18"/>
      <c r="AY182" s="18"/>
      <c r="AZ182" s="18"/>
      <c r="BA182" s="18"/>
      <c r="BB182" s="18"/>
      <c r="BC182" s="18"/>
      <c r="BD182" s="18"/>
      <c r="BE182" s="18"/>
      <c r="B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row>
    <row r="183" spans="2:107" ht="15" customHeight="1" x14ac:dyDescent="0.3">
      <c r="B183" s="19"/>
      <c r="C183" s="19"/>
      <c r="D183" s="19"/>
      <c r="E183" s="19"/>
      <c r="F183" s="20"/>
      <c r="G183" s="21"/>
      <c r="H183" s="21"/>
      <c r="I183" s="21"/>
      <c r="J183" s="5"/>
      <c r="K183" s="5"/>
      <c r="L183" s="5"/>
      <c r="M183" s="5"/>
      <c r="N183" s="5"/>
      <c r="O183" s="5"/>
      <c r="P183" s="5"/>
      <c r="Q183" s="5"/>
      <c r="R183" s="5"/>
      <c r="S183" s="5"/>
      <c r="T183" s="5"/>
      <c r="U183" s="5"/>
      <c r="V183" s="5"/>
      <c r="AP183" s="18"/>
      <c r="AQ183" s="18"/>
      <c r="AR183" s="18"/>
      <c r="AS183" s="18"/>
      <c r="AT183" s="18"/>
      <c r="AU183" s="18"/>
      <c r="AV183" s="18"/>
      <c r="AW183" s="18"/>
      <c r="AX183" s="18"/>
      <c r="AY183" s="18"/>
      <c r="AZ183" s="18"/>
      <c r="BA183" s="18"/>
      <c r="BB183" s="18"/>
      <c r="BC183" s="18"/>
      <c r="BD183" s="18"/>
      <c r="BE183" s="18"/>
      <c r="B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row>
    <row r="184" spans="2:107" ht="15" customHeight="1" x14ac:dyDescent="0.3">
      <c r="B184" s="19"/>
      <c r="C184" s="19"/>
      <c r="D184" s="19"/>
      <c r="E184" s="19"/>
      <c r="F184" s="20"/>
      <c r="G184" s="21"/>
      <c r="H184" s="21"/>
      <c r="I184" s="21"/>
      <c r="J184" s="5"/>
      <c r="K184" s="5"/>
      <c r="L184" s="5"/>
      <c r="M184" s="5"/>
      <c r="N184" s="5"/>
      <c r="O184" s="5"/>
      <c r="P184" s="5"/>
      <c r="Q184" s="5"/>
      <c r="R184" s="5"/>
      <c r="S184" s="5"/>
      <c r="T184" s="5"/>
      <c r="U184" s="5"/>
      <c r="V184" s="5"/>
      <c r="AP184" s="18"/>
      <c r="AQ184" s="18"/>
      <c r="AR184" s="18"/>
      <c r="AS184" s="18"/>
      <c r="AT184" s="18"/>
      <c r="AU184" s="18"/>
      <c r="AV184" s="18"/>
      <c r="AW184" s="18"/>
      <c r="AX184" s="18"/>
      <c r="AY184" s="18"/>
      <c r="AZ184" s="18"/>
      <c r="BA184" s="18"/>
      <c r="BB184" s="18"/>
      <c r="BC184" s="18"/>
      <c r="BD184" s="18"/>
      <c r="BE184" s="18"/>
      <c r="B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row>
    <row r="185" spans="2:107" ht="15" customHeight="1" x14ac:dyDescent="0.3">
      <c r="B185" s="19"/>
      <c r="C185" s="19"/>
      <c r="D185" s="19"/>
      <c r="E185" s="19"/>
      <c r="F185" s="20"/>
      <c r="G185" s="21"/>
      <c r="H185" s="21"/>
      <c r="I185" s="21"/>
      <c r="J185" s="5"/>
      <c r="K185" s="5"/>
      <c r="L185" s="5"/>
      <c r="M185" s="5"/>
      <c r="N185" s="5"/>
      <c r="O185" s="5"/>
      <c r="P185" s="5"/>
      <c r="Q185" s="5"/>
      <c r="R185" s="5"/>
      <c r="S185" s="5"/>
      <c r="T185" s="5"/>
      <c r="U185" s="5"/>
      <c r="V185" s="5"/>
      <c r="AP185" s="18"/>
      <c r="AQ185" s="18"/>
      <c r="AR185" s="18"/>
      <c r="AS185" s="18"/>
      <c r="AT185" s="18"/>
      <c r="AU185" s="18"/>
      <c r="AV185" s="18"/>
      <c r="AW185" s="18"/>
      <c r="AX185" s="18"/>
      <c r="AY185" s="18"/>
      <c r="AZ185" s="18"/>
      <c r="BA185" s="18"/>
      <c r="BB185" s="18"/>
      <c r="BC185" s="18"/>
      <c r="BD185" s="18"/>
      <c r="BE185" s="18"/>
      <c r="B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row>
    <row r="186" spans="2:107" ht="15" customHeight="1" x14ac:dyDescent="0.3">
      <c r="B186" s="19"/>
      <c r="C186" s="19"/>
      <c r="D186" s="19"/>
      <c r="E186" s="19"/>
      <c r="F186" s="20"/>
      <c r="G186" s="21"/>
      <c r="H186" s="21"/>
      <c r="I186" s="21"/>
      <c r="J186" s="5"/>
      <c r="K186" s="5"/>
      <c r="L186" s="5"/>
      <c r="M186" s="5"/>
      <c r="N186" s="5"/>
      <c r="O186" s="5"/>
      <c r="P186" s="5"/>
      <c r="Q186" s="5"/>
      <c r="R186" s="5"/>
      <c r="S186" s="5"/>
      <c r="T186" s="5"/>
      <c r="U186" s="5"/>
      <c r="V186" s="5"/>
      <c r="AP186" s="18"/>
      <c r="AQ186" s="18"/>
      <c r="AR186" s="18"/>
      <c r="AS186" s="18"/>
      <c r="AT186" s="18"/>
      <c r="AU186" s="18"/>
      <c r="AV186" s="18"/>
      <c r="AW186" s="18"/>
      <c r="AX186" s="18"/>
      <c r="AY186" s="18"/>
      <c r="AZ186" s="18"/>
      <c r="BA186" s="18"/>
      <c r="BB186" s="18"/>
      <c r="BC186" s="18"/>
      <c r="BD186" s="18"/>
      <c r="BE186" s="18"/>
      <c r="B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row>
    <row r="187" spans="2:107" ht="15" customHeight="1" x14ac:dyDescent="0.3">
      <c r="B187" s="19"/>
      <c r="C187" s="19"/>
      <c r="D187" s="19"/>
      <c r="E187" s="19"/>
      <c r="F187" s="20"/>
      <c r="G187" s="21"/>
      <c r="H187" s="21"/>
      <c r="I187" s="21"/>
      <c r="J187" s="5"/>
      <c r="K187" s="5"/>
      <c r="L187" s="5"/>
      <c r="M187" s="5"/>
      <c r="N187" s="5"/>
      <c r="O187" s="5"/>
      <c r="P187" s="5"/>
      <c r="Q187" s="5"/>
      <c r="R187" s="5"/>
      <c r="S187" s="5"/>
      <c r="T187" s="5"/>
      <c r="U187" s="5"/>
      <c r="V187" s="5"/>
      <c r="AP187" s="18"/>
      <c r="AQ187" s="18"/>
      <c r="AR187" s="18"/>
      <c r="AS187" s="18"/>
      <c r="AT187" s="18"/>
      <c r="AU187" s="18"/>
      <c r="AV187" s="18"/>
      <c r="AW187" s="18"/>
      <c r="AX187" s="18"/>
      <c r="AY187" s="18"/>
      <c r="AZ187" s="18"/>
      <c r="BA187" s="18"/>
      <c r="BB187" s="18"/>
      <c r="BC187" s="18"/>
      <c r="BD187" s="18"/>
      <c r="BE187" s="18"/>
      <c r="B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row>
    <row r="188" spans="2:107" ht="15" customHeight="1" x14ac:dyDescent="0.3">
      <c r="B188" s="19"/>
      <c r="C188" s="19"/>
      <c r="D188" s="19"/>
      <c r="E188" s="19"/>
      <c r="F188" s="20"/>
      <c r="G188" s="21"/>
      <c r="H188" s="21"/>
      <c r="I188" s="21"/>
      <c r="J188" s="5"/>
      <c r="K188" s="5"/>
      <c r="L188" s="5"/>
      <c r="M188" s="5"/>
      <c r="N188" s="5"/>
      <c r="O188" s="5"/>
      <c r="P188" s="5"/>
      <c r="Q188" s="5"/>
      <c r="R188" s="5"/>
      <c r="S188" s="5"/>
      <c r="T188" s="5"/>
      <c r="U188" s="5"/>
      <c r="V188" s="5"/>
      <c r="AP188" s="18"/>
      <c r="AQ188" s="18"/>
      <c r="AR188" s="18"/>
      <c r="AS188" s="18"/>
      <c r="AT188" s="18"/>
      <c r="AU188" s="18"/>
      <c r="AV188" s="18"/>
      <c r="AW188" s="18"/>
      <c r="AX188" s="18"/>
      <c r="AY188" s="18"/>
      <c r="AZ188" s="18"/>
      <c r="BA188" s="18"/>
      <c r="BB188" s="18"/>
      <c r="BC188" s="18"/>
      <c r="BD188" s="18"/>
      <c r="BE188" s="18"/>
      <c r="B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row>
    <row r="189" spans="2:107" ht="15" customHeight="1" x14ac:dyDescent="0.3">
      <c r="B189" s="19"/>
      <c r="C189" s="19"/>
      <c r="D189" s="19"/>
      <c r="E189" s="19"/>
      <c r="F189" s="20"/>
      <c r="G189" s="21"/>
      <c r="H189" s="21"/>
      <c r="I189" s="21"/>
      <c r="J189" s="5"/>
      <c r="K189" s="5"/>
      <c r="L189" s="5"/>
      <c r="M189" s="5"/>
      <c r="N189" s="5"/>
      <c r="O189" s="5"/>
      <c r="P189" s="5"/>
      <c r="Q189" s="5"/>
      <c r="R189" s="5"/>
      <c r="S189" s="5"/>
      <c r="T189" s="5"/>
      <c r="U189" s="5"/>
      <c r="V189" s="5"/>
      <c r="AP189" s="18"/>
      <c r="AQ189" s="18"/>
      <c r="AR189" s="18"/>
      <c r="AS189" s="18"/>
      <c r="AT189" s="18"/>
      <c r="AU189" s="18"/>
      <c r="AV189" s="18"/>
      <c r="AW189" s="18"/>
      <c r="AX189" s="18"/>
      <c r="AY189" s="18"/>
      <c r="AZ189" s="18"/>
      <c r="BA189" s="18"/>
      <c r="BB189" s="18"/>
      <c r="BC189" s="18"/>
      <c r="BD189" s="18"/>
      <c r="BE189" s="18"/>
      <c r="B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row>
    <row r="190" spans="2:107" ht="15" customHeight="1" x14ac:dyDescent="0.3">
      <c r="B190" s="19"/>
      <c r="C190" s="19"/>
      <c r="D190" s="19"/>
      <c r="E190" s="19"/>
      <c r="F190" s="20"/>
      <c r="G190" s="21"/>
      <c r="H190" s="21"/>
      <c r="I190" s="21"/>
      <c r="J190" s="5"/>
      <c r="K190" s="5"/>
      <c r="L190" s="5"/>
      <c r="M190" s="5"/>
      <c r="N190" s="5"/>
      <c r="O190" s="5"/>
      <c r="P190" s="5"/>
      <c r="Q190" s="5"/>
      <c r="R190" s="5"/>
      <c r="S190" s="5"/>
      <c r="T190" s="5"/>
      <c r="U190" s="5"/>
      <c r="V190" s="5"/>
      <c r="AP190" s="18"/>
      <c r="AQ190" s="18"/>
      <c r="AR190" s="18"/>
      <c r="AS190" s="18"/>
      <c r="AT190" s="18"/>
      <c r="AU190" s="18"/>
      <c r="AV190" s="18"/>
      <c r="AW190" s="18"/>
      <c r="AX190" s="18"/>
      <c r="AY190" s="18"/>
      <c r="AZ190" s="18"/>
      <c r="BA190" s="18"/>
      <c r="BB190" s="18"/>
      <c r="BC190" s="18"/>
      <c r="BD190" s="18"/>
      <c r="BE190" s="18"/>
      <c r="B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row>
    <row r="191" spans="2:107" ht="15" customHeight="1" x14ac:dyDescent="0.3">
      <c r="B191" s="19"/>
      <c r="C191" s="19"/>
      <c r="D191" s="19"/>
      <c r="E191" s="19"/>
      <c r="F191" s="20"/>
      <c r="G191" s="21"/>
      <c r="H191" s="21"/>
      <c r="I191" s="21"/>
      <c r="J191" s="5"/>
      <c r="K191" s="5"/>
      <c r="L191" s="5"/>
      <c r="M191" s="5"/>
      <c r="N191" s="5"/>
      <c r="O191" s="5"/>
      <c r="P191" s="5"/>
      <c r="Q191" s="5"/>
      <c r="R191" s="5"/>
      <c r="S191" s="5"/>
      <c r="T191" s="5"/>
      <c r="U191" s="5"/>
      <c r="V191" s="5"/>
      <c r="AP191" s="18"/>
      <c r="AQ191" s="18"/>
      <c r="AR191" s="18"/>
      <c r="AS191" s="18"/>
      <c r="AT191" s="18"/>
      <c r="AU191" s="18"/>
      <c r="AV191" s="18"/>
      <c r="AW191" s="18"/>
      <c r="AX191" s="18"/>
      <c r="AY191" s="18"/>
      <c r="AZ191" s="18"/>
      <c r="BA191" s="18"/>
      <c r="BB191" s="18"/>
      <c r="BC191" s="18"/>
      <c r="BD191" s="18"/>
      <c r="BE191" s="18"/>
      <c r="B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row>
    <row r="192" spans="2:107" ht="15" customHeight="1" x14ac:dyDescent="0.3">
      <c r="B192" s="19"/>
      <c r="C192" s="19"/>
      <c r="D192" s="19"/>
      <c r="E192" s="19"/>
      <c r="F192" s="20"/>
      <c r="G192" s="21"/>
      <c r="H192" s="21"/>
      <c r="I192" s="21"/>
      <c r="J192" s="5"/>
      <c r="K192" s="5"/>
      <c r="L192" s="5"/>
      <c r="M192" s="5"/>
      <c r="N192" s="5"/>
      <c r="O192" s="5"/>
      <c r="P192" s="5"/>
      <c r="Q192" s="5"/>
      <c r="R192" s="5"/>
      <c r="S192" s="5"/>
      <c r="T192" s="5"/>
      <c r="U192" s="5"/>
      <c r="V192" s="5"/>
      <c r="AP192" s="18"/>
      <c r="AQ192" s="18"/>
      <c r="AR192" s="18"/>
      <c r="AS192" s="18"/>
      <c r="AT192" s="18"/>
      <c r="AU192" s="18"/>
      <c r="AV192" s="18"/>
      <c r="AW192" s="18"/>
      <c r="AX192" s="18"/>
      <c r="AY192" s="18"/>
      <c r="AZ192" s="18"/>
      <c r="BA192" s="18"/>
      <c r="BB192" s="18"/>
      <c r="BC192" s="18"/>
      <c r="BD192" s="18"/>
      <c r="BE192" s="18"/>
      <c r="B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row>
    <row r="193" spans="2:107" ht="15" customHeight="1" x14ac:dyDescent="0.3">
      <c r="B193" s="19"/>
      <c r="C193" s="19"/>
      <c r="D193" s="19"/>
      <c r="E193" s="19"/>
      <c r="F193" s="20"/>
      <c r="G193" s="21"/>
      <c r="H193" s="21"/>
      <c r="I193" s="21"/>
      <c r="J193" s="5"/>
      <c r="K193" s="5"/>
      <c r="L193" s="5"/>
      <c r="M193" s="5"/>
      <c r="N193" s="5"/>
      <c r="O193" s="5"/>
      <c r="P193" s="5"/>
      <c r="Q193" s="5"/>
      <c r="R193" s="5"/>
      <c r="S193" s="5"/>
      <c r="T193" s="5"/>
      <c r="U193" s="5"/>
      <c r="V193" s="5"/>
      <c r="AP193" s="18"/>
      <c r="AQ193" s="18"/>
      <c r="AR193" s="18"/>
      <c r="AS193" s="18"/>
      <c r="AT193" s="18"/>
      <c r="AU193" s="18"/>
      <c r="AV193" s="18"/>
      <c r="AW193" s="18"/>
      <c r="AX193" s="18"/>
      <c r="AY193" s="18"/>
      <c r="AZ193" s="18"/>
      <c r="BA193" s="18"/>
      <c r="BB193" s="18"/>
      <c r="BC193" s="18"/>
      <c r="BD193" s="18"/>
      <c r="BE193" s="18"/>
      <c r="B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row>
    <row r="194" spans="2:107" ht="15" customHeight="1" x14ac:dyDescent="0.3">
      <c r="B194" s="19"/>
      <c r="C194" s="19"/>
      <c r="D194" s="19"/>
      <c r="E194" s="19"/>
      <c r="F194" s="20"/>
      <c r="G194" s="21"/>
      <c r="H194" s="21"/>
      <c r="I194" s="21"/>
      <c r="J194" s="5"/>
      <c r="K194" s="5"/>
      <c r="L194" s="5"/>
      <c r="M194" s="5"/>
      <c r="N194" s="5"/>
      <c r="O194" s="5"/>
      <c r="P194" s="5"/>
      <c r="Q194" s="5"/>
      <c r="R194" s="5"/>
      <c r="S194" s="5"/>
      <c r="T194" s="5"/>
      <c r="U194" s="5"/>
      <c r="V194" s="5"/>
      <c r="AP194" s="18"/>
      <c r="AQ194" s="18"/>
      <c r="AR194" s="18"/>
      <c r="AS194" s="18"/>
      <c r="AT194" s="18"/>
      <c r="AU194" s="18"/>
      <c r="AV194" s="18"/>
      <c r="AW194" s="18"/>
      <c r="AX194" s="18"/>
      <c r="AY194" s="18"/>
      <c r="AZ194" s="18"/>
      <c r="BA194" s="18"/>
      <c r="BB194" s="18"/>
      <c r="BC194" s="18"/>
      <c r="BD194" s="18"/>
      <c r="BE194" s="18"/>
      <c r="B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row>
    <row r="195" spans="2:107" ht="15" customHeight="1" x14ac:dyDescent="0.3">
      <c r="B195" s="19"/>
      <c r="C195" s="19"/>
      <c r="D195" s="19"/>
      <c r="E195" s="19"/>
      <c r="F195" s="20"/>
      <c r="G195" s="21"/>
      <c r="H195" s="21"/>
      <c r="I195" s="21"/>
      <c r="J195" s="5"/>
      <c r="K195" s="5"/>
      <c r="L195" s="5"/>
      <c r="M195" s="5"/>
      <c r="N195" s="5"/>
      <c r="O195" s="5"/>
      <c r="P195" s="5"/>
      <c r="Q195" s="5"/>
      <c r="R195" s="5"/>
      <c r="S195" s="5"/>
      <c r="T195" s="5"/>
      <c r="U195" s="5"/>
      <c r="V195" s="5"/>
      <c r="AP195" s="18"/>
      <c r="AQ195" s="18"/>
      <c r="AR195" s="18"/>
      <c r="AS195" s="18"/>
      <c r="AT195" s="18"/>
      <c r="AU195" s="18"/>
      <c r="AV195" s="18"/>
      <c r="AW195" s="18"/>
      <c r="AX195" s="18"/>
      <c r="AY195" s="18"/>
      <c r="AZ195" s="18"/>
      <c r="BA195" s="18"/>
      <c r="BB195" s="18"/>
      <c r="BC195" s="18"/>
      <c r="BD195" s="18"/>
      <c r="BE195" s="18"/>
      <c r="B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row>
    <row r="196" spans="2:107" ht="15" customHeight="1" x14ac:dyDescent="0.3">
      <c r="B196" s="19"/>
      <c r="C196" s="19"/>
      <c r="D196" s="19"/>
      <c r="E196" s="19"/>
      <c r="F196" s="20"/>
      <c r="G196" s="21"/>
      <c r="H196" s="21"/>
      <c r="I196" s="21"/>
      <c r="J196" s="5"/>
      <c r="K196" s="5"/>
      <c r="L196" s="5"/>
      <c r="M196" s="5"/>
      <c r="N196" s="5"/>
      <c r="O196" s="5"/>
      <c r="P196" s="5"/>
      <c r="Q196" s="5"/>
      <c r="R196" s="5"/>
      <c r="S196" s="5"/>
      <c r="T196" s="5"/>
      <c r="U196" s="5"/>
      <c r="V196" s="5"/>
      <c r="AP196" s="18"/>
      <c r="AQ196" s="18"/>
      <c r="AR196" s="18"/>
      <c r="AS196" s="18"/>
      <c r="AT196" s="18"/>
      <c r="AU196" s="18"/>
      <c r="AV196" s="18"/>
      <c r="AW196" s="18"/>
      <c r="AX196" s="18"/>
      <c r="AY196" s="18"/>
      <c r="AZ196" s="18"/>
      <c r="BA196" s="18"/>
      <c r="BB196" s="18"/>
      <c r="BC196" s="18"/>
      <c r="BD196" s="18"/>
      <c r="BE196" s="18"/>
      <c r="B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row>
    <row r="197" spans="2:107" ht="15" customHeight="1" x14ac:dyDescent="0.3">
      <c r="B197" s="19"/>
      <c r="C197" s="19"/>
      <c r="D197" s="19"/>
      <c r="E197" s="19"/>
      <c r="F197" s="20"/>
      <c r="G197" s="21"/>
      <c r="H197" s="21"/>
      <c r="I197" s="21"/>
      <c r="J197" s="5"/>
      <c r="K197" s="5"/>
      <c r="L197" s="5"/>
      <c r="M197" s="5"/>
      <c r="N197" s="5"/>
      <c r="O197" s="5"/>
      <c r="P197" s="5"/>
      <c r="Q197" s="5"/>
      <c r="R197" s="5"/>
      <c r="S197" s="5"/>
      <c r="T197" s="5"/>
      <c r="U197" s="5"/>
      <c r="V197" s="5"/>
      <c r="AP197" s="18"/>
      <c r="AQ197" s="18"/>
      <c r="AR197" s="18"/>
      <c r="AS197" s="18"/>
      <c r="AT197" s="18"/>
      <c r="AU197" s="18"/>
      <c r="AV197" s="18"/>
      <c r="AW197" s="18"/>
      <c r="AX197" s="18"/>
      <c r="AY197" s="18"/>
      <c r="AZ197" s="18"/>
      <c r="BA197" s="18"/>
      <c r="BB197" s="18"/>
      <c r="BC197" s="18"/>
      <c r="BD197" s="18"/>
      <c r="BE197" s="18"/>
      <c r="B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row>
    <row r="198" spans="2:107" ht="15" customHeight="1" x14ac:dyDescent="0.3">
      <c r="B198" s="19"/>
      <c r="C198" s="19"/>
      <c r="D198" s="19"/>
      <c r="E198" s="19"/>
      <c r="F198" s="20"/>
      <c r="G198" s="21"/>
      <c r="H198" s="21"/>
      <c r="I198" s="21"/>
      <c r="J198" s="5"/>
      <c r="K198" s="5"/>
      <c r="L198" s="5"/>
      <c r="M198" s="5"/>
      <c r="N198" s="5"/>
      <c r="O198" s="5"/>
      <c r="P198" s="5"/>
      <c r="Q198" s="5"/>
      <c r="R198" s="5"/>
      <c r="S198" s="5"/>
      <c r="T198" s="5"/>
      <c r="U198" s="5"/>
      <c r="V198" s="5"/>
      <c r="AP198" s="18"/>
      <c r="AQ198" s="18"/>
      <c r="AR198" s="18"/>
      <c r="AS198" s="18"/>
      <c r="AT198" s="18"/>
      <c r="AU198" s="18"/>
      <c r="AV198" s="18"/>
      <c r="AW198" s="18"/>
      <c r="AX198" s="18"/>
      <c r="AY198" s="18"/>
      <c r="AZ198" s="18"/>
      <c r="BA198" s="18"/>
      <c r="BB198" s="18"/>
      <c r="BC198" s="18"/>
      <c r="BD198" s="18"/>
      <c r="BE198" s="18"/>
      <c r="B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row>
    <row r="199" spans="2:107" ht="15" customHeight="1" x14ac:dyDescent="0.3">
      <c r="B199" s="19"/>
      <c r="C199" s="19"/>
      <c r="D199" s="19"/>
      <c r="E199" s="19"/>
      <c r="F199" s="20"/>
      <c r="G199" s="21"/>
      <c r="H199" s="21"/>
      <c r="I199" s="21"/>
      <c r="J199" s="5"/>
      <c r="K199" s="5"/>
      <c r="L199" s="5"/>
      <c r="M199" s="5"/>
      <c r="N199" s="5"/>
      <c r="O199" s="5"/>
      <c r="P199" s="5"/>
      <c r="Q199" s="5"/>
      <c r="R199" s="5"/>
      <c r="S199" s="5"/>
      <c r="T199" s="5"/>
      <c r="U199" s="5"/>
      <c r="V199" s="5"/>
      <c r="AP199" s="18"/>
      <c r="AQ199" s="18"/>
      <c r="AR199" s="18"/>
      <c r="AS199" s="18"/>
      <c r="AT199" s="18"/>
      <c r="AU199" s="18"/>
      <c r="AV199" s="18"/>
      <c r="AW199" s="18"/>
      <c r="AX199" s="18"/>
      <c r="AY199" s="18"/>
      <c r="AZ199" s="18"/>
      <c r="BA199" s="18"/>
      <c r="BB199" s="18"/>
      <c r="BC199" s="18"/>
      <c r="BD199" s="18"/>
      <c r="BE199" s="18"/>
      <c r="B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row>
    <row r="200" spans="2:107" ht="15" customHeight="1" x14ac:dyDescent="0.3">
      <c r="B200" s="19"/>
      <c r="C200" s="19"/>
      <c r="D200" s="19"/>
      <c r="E200" s="19"/>
      <c r="F200" s="20"/>
      <c r="G200" s="21"/>
      <c r="H200" s="21"/>
      <c r="I200" s="21"/>
      <c r="J200" s="5"/>
      <c r="K200" s="5"/>
      <c r="L200" s="5"/>
      <c r="M200" s="5"/>
      <c r="N200" s="5"/>
      <c r="O200" s="5"/>
      <c r="P200" s="5"/>
      <c r="Q200" s="5"/>
      <c r="R200" s="5"/>
      <c r="S200" s="5"/>
      <c r="T200" s="5"/>
      <c r="U200" s="5"/>
      <c r="V200" s="5"/>
      <c r="AP200" s="18"/>
      <c r="AQ200" s="18"/>
      <c r="AR200" s="18"/>
      <c r="AS200" s="18"/>
      <c r="AT200" s="18"/>
      <c r="AU200" s="18"/>
      <c r="AV200" s="18"/>
      <c r="AW200" s="18"/>
      <c r="AX200" s="18"/>
      <c r="AY200" s="18"/>
      <c r="AZ200" s="18"/>
      <c r="BA200" s="18"/>
      <c r="BB200" s="18"/>
      <c r="BC200" s="18"/>
      <c r="BD200" s="18"/>
      <c r="BE200" s="18"/>
      <c r="B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c r="DC200" s="18"/>
    </row>
    <row r="201" spans="2:107" ht="15" customHeight="1" x14ac:dyDescent="0.3">
      <c r="B201" s="19"/>
      <c r="C201" s="19"/>
      <c r="D201" s="19"/>
      <c r="E201" s="19"/>
      <c r="F201" s="20"/>
      <c r="G201" s="21"/>
      <c r="H201" s="21"/>
      <c r="I201" s="21"/>
      <c r="J201" s="5"/>
      <c r="K201" s="5"/>
      <c r="L201" s="5"/>
      <c r="M201" s="5"/>
      <c r="N201" s="5"/>
      <c r="O201" s="5"/>
      <c r="P201" s="5"/>
      <c r="Q201" s="5"/>
      <c r="R201" s="5"/>
      <c r="S201" s="5"/>
      <c r="T201" s="5"/>
      <c r="U201" s="5"/>
      <c r="V201" s="5"/>
      <c r="AP201" s="18"/>
      <c r="AQ201" s="18"/>
      <c r="AR201" s="18"/>
      <c r="AS201" s="18"/>
      <c r="AT201" s="18"/>
      <c r="AU201" s="18"/>
      <c r="AV201" s="18"/>
      <c r="AW201" s="18"/>
      <c r="AX201" s="18"/>
      <c r="AY201" s="18"/>
      <c r="AZ201" s="18"/>
      <c r="BA201" s="18"/>
      <c r="BB201" s="18"/>
      <c r="BC201" s="18"/>
      <c r="BD201" s="18"/>
      <c r="BE201" s="18"/>
      <c r="B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row>
    <row r="202" spans="2:107" ht="15" customHeight="1" x14ac:dyDescent="0.3">
      <c r="B202" s="19"/>
      <c r="C202" s="19"/>
      <c r="D202" s="19"/>
      <c r="E202" s="19"/>
      <c r="F202" s="20"/>
      <c r="G202" s="21"/>
      <c r="H202" s="21"/>
      <c r="I202" s="21"/>
      <c r="J202" s="5"/>
      <c r="K202" s="5"/>
      <c r="L202" s="5"/>
      <c r="M202" s="5"/>
      <c r="N202" s="5"/>
      <c r="O202" s="5"/>
      <c r="P202" s="5"/>
      <c r="Q202" s="5"/>
      <c r="R202" s="5"/>
      <c r="S202" s="5"/>
      <c r="T202" s="5"/>
      <c r="U202" s="5"/>
      <c r="V202" s="5"/>
      <c r="AP202" s="18"/>
      <c r="AQ202" s="18"/>
      <c r="AR202" s="18"/>
      <c r="AS202" s="18"/>
      <c r="AT202" s="18"/>
      <c r="AU202" s="18"/>
      <c r="AV202" s="18"/>
      <c r="AW202" s="18"/>
      <c r="AX202" s="18"/>
      <c r="AY202" s="18"/>
      <c r="AZ202" s="18"/>
      <c r="BA202" s="18"/>
      <c r="BB202" s="18"/>
      <c r="BC202" s="18"/>
      <c r="BD202" s="18"/>
      <c r="BE202" s="18"/>
      <c r="B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row>
    <row r="203" spans="2:107" ht="15" customHeight="1" x14ac:dyDescent="0.3">
      <c r="B203" s="19"/>
      <c r="C203" s="19"/>
      <c r="D203" s="19"/>
      <c r="E203" s="19"/>
      <c r="F203" s="20"/>
      <c r="G203" s="21"/>
      <c r="H203" s="21"/>
      <c r="I203" s="21"/>
      <c r="J203" s="5"/>
      <c r="K203" s="5"/>
      <c r="L203" s="5"/>
      <c r="M203" s="5"/>
      <c r="N203" s="5"/>
      <c r="O203" s="5"/>
      <c r="P203" s="5"/>
      <c r="Q203" s="5"/>
      <c r="R203" s="5"/>
      <c r="S203" s="5"/>
      <c r="T203" s="5"/>
      <c r="U203" s="5"/>
      <c r="V203" s="5"/>
      <c r="AP203" s="18"/>
      <c r="AQ203" s="18"/>
      <c r="AR203" s="18"/>
      <c r="AS203" s="18"/>
      <c r="AT203" s="18"/>
      <c r="AU203" s="18"/>
      <c r="AV203" s="18"/>
      <c r="AW203" s="18"/>
      <c r="AX203" s="18"/>
      <c r="AY203" s="18"/>
      <c r="AZ203" s="18"/>
      <c r="BA203" s="18"/>
      <c r="BB203" s="18"/>
      <c r="BC203" s="18"/>
      <c r="BD203" s="18"/>
      <c r="BE203" s="18"/>
      <c r="B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row>
    <row r="204" spans="2:107" ht="15" customHeight="1" x14ac:dyDescent="0.3">
      <c r="B204" s="19"/>
      <c r="C204" s="19"/>
      <c r="D204" s="19"/>
      <c r="E204" s="19"/>
      <c r="F204" s="20"/>
      <c r="G204" s="21"/>
      <c r="H204" s="21"/>
      <c r="I204" s="21"/>
      <c r="J204" s="5"/>
      <c r="K204" s="5"/>
      <c r="L204" s="5"/>
      <c r="M204" s="5"/>
      <c r="N204" s="5"/>
      <c r="O204" s="5"/>
      <c r="P204" s="5"/>
      <c r="Q204" s="5"/>
      <c r="R204" s="5"/>
      <c r="S204" s="5"/>
      <c r="T204" s="5"/>
      <c r="U204" s="5"/>
      <c r="V204" s="5"/>
      <c r="AP204" s="18"/>
      <c r="AQ204" s="18"/>
      <c r="AR204" s="18"/>
      <c r="AS204" s="18"/>
      <c r="AT204" s="18"/>
      <c r="AU204" s="18"/>
      <c r="AV204" s="18"/>
      <c r="AW204" s="18"/>
      <c r="AX204" s="18"/>
      <c r="AY204" s="18"/>
      <c r="AZ204" s="18"/>
      <c r="BA204" s="18"/>
      <c r="BB204" s="18"/>
      <c r="BC204" s="18"/>
      <c r="BD204" s="18"/>
      <c r="BE204" s="18"/>
      <c r="B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row>
    <row r="205" spans="2:107" ht="15" customHeight="1" x14ac:dyDescent="0.3">
      <c r="B205" s="19"/>
      <c r="C205" s="19"/>
      <c r="D205" s="19"/>
      <c r="E205" s="19"/>
      <c r="F205" s="20"/>
      <c r="G205" s="21"/>
      <c r="H205" s="21"/>
      <c r="I205" s="21"/>
      <c r="J205" s="5"/>
      <c r="K205" s="5"/>
      <c r="L205" s="5"/>
      <c r="M205" s="5"/>
      <c r="N205" s="5"/>
      <c r="O205" s="5"/>
      <c r="P205" s="5"/>
      <c r="Q205" s="5"/>
      <c r="R205" s="5"/>
      <c r="S205" s="5"/>
      <c r="T205" s="5"/>
      <c r="U205" s="5"/>
      <c r="V205" s="5"/>
      <c r="AP205" s="18"/>
      <c r="AQ205" s="18"/>
      <c r="AR205" s="18"/>
      <c r="AS205" s="18"/>
      <c r="AT205" s="18"/>
      <c r="AU205" s="18"/>
      <c r="AV205" s="18"/>
      <c r="AW205" s="18"/>
      <c r="AX205" s="18"/>
      <c r="AY205" s="18"/>
      <c r="AZ205" s="18"/>
      <c r="BA205" s="18"/>
      <c r="BB205" s="18"/>
      <c r="BC205" s="18"/>
      <c r="BD205" s="18"/>
      <c r="BE205" s="18"/>
      <c r="B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row>
    <row r="206" spans="2:107" ht="15" customHeight="1" x14ac:dyDescent="0.3">
      <c r="B206" s="19"/>
      <c r="C206" s="19"/>
      <c r="D206" s="19"/>
      <c r="E206" s="19"/>
      <c r="F206" s="20"/>
      <c r="G206" s="21"/>
      <c r="H206" s="21"/>
      <c r="I206" s="21"/>
      <c r="J206" s="5"/>
      <c r="K206" s="5"/>
      <c r="L206" s="5"/>
      <c r="M206" s="5"/>
      <c r="N206" s="5"/>
      <c r="O206" s="5"/>
      <c r="P206" s="5"/>
      <c r="Q206" s="5"/>
      <c r="R206" s="5"/>
      <c r="S206" s="5"/>
      <c r="T206" s="5"/>
      <c r="U206" s="5"/>
      <c r="V206" s="5"/>
      <c r="AP206" s="18"/>
      <c r="AQ206" s="18"/>
      <c r="AR206" s="18"/>
      <c r="AS206" s="18"/>
      <c r="AT206" s="18"/>
      <c r="AU206" s="18"/>
      <c r="AV206" s="18"/>
      <c r="AW206" s="18"/>
      <c r="AX206" s="18"/>
      <c r="AY206" s="18"/>
      <c r="AZ206" s="18"/>
      <c r="BA206" s="18"/>
      <c r="BB206" s="18"/>
      <c r="BC206" s="18"/>
      <c r="BD206" s="18"/>
      <c r="BE206" s="18"/>
      <c r="B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row>
    <row r="207" spans="2:107" ht="15" customHeight="1" x14ac:dyDescent="0.3">
      <c r="B207" s="19"/>
      <c r="C207" s="19"/>
      <c r="D207" s="19"/>
      <c r="E207" s="19"/>
      <c r="F207" s="20"/>
      <c r="G207" s="21"/>
      <c r="H207" s="21"/>
      <c r="I207" s="21"/>
      <c r="J207" s="5"/>
      <c r="K207" s="5"/>
      <c r="L207" s="5"/>
      <c r="M207" s="5"/>
      <c r="N207" s="5"/>
      <c r="O207" s="5"/>
      <c r="P207" s="5"/>
      <c r="Q207" s="5"/>
      <c r="R207" s="5"/>
      <c r="S207" s="5"/>
      <c r="T207" s="5"/>
      <c r="U207" s="5"/>
      <c r="V207" s="5"/>
      <c r="AP207" s="18"/>
      <c r="AQ207" s="18"/>
      <c r="AR207" s="18"/>
      <c r="AS207" s="18"/>
      <c r="AT207" s="18"/>
      <c r="AU207" s="18"/>
      <c r="AV207" s="18"/>
      <c r="AW207" s="18"/>
      <c r="AX207" s="18"/>
      <c r="AY207" s="18"/>
      <c r="AZ207" s="18"/>
      <c r="BA207" s="18"/>
      <c r="BB207" s="18"/>
      <c r="BC207" s="18"/>
      <c r="BD207" s="18"/>
      <c r="BE207" s="18"/>
      <c r="B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row>
    <row r="208" spans="2:107" ht="15" customHeight="1" x14ac:dyDescent="0.3">
      <c r="B208" s="19"/>
      <c r="C208" s="19"/>
      <c r="D208" s="19"/>
      <c r="E208" s="19"/>
      <c r="F208" s="20"/>
      <c r="G208" s="21"/>
      <c r="H208" s="21"/>
      <c r="I208" s="21"/>
      <c r="J208" s="5"/>
      <c r="K208" s="5"/>
      <c r="L208" s="5"/>
      <c r="M208" s="5"/>
      <c r="N208" s="5"/>
      <c r="O208" s="5"/>
      <c r="P208" s="5"/>
      <c r="Q208" s="5"/>
      <c r="R208" s="5"/>
      <c r="S208" s="5"/>
      <c r="T208" s="5"/>
      <c r="U208" s="5"/>
      <c r="V208" s="5"/>
      <c r="AP208" s="18"/>
      <c r="AQ208" s="18"/>
      <c r="AR208" s="18"/>
      <c r="AS208" s="18"/>
      <c r="AT208" s="18"/>
      <c r="AU208" s="18"/>
      <c r="AV208" s="18"/>
      <c r="AW208" s="18"/>
      <c r="AX208" s="18"/>
      <c r="AY208" s="18"/>
      <c r="AZ208" s="18"/>
      <c r="BA208" s="18"/>
      <c r="BB208" s="18"/>
      <c r="BC208" s="18"/>
      <c r="BD208" s="18"/>
      <c r="BE208" s="18"/>
      <c r="B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row>
    <row r="209" spans="2:107" ht="15" customHeight="1" x14ac:dyDescent="0.3">
      <c r="B209" s="19"/>
      <c r="C209" s="19"/>
      <c r="D209" s="19"/>
      <c r="E209" s="19"/>
      <c r="F209" s="20"/>
      <c r="G209" s="21"/>
      <c r="H209" s="21"/>
      <c r="I209" s="21"/>
      <c r="J209" s="5"/>
      <c r="K209" s="5"/>
      <c r="L209" s="5"/>
      <c r="M209" s="5"/>
      <c r="N209" s="5"/>
      <c r="O209" s="5"/>
      <c r="P209" s="5"/>
      <c r="Q209" s="5"/>
      <c r="R209" s="5"/>
      <c r="S209" s="5"/>
      <c r="T209" s="5"/>
      <c r="U209" s="5"/>
      <c r="V209" s="5"/>
      <c r="AP209" s="18"/>
      <c r="AQ209" s="18"/>
      <c r="AR209" s="18"/>
      <c r="AS209" s="18"/>
      <c r="AT209" s="18"/>
      <c r="AU209" s="18"/>
      <c r="AV209" s="18"/>
      <c r="AW209" s="18"/>
      <c r="AX209" s="18"/>
      <c r="AY209" s="18"/>
      <c r="AZ209" s="18"/>
      <c r="BA209" s="18"/>
      <c r="BB209" s="18"/>
      <c r="BC209" s="18"/>
      <c r="BD209" s="18"/>
      <c r="BE209" s="18"/>
      <c r="B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row>
    <row r="210" spans="2:107" ht="15" customHeight="1" x14ac:dyDescent="0.3">
      <c r="B210" s="19"/>
      <c r="C210" s="19"/>
      <c r="D210" s="19"/>
      <c r="E210" s="19"/>
      <c r="F210" s="20"/>
      <c r="G210" s="21"/>
      <c r="H210" s="21"/>
      <c r="I210" s="21"/>
      <c r="J210" s="5"/>
      <c r="K210" s="5"/>
      <c r="L210" s="5"/>
      <c r="M210" s="5"/>
      <c r="N210" s="5"/>
      <c r="O210" s="5"/>
      <c r="P210" s="5"/>
      <c r="Q210" s="5"/>
      <c r="R210" s="5"/>
      <c r="S210" s="5"/>
      <c r="T210" s="5"/>
      <c r="U210" s="5"/>
      <c r="V210" s="5"/>
      <c r="AP210" s="18"/>
      <c r="AQ210" s="18"/>
      <c r="AR210" s="18"/>
      <c r="AS210" s="18"/>
      <c r="AT210" s="18"/>
      <c r="AU210" s="18"/>
      <c r="AV210" s="18"/>
      <c r="AW210" s="18"/>
      <c r="AX210" s="18"/>
      <c r="AY210" s="18"/>
      <c r="AZ210" s="18"/>
      <c r="BA210" s="18"/>
      <c r="BB210" s="18"/>
      <c r="BC210" s="18"/>
      <c r="BD210" s="18"/>
      <c r="BE210" s="18"/>
      <c r="B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row>
    <row r="211" spans="2:107" ht="15" customHeight="1" x14ac:dyDescent="0.3">
      <c r="B211" s="19"/>
      <c r="C211" s="19"/>
      <c r="D211" s="19"/>
      <c r="E211" s="19"/>
      <c r="F211" s="20"/>
      <c r="G211" s="21"/>
      <c r="H211" s="21"/>
      <c r="I211" s="21"/>
      <c r="J211" s="5"/>
      <c r="K211" s="5"/>
      <c r="L211" s="5"/>
      <c r="M211" s="5"/>
      <c r="N211" s="5"/>
      <c r="O211" s="5"/>
      <c r="P211" s="5"/>
      <c r="Q211" s="5"/>
      <c r="R211" s="5"/>
      <c r="S211" s="5"/>
      <c r="T211" s="5"/>
      <c r="U211" s="5"/>
      <c r="V211" s="5"/>
      <c r="AP211" s="18"/>
      <c r="AQ211" s="18"/>
      <c r="AR211" s="18"/>
      <c r="AS211" s="18"/>
      <c r="AT211" s="18"/>
      <c r="AU211" s="18"/>
      <c r="AV211" s="18"/>
      <c r="AW211" s="18"/>
      <c r="AX211" s="18"/>
      <c r="AY211" s="18"/>
      <c r="AZ211" s="18"/>
      <c r="BA211" s="18"/>
      <c r="BB211" s="18"/>
      <c r="BC211" s="18"/>
      <c r="BD211" s="18"/>
      <c r="BE211" s="18"/>
      <c r="B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row>
    <row r="212" spans="2:107" ht="15" customHeight="1" x14ac:dyDescent="0.3">
      <c r="B212" s="19"/>
      <c r="C212" s="19"/>
      <c r="D212" s="19"/>
      <c r="E212" s="19"/>
      <c r="F212" s="20"/>
      <c r="G212" s="21"/>
      <c r="H212" s="21"/>
      <c r="I212" s="21"/>
      <c r="J212" s="5"/>
      <c r="K212" s="5"/>
      <c r="L212" s="5"/>
      <c r="M212" s="5"/>
      <c r="N212" s="5"/>
      <c r="O212" s="5"/>
      <c r="P212" s="5"/>
      <c r="Q212" s="5"/>
      <c r="R212" s="5"/>
      <c r="S212" s="5"/>
      <c r="T212" s="5"/>
      <c r="U212" s="5"/>
      <c r="V212" s="5"/>
      <c r="AP212" s="18"/>
      <c r="AQ212" s="18"/>
      <c r="AR212" s="18"/>
      <c r="AS212" s="18"/>
      <c r="AT212" s="18"/>
      <c r="AU212" s="18"/>
      <c r="AV212" s="18"/>
      <c r="AW212" s="18"/>
      <c r="AX212" s="18"/>
      <c r="AY212" s="18"/>
      <c r="AZ212" s="18"/>
      <c r="BA212" s="18"/>
      <c r="BB212" s="18"/>
      <c r="BC212" s="18"/>
      <c r="BD212" s="18"/>
      <c r="BE212" s="18"/>
      <c r="B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row>
    <row r="213" spans="2:107" ht="15" customHeight="1" x14ac:dyDescent="0.3">
      <c r="B213" s="19"/>
      <c r="C213" s="19"/>
      <c r="D213" s="19"/>
      <c r="E213" s="19"/>
      <c r="F213" s="20"/>
      <c r="G213" s="21"/>
      <c r="H213" s="21"/>
      <c r="I213" s="21"/>
      <c r="J213" s="5"/>
      <c r="K213" s="5"/>
      <c r="L213" s="5"/>
      <c r="M213" s="5"/>
      <c r="N213" s="5"/>
      <c r="O213" s="5"/>
      <c r="P213" s="5"/>
      <c r="Q213" s="5"/>
      <c r="R213" s="5"/>
      <c r="S213" s="5"/>
      <c r="T213" s="5"/>
      <c r="U213" s="5"/>
      <c r="V213" s="5"/>
      <c r="AP213" s="18"/>
      <c r="AQ213" s="18"/>
      <c r="AR213" s="18"/>
      <c r="AS213" s="18"/>
      <c r="AT213" s="18"/>
      <c r="AU213" s="18"/>
      <c r="AV213" s="18"/>
      <c r="AW213" s="18"/>
      <c r="AX213" s="18"/>
      <c r="AY213" s="18"/>
      <c r="AZ213" s="18"/>
      <c r="BA213" s="18"/>
      <c r="BB213" s="18"/>
      <c r="BC213" s="18"/>
      <c r="BD213" s="18"/>
      <c r="BE213" s="18"/>
      <c r="B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row>
    <row r="214" spans="2:107" ht="15" customHeight="1" x14ac:dyDescent="0.3">
      <c r="B214" s="19"/>
      <c r="C214" s="19"/>
      <c r="D214" s="19"/>
      <c r="E214" s="19"/>
      <c r="F214" s="20"/>
      <c r="G214" s="21"/>
      <c r="H214" s="21"/>
      <c r="I214" s="21"/>
      <c r="J214" s="5"/>
      <c r="K214" s="5"/>
      <c r="L214" s="5"/>
      <c r="M214" s="5"/>
      <c r="N214" s="5"/>
      <c r="O214" s="5"/>
      <c r="P214" s="5"/>
      <c r="Q214" s="5"/>
      <c r="R214" s="5"/>
      <c r="S214" s="5"/>
      <c r="T214" s="5"/>
      <c r="U214" s="5"/>
      <c r="V214" s="5"/>
      <c r="AP214" s="18"/>
      <c r="AQ214" s="18"/>
      <c r="AR214" s="18"/>
      <c r="AS214" s="18"/>
      <c r="AT214" s="18"/>
      <c r="AU214" s="18"/>
      <c r="AV214" s="18"/>
      <c r="AW214" s="18"/>
      <c r="AX214" s="18"/>
      <c r="AY214" s="18"/>
      <c r="AZ214" s="18"/>
      <c r="BA214" s="18"/>
      <c r="BB214" s="18"/>
      <c r="BC214" s="18"/>
      <c r="BD214" s="18"/>
      <c r="BE214" s="18"/>
      <c r="BF214" s="18"/>
      <c r="CG214" s="18"/>
      <c r="CH214" s="18"/>
      <c r="CI214" s="18"/>
      <c r="CJ214" s="18"/>
      <c r="CK214" s="18"/>
      <c r="CL214" s="18"/>
      <c r="CM214" s="18"/>
      <c r="CN214" s="18"/>
      <c r="CO214" s="18"/>
      <c r="CP214" s="18"/>
      <c r="CQ214" s="18"/>
      <c r="CR214" s="18"/>
      <c r="CS214" s="18"/>
      <c r="CT214" s="18"/>
      <c r="CU214" s="18"/>
      <c r="CV214" s="18"/>
      <c r="CW214" s="18"/>
      <c r="CX214" s="18"/>
      <c r="CY214" s="18"/>
      <c r="CZ214" s="18"/>
      <c r="DA214" s="18"/>
      <c r="DB214" s="18"/>
      <c r="DC214" s="18"/>
    </row>
    <row r="215" spans="2:107" ht="15" customHeight="1" x14ac:dyDescent="0.3">
      <c r="B215" s="19"/>
      <c r="C215" s="19"/>
      <c r="D215" s="19"/>
      <c r="E215" s="19"/>
      <c r="F215" s="20"/>
      <c r="G215" s="21"/>
      <c r="H215" s="21"/>
      <c r="I215" s="21"/>
      <c r="J215" s="5"/>
      <c r="K215" s="5"/>
      <c r="L215" s="5"/>
      <c r="M215" s="5"/>
      <c r="N215" s="5"/>
      <c r="O215" s="5"/>
      <c r="P215" s="5"/>
      <c r="Q215" s="5"/>
      <c r="R215" s="5"/>
      <c r="S215" s="5"/>
      <c r="T215" s="5"/>
      <c r="U215" s="5"/>
      <c r="V215" s="5"/>
      <c r="AP215" s="18"/>
      <c r="AQ215" s="18"/>
      <c r="AR215" s="18"/>
      <c r="AS215" s="18"/>
      <c r="AT215" s="18"/>
      <c r="AU215" s="18"/>
      <c r="AV215" s="18"/>
      <c r="AW215" s="18"/>
      <c r="AX215" s="18"/>
      <c r="AY215" s="18"/>
      <c r="AZ215" s="18"/>
      <c r="BA215" s="18"/>
      <c r="BB215" s="18"/>
      <c r="BC215" s="18"/>
      <c r="BD215" s="18"/>
      <c r="BE215" s="18"/>
      <c r="B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c r="DC215" s="18"/>
    </row>
    <row r="216" spans="2:107" ht="15" customHeight="1" x14ac:dyDescent="0.3">
      <c r="B216" s="19"/>
      <c r="C216" s="19"/>
      <c r="D216" s="19"/>
      <c r="E216" s="19"/>
      <c r="F216" s="20"/>
      <c r="G216" s="21"/>
      <c r="H216" s="21"/>
      <c r="I216" s="21"/>
      <c r="J216" s="5"/>
      <c r="K216" s="5"/>
      <c r="L216" s="5"/>
      <c r="M216" s="5"/>
      <c r="N216" s="5"/>
      <c r="O216" s="5"/>
      <c r="P216" s="5"/>
      <c r="Q216" s="5"/>
      <c r="R216" s="5"/>
      <c r="S216" s="5"/>
      <c r="T216" s="5"/>
      <c r="U216" s="5"/>
      <c r="V216" s="5"/>
      <c r="AP216" s="18"/>
      <c r="AQ216" s="18"/>
      <c r="AR216" s="18"/>
      <c r="AS216" s="18"/>
      <c r="AT216" s="18"/>
      <c r="AU216" s="18"/>
      <c r="AV216" s="18"/>
      <c r="AW216" s="18"/>
      <c r="AX216" s="18"/>
      <c r="AY216" s="18"/>
      <c r="AZ216" s="18"/>
      <c r="BA216" s="18"/>
      <c r="BB216" s="18"/>
      <c r="BC216" s="18"/>
      <c r="BD216" s="18"/>
      <c r="BE216" s="18"/>
      <c r="B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row>
    <row r="217" spans="2:107" ht="15" customHeight="1" x14ac:dyDescent="0.3">
      <c r="B217" s="19"/>
      <c r="C217" s="19"/>
      <c r="D217" s="19"/>
      <c r="E217" s="19"/>
      <c r="F217" s="20"/>
      <c r="G217" s="21"/>
      <c r="H217" s="21"/>
      <c r="I217" s="21"/>
      <c r="J217" s="5"/>
      <c r="K217" s="5"/>
      <c r="L217" s="5"/>
      <c r="M217" s="5"/>
      <c r="N217" s="5"/>
      <c r="O217" s="5"/>
      <c r="P217" s="5"/>
      <c r="Q217" s="5"/>
      <c r="R217" s="5"/>
      <c r="S217" s="5"/>
      <c r="T217" s="5"/>
      <c r="U217" s="5"/>
      <c r="V217" s="5"/>
      <c r="AP217" s="18"/>
      <c r="AQ217" s="18"/>
      <c r="AR217" s="18"/>
      <c r="AS217" s="18"/>
      <c r="AT217" s="18"/>
      <c r="AU217" s="18"/>
      <c r="AV217" s="18"/>
      <c r="AW217" s="18"/>
      <c r="AX217" s="18"/>
      <c r="AY217" s="18"/>
      <c r="AZ217" s="18"/>
      <c r="BA217" s="18"/>
      <c r="BB217" s="18"/>
      <c r="BC217" s="18"/>
      <c r="BD217" s="18"/>
      <c r="BE217" s="18"/>
      <c r="B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row>
    <row r="218" spans="2:107" ht="15" customHeight="1" x14ac:dyDescent="0.3">
      <c r="B218" s="19"/>
      <c r="C218" s="19"/>
      <c r="D218" s="19"/>
      <c r="E218" s="19"/>
      <c r="F218" s="20"/>
      <c r="G218" s="21"/>
      <c r="H218" s="21"/>
      <c r="I218" s="21"/>
      <c r="J218" s="5"/>
      <c r="K218" s="5"/>
      <c r="L218" s="5"/>
      <c r="M218" s="5"/>
      <c r="N218" s="5"/>
      <c r="O218" s="5"/>
      <c r="P218" s="5"/>
      <c r="Q218" s="5"/>
      <c r="R218" s="5"/>
      <c r="S218" s="5"/>
      <c r="T218" s="5"/>
      <c r="U218" s="5"/>
      <c r="V218" s="5"/>
      <c r="AP218" s="18"/>
      <c r="AQ218" s="18"/>
      <c r="AR218" s="18"/>
      <c r="AS218" s="18"/>
      <c r="AT218" s="18"/>
      <c r="AU218" s="18"/>
      <c r="AV218" s="18"/>
      <c r="AW218" s="18"/>
      <c r="AX218" s="18"/>
      <c r="AY218" s="18"/>
      <c r="AZ218" s="18"/>
      <c r="BA218" s="18"/>
      <c r="BB218" s="18"/>
      <c r="BC218" s="18"/>
      <c r="BD218" s="18"/>
      <c r="BE218" s="18"/>
      <c r="B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row>
    <row r="219" spans="2:107" ht="15" customHeight="1" x14ac:dyDescent="0.3">
      <c r="B219" s="19"/>
      <c r="C219" s="19"/>
      <c r="D219" s="19"/>
      <c r="E219" s="19"/>
      <c r="F219" s="20"/>
      <c r="G219" s="21"/>
      <c r="H219" s="21"/>
      <c r="I219" s="21"/>
      <c r="J219" s="5"/>
      <c r="K219" s="5"/>
      <c r="L219" s="5"/>
      <c r="M219" s="5"/>
      <c r="N219" s="5"/>
      <c r="O219" s="5"/>
      <c r="P219" s="5"/>
      <c r="Q219" s="5"/>
      <c r="R219" s="5"/>
      <c r="S219" s="5"/>
      <c r="T219" s="5"/>
      <c r="U219" s="5"/>
      <c r="V219" s="5"/>
      <c r="AP219" s="18"/>
      <c r="AQ219" s="18"/>
      <c r="AR219" s="18"/>
      <c r="AS219" s="18"/>
      <c r="AT219" s="18"/>
      <c r="AU219" s="18"/>
      <c r="AV219" s="18"/>
      <c r="AW219" s="18"/>
      <c r="AX219" s="18"/>
      <c r="AY219" s="18"/>
      <c r="AZ219" s="18"/>
      <c r="BA219" s="18"/>
      <c r="BB219" s="18"/>
      <c r="BC219" s="18"/>
      <c r="BD219" s="18"/>
      <c r="BE219" s="18"/>
      <c r="B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row>
    <row r="220" spans="2:107" ht="15" customHeight="1" x14ac:dyDescent="0.3">
      <c r="B220" s="19"/>
      <c r="C220" s="19"/>
      <c r="D220" s="19"/>
      <c r="E220" s="19"/>
      <c r="F220" s="20"/>
      <c r="G220" s="21"/>
      <c r="H220" s="21"/>
      <c r="I220" s="21"/>
      <c r="J220" s="5"/>
      <c r="K220" s="5"/>
      <c r="L220" s="5"/>
      <c r="M220" s="5"/>
      <c r="N220" s="5"/>
      <c r="O220" s="5"/>
      <c r="P220" s="5"/>
      <c r="Q220" s="5"/>
      <c r="R220" s="5"/>
      <c r="S220" s="5"/>
      <c r="T220" s="5"/>
      <c r="U220" s="5"/>
      <c r="V220" s="5"/>
      <c r="AP220" s="18"/>
      <c r="AQ220" s="18"/>
      <c r="AR220" s="18"/>
      <c r="AS220" s="18"/>
      <c r="AT220" s="18"/>
      <c r="AU220" s="18"/>
      <c r="AV220" s="18"/>
      <c r="AW220" s="18"/>
      <c r="AX220" s="18"/>
      <c r="AY220" s="18"/>
      <c r="AZ220" s="18"/>
      <c r="BA220" s="18"/>
      <c r="BB220" s="18"/>
      <c r="BC220" s="18"/>
      <c r="BD220" s="18"/>
      <c r="BE220" s="18"/>
      <c r="B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row>
    <row r="221" spans="2:107" ht="15" customHeight="1" x14ac:dyDescent="0.3">
      <c r="B221" s="19"/>
      <c r="C221" s="19"/>
      <c r="D221" s="19"/>
      <c r="E221" s="19"/>
      <c r="F221" s="20"/>
      <c r="G221" s="21"/>
      <c r="H221" s="21"/>
      <c r="I221" s="21"/>
      <c r="J221" s="5"/>
      <c r="K221" s="5"/>
      <c r="L221" s="5"/>
      <c r="M221" s="5"/>
      <c r="N221" s="5"/>
      <c r="O221" s="5"/>
      <c r="P221" s="5"/>
      <c r="Q221" s="5"/>
      <c r="R221" s="5"/>
      <c r="S221" s="5"/>
      <c r="T221" s="5"/>
      <c r="U221" s="5"/>
      <c r="V221" s="5"/>
      <c r="AP221" s="18"/>
      <c r="AQ221" s="18"/>
      <c r="AR221" s="18"/>
      <c r="AS221" s="18"/>
      <c r="AT221" s="18"/>
      <c r="AU221" s="18"/>
      <c r="AV221" s="18"/>
      <c r="AW221" s="18"/>
      <c r="AX221" s="18"/>
      <c r="AY221" s="18"/>
      <c r="AZ221" s="18"/>
      <c r="BA221" s="18"/>
      <c r="BB221" s="18"/>
      <c r="BC221" s="18"/>
      <c r="BD221" s="18"/>
      <c r="BE221" s="18"/>
      <c r="B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row>
    <row r="222" spans="2:107" ht="15" customHeight="1" x14ac:dyDescent="0.3">
      <c r="B222" s="19"/>
      <c r="C222" s="19"/>
      <c r="D222" s="19"/>
      <c r="E222" s="19"/>
      <c r="F222" s="20"/>
      <c r="G222" s="21"/>
      <c r="H222" s="21"/>
      <c r="I222" s="21"/>
      <c r="J222" s="5"/>
      <c r="K222" s="5"/>
      <c r="L222" s="5"/>
      <c r="M222" s="5"/>
      <c r="N222" s="5"/>
      <c r="O222" s="5"/>
      <c r="P222" s="5"/>
      <c r="Q222" s="5"/>
      <c r="R222" s="5"/>
      <c r="S222" s="5"/>
      <c r="T222" s="5"/>
      <c r="U222" s="5"/>
      <c r="V222" s="5"/>
      <c r="AP222" s="18"/>
      <c r="AQ222" s="18"/>
      <c r="AR222" s="18"/>
      <c r="AS222" s="18"/>
      <c r="AT222" s="18"/>
      <c r="AU222" s="18"/>
      <c r="AV222" s="18"/>
      <c r="AW222" s="18"/>
      <c r="AX222" s="18"/>
      <c r="AY222" s="18"/>
      <c r="AZ222" s="18"/>
      <c r="BA222" s="18"/>
      <c r="BB222" s="18"/>
      <c r="BC222" s="18"/>
      <c r="BD222" s="18"/>
      <c r="BE222" s="18"/>
      <c r="B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c r="DC222" s="18"/>
    </row>
    <row r="223" spans="2:107" ht="15" customHeight="1" x14ac:dyDescent="0.3">
      <c r="B223" s="19"/>
      <c r="C223" s="19"/>
      <c r="D223" s="19"/>
      <c r="E223" s="19"/>
      <c r="F223" s="20"/>
      <c r="G223" s="21"/>
      <c r="H223" s="21"/>
      <c r="I223" s="21"/>
      <c r="J223" s="5"/>
      <c r="K223" s="5"/>
      <c r="L223" s="5"/>
      <c r="M223" s="5"/>
      <c r="N223" s="5"/>
      <c r="O223" s="5"/>
      <c r="P223" s="5"/>
      <c r="Q223" s="5"/>
      <c r="R223" s="5"/>
      <c r="S223" s="5"/>
      <c r="T223" s="5"/>
      <c r="U223" s="5"/>
      <c r="V223" s="5"/>
      <c r="AP223" s="18"/>
      <c r="AQ223" s="18"/>
      <c r="AR223" s="18"/>
      <c r="AS223" s="18"/>
      <c r="AT223" s="18"/>
      <c r="AU223" s="18"/>
      <c r="AV223" s="18"/>
      <c r="AW223" s="18"/>
      <c r="AX223" s="18"/>
      <c r="AY223" s="18"/>
      <c r="AZ223" s="18"/>
      <c r="BA223" s="18"/>
      <c r="BB223" s="18"/>
      <c r="BC223" s="18"/>
      <c r="BD223" s="18"/>
      <c r="BE223" s="18"/>
      <c r="B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c r="DC223" s="18"/>
    </row>
    <row r="224" spans="2:107" ht="15" customHeight="1" x14ac:dyDescent="0.3">
      <c r="B224" s="19"/>
      <c r="C224" s="19"/>
      <c r="D224" s="19"/>
      <c r="E224" s="19"/>
      <c r="F224" s="20"/>
      <c r="G224" s="21"/>
      <c r="H224" s="21"/>
      <c r="I224" s="21"/>
      <c r="J224" s="5"/>
      <c r="K224" s="5"/>
      <c r="L224" s="5"/>
      <c r="M224" s="5"/>
      <c r="N224" s="5"/>
      <c r="O224" s="5"/>
      <c r="P224" s="5"/>
      <c r="Q224" s="5"/>
      <c r="R224" s="5"/>
      <c r="S224" s="5"/>
      <c r="T224" s="5"/>
      <c r="U224" s="5"/>
      <c r="V224" s="5"/>
      <c r="AP224" s="18"/>
      <c r="AQ224" s="18"/>
      <c r="AR224" s="18"/>
      <c r="AS224" s="18"/>
      <c r="AT224" s="18"/>
      <c r="AU224" s="18"/>
      <c r="AV224" s="18"/>
      <c r="AW224" s="18"/>
      <c r="AX224" s="18"/>
      <c r="AY224" s="18"/>
      <c r="AZ224" s="18"/>
      <c r="BA224" s="18"/>
      <c r="BB224" s="18"/>
      <c r="BC224" s="18"/>
      <c r="BD224" s="18"/>
      <c r="BE224" s="18"/>
      <c r="B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c r="DC224" s="18"/>
    </row>
    <row r="225" spans="2:107" ht="15" customHeight="1" x14ac:dyDescent="0.3">
      <c r="B225" s="19"/>
      <c r="C225" s="19"/>
      <c r="D225" s="19"/>
      <c r="E225" s="19"/>
      <c r="F225" s="20"/>
      <c r="G225" s="21"/>
      <c r="H225" s="21"/>
      <c r="I225" s="21"/>
      <c r="J225" s="5"/>
      <c r="K225" s="5"/>
      <c r="L225" s="5"/>
      <c r="M225" s="5"/>
      <c r="N225" s="5"/>
      <c r="O225" s="5"/>
      <c r="P225" s="5"/>
      <c r="Q225" s="5"/>
      <c r="R225" s="5"/>
      <c r="S225" s="5"/>
      <c r="T225" s="5"/>
      <c r="U225" s="5"/>
      <c r="V225" s="5"/>
      <c r="AP225" s="18"/>
      <c r="AQ225" s="18"/>
      <c r="AR225" s="18"/>
      <c r="AS225" s="18"/>
      <c r="AT225" s="18"/>
      <c r="AU225" s="18"/>
      <c r="AV225" s="18"/>
      <c r="AW225" s="18"/>
      <c r="AX225" s="18"/>
      <c r="AY225" s="18"/>
      <c r="AZ225" s="18"/>
      <c r="BA225" s="18"/>
      <c r="BB225" s="18"/>
      <c r="BC225" s="18"/>
      <c r="BD225" s="18"/>
      <c r="BE225" s="18"/>
      <c r="B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row>
    <row r="226" spans="2:107" ht="15" customHeight="1" x14ac:dyDescent="0.3">
      <c r="B226" s="19"/>
      <c r="C226" s="19"/>
      <c r="D226" s="19"/>
      <c r="E226" s="19"/>
      <c r="F226" s="20"/>
      <c r="G226" s="21"/>
      <c r="H226" s="21"/>
      <c r="I226" s="21"/>
      <c r="J226" s="5"/>
      <c r="K226" s="5"/>
      <c r="L226" s="5"/>
      <c r="M226" s="5"/>
      <c r="N226" s="5"/>
      <c r="O226" s="5"/>
      <c r="P226" s="5"/>
      <c r="Q226" s="5"/>
      <c r="R226" s="5"/>
      <c r="S226" s="5"/>
      <c r="T226" s="5"/>
      <c r="U226" s="5"/>
      <c r="V226" s="5"/>
      <c r="AP226" s="18"/>
      <c r="AQ226" s="18"/>
      <c r="AR226" s="18"/>
      <c r="AS226" s="18"/>
      <c r="AT226" s="18"/>
      <c r="AU226" s="18"/>
      <c r="AV226" s="18"/>
      <c r="AW226" s="18"/>
      <c r="AX226" s="18"/>
      <c r="AY226" s="18"/>
      <c r="AZ226" s="18"/>
      <c r="BA226" s="18"/>
      <c r="BB226" s="18"/>
      <c r="BC226" s="18"/>
      <c r="BD226" s="18"/>
      <c r="BE226" s="18"/>
      <c r="B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row>
    <row r="227" spans="2:107" ht="15" customHeight="1" x14ac:dyDescent="0.3">
      <c r="B227" s="19"/>
      <c r="C227" s="19"/>
      <c r="D227" s="19"/>
      <c r="E227" s="19"/>
      <c r="F227" s="20"/>
      <c r="G227" s="21"/>
      <c r="H227" s="21"/>
      <c r="I227" s="21"/>
      <c r="J227" s="5"/>
      <c r="K227" s="5"/>
      <c r="L227" s="5"/>
      <c r="M227" s="5"/>
      <c r="N227" s="5"/>
      <c r="O227" s="5"/>
      <c r="P227" s="5"/>
      <c r="Q227" s="5"/>
      <c r="R227" s="5"/>
      <c r="S227" s="5"/>
      <c r="T227" s="5"/>
      <c r="U227" s="5"/>
      <c r="V227" s="5"/>
      <c r="AP227" s="18"/>
      <c r="AQ227" s="18"/>
      <c r="AR227" s="18"/>
      <c r="AS227" s="18"/>
      <c r="AT227" s="18"/>
      <c r="AU227" s="18"/>
      <c r="AV227" s="18"/>
      <c r="AW227" s="18"/>
      <c r="AX227" s="18"/>
      <c r="AY227" s="18"/>
      <c r="AZ227" s="18"/>
      <c r="BA227" s="18"/>
      <c r="BB227" s="18"/>
      <c r="BC227" s="18"/>
      <c r="BD227" s="18"/>
      <c r="BE227" s="18"/>
      <c r="B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c r="DC227" s="18"/>
    </row>
    <row r="228" spans="2:107" ht="15" customHeight="1" x14ac:dyDescent="0.3">
      <c r="B228" s="19"/>
      <c r="C228" s="19"/>
      <c r="D228" s="19"/>
      <c r="E228" s="19"/>
      <c r="F228" s="20"/>
      <c r="G228" s="21"/>
      <c r="H228" s="21"/>
      <c r="I228" s="21"/>
      <c r="J228" s="5"/>
      <c r="K228" s="5"/>
      <c r="L228" s="5"/>
      <c r="M228" s="5"/>
      <c r="N228" s="5"/>
      <c r="O228" s="5"/>
      <c r="P228" s="5"/>
      <c r="Q228" s="5"/>
      <c r="R228" s="5"/>
      <c r="S228" s="5"/>
      <c r="T228" s="5"/>
      <c r="U228" s="5"/>
      <c r="V228" s="5"/>
      <c r="AP228" s="18"/>
      <c r="AQ228" s="18"/>
      <c r="AR228" s="18"/>
      <c r="AS228" s="18"/>
      <c r="AT228" s="18"/>
      <c r="AU228" s="18"/>
      <c r="AV228" s="18"/>
      <c r="AW228" s="18"/>
      <c r="AX228" s="18"/>
      <c r="AY228" s="18"/>
      <c r="AZ228" s="18"/>
      <c r="BA228" s="18"/>
      <c r="BB228" s="18"/>
      <c r="BC228" s="18"/>
      <c r="BD228" s="18"/>
      <c r="BE228" s="18"/>
      <c r="B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row>
    <row r="229" spans="2:107" ht="15" customHeight="1" x14ac:dyDescent="0.3">
      <c r="B229" s="19"/>
      <c r="C229" s="19"/>
      <c r="D229" s="19"/>
      <c r="E229" s="19"/>
      <c r="F229" s="20"/>
      <c r="G229" s="21"/>
      <c r="H229" s="21"/>
      <c r="I229" s="21"/>
      <c r="J229" s="5"/>
      <c r="K229" s="5"/>
      <c r="L229" s="5"/>
      <c r="M229" s="5"/>
      <c r="N229" s="5"/>
      <c r="O229" s="5"/>
      <c r="P229" s="5"/>
      <c r="Q229" s="5"/>
      <c r="R229" s="5"/>
      <c r="S229" s="5"/>
      <c r="T229" s="5"/>
      <c r="U229" s="5"/>
      <c r="V229" s="5"/>
      <c r="AP229" s="18"/>
      <c r="AQ229" s="18"/>
      <c r="AR229" s="18"/>
      <c r="AS229" s="18"/>
      <c r="AT229" s="18"/>
      <c r="AU229" s="18"/>
      <c r="AV229" s="18"/>
      <c r="AW229" s="18"/>
      <c r="AX229" s="18"/>
      <c r="AY229" s="18"/>
      <c r="AZ229" s="18"/>
      <c r="BA229" s="18"/>
      <c r="BB229" s="18"/>
      <c r="BC229" s="18"/>
      <c r="BD229" s="18"/>
      <c r="BE229" s="18"/>
      <c r="B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row>
    <row r="230" spans="2:107" ht="15" customHeight="1" x14ac:dyDescent="0.3">
      <c r="B230" s="19"/>
      <c r="C230" s="19"/>
      <c r="D230" s="19"/>
      <c r="E230" s="19"/>
      <c r="F230" s="20"/>
      <c r="G230" s="21"/>
      <c r="H230" s="21"/>
      <c r="I230" s="21"/>
      <c r="J230" s="5"/>
      <c r="K230" s="5"/>
      <c r="L230" s="5"/>
      <c r="M230" s="5"/>
      <c r="N230" s="5"/>
      <c r="O230" s="5"/>
      <c r="P230" s="5"/>
      <c r="Q230" s="5"/>
      <c r="R230" s="5"/>
      <c r="S230" s="5"/>
      <c r="T230" s="5"/>
      <c r="U230" s="5"/>
      <c r="V230" s="5"/>
      <c r="AP230" s="18"/>
      <c r="AQ230" s="18"/>
      <c r="AR230" s="18"/>
      <c r="AS230" s="18"/>
      <c r="AT230" s="18"/>
      <c r="AU230" s="18"/>
      <c r="AV230" s="18"/>
      <c r="AW230" s="18"/>
      <c r="AX230" s="18"/>
      <c r="AY230" s="18"/>
      <c r="AZ230" s="18"/>
      <c r="BA230" s="18"/>
      <c r="BB230" s="18"/>
      <c r="BC230" s="18"/>
      <c r="BD230" s="18"/>
      <c r="BE230" s="18"/>
      <c r="B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row>
    <row r="231" spans="2:107" ht="15" customHeight="1" x14ac:dyDescent="0.3">
      <c r="B231" s="19"/>
      <c r="C231" s="19"/>
      <c r="D231" s="19"/>
      <c r="E231" s="19"/>
      <c r="F231" s="20"/>
      <c r="G231" s="21"/>
      <c r="H231" s="21"/>
      <c r="I231" s="21"/>
      <c r="J231" s="5"/>
      <c r="K231" s="5"/>
      <c r="L231" s="5"/>
      <c r="M231" s="5"/>
      <c r="N231" s="5"/>
      <c r="O231" s="5"/>
      <c r="P231" s="5"/>
      <c r="Q231" s="5"/>
      <c r="R231" s="5"/>
      <c r="S231" s="5"/>
      <c r="T231" s="5"/>
      <c r="U231" s="5"/>
      <c r="V231" s="5"/>
      <c r="AP231" s="18"/>
      <c r="AQ231" s="18"/>
      <c r="AR231" s="18"/>
      <c r="AS231" s="18"/>
      <c r="AT231" s="18"/>
      <c r="AU231" s="18"/>
      <c r="AV231" s="18"/>
      <c r="AW231" s="18"/>
      <c r="AX231" s="18"/>
      <c r="AY231" s="18"/>
      <c r="AZ231" s="18"/>
      <c r="BA231" s="18"/>
      <c r="BB231" s="18"/>
      <c r="BC231" s="18"/>
      <c r="BD231" s="18"/>
      <c r="BE231" s="18"/>
      <c r="B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row>
    <row r="232" spans="2:107" ht="15" customHeight="1" x14ac:dyDescent="0.3">
      <c r="B232" s="19"/>
      <c r="C232" s="19"/>
      <c r="D232" s="19"/>
      <c r="E232" s="19"/>
      <c r="F232" s="20"/>
      <c r="G232" s="21"/>
      <c r="H232" s="21"/>
      <c r="I232" s="21"/>
      <c r="J232" s="5"/>
      <c r="K232" s="5"/>
      <c r="L232" s="5"/>
      <c r="M232" s="5"/>
      <c r="N232" s="5"/>
      <c r="O232" s="5"/>
      <c r="P232" s="5"/>
      <c r="Q232" s="5"/>
      <c r="R232" s="5"/>
      <c r="S232" s="5"/>
      <c r="T232" s="5"/>
      <c r="U232" s="5"/>
      <c r="V232" s="5"/>
      <c r="AP232" s="18"/>
      <c r="AQ232" s="18"/>
      <c r="AR232" s="18"/>
      <c r="AS232" s="18"/>
      <c r="AT232" s="18"/>
      <c r="AU232" s="18"/>
      <c r="AV232" s="18"/>
      <c r="AW232" s="18"/>
      <c r="AX232" s="18"/>
      <c r="AY232" s="18"/>
      <c r="AZ232" s="18"/>
      <c r="BA232" s="18"/>
      <c r="BB232" s="18"/>
      <c r="BC232" s="18"/>
      <c r="BD232" s="18"/>
      <c r="BE232" s="18"/>
      <c r="B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row>
    <row r="233" spans="2:107" ht="15" customHeight="1" x14ac:dyDescent="0.3">
      <c r="B233" s="19"/>
      <c r="C233" s="19"/>
      <c r="D233" s="19"/>
      <c r="E233" s="19"/>
      <c r="F233" s="20"/>
      <c r="G233" s="21"/>
      <c r="H233" s="21"/>
      <c r="I233" s="21"/>
      <c r="J233" s="5"/>
      <c r="K233" s="5"/>
      <c r="L233" s="5"/>
      <c r="M233" s="5"/>
      <c r="N233" s="5"/>
      <c r="O233" s="5"/>
      <c r="P233" s="5"/>
      <c r="Q233" s="5"/>
      <c r="R233" s="5"/>
      <c r="S233" s="5"/>
      <c r="T233" s="5"/>
      <c r="U233" s="5"/>
      <c r="V233" s="5"/>
      <c r="AP233" s="18"/>
      <c r="AQ233" s="18"/>
      <c r="AR233" s="18"/>
      <c r="AS233" s="18"/>
      <c r="AT233" s="18"/>
      <c r="AU233" s="18"/>
      <c r="AV233" s="18"/>
      <c r="AW233" s="18"/>
      <c r="AX233" s="18"/>
      <c r="AY233" s="18"/>
      <c r="AZ233" s="18"/>
      <c r="BA233" s="18"/>
      <c r="BB233" s="18"/>
      <c r="BC233" s="18"/>
      <c r="BD233" s="18"/>
      <c r="BE233" s="18"/>
      <c r="B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row>
    <row r="234" spans="2:107" x14ac:dyDescent="0.3">
      <c r="B234" s="19"/>
      <c r="C234" s="19"/>
      <c r="D234" s="19"/>
      <c r="E234" s="19"/>
      <c r="F234" s="20"/>
      <c r="G234" s="21"/>
      <c r="H234" s="21"/>
      <c r="I234" s="21"/>
      <c r="J234" s="5"/>
      <c r="K234" s="5"/>
      <c r="L234" s="5"/>
      <c r="M234" s="5"/>
      <c r="N234" s="5"/>
      <c r="O234" s="5"/>
      <c r="P234" s="5"/>
      <c r="Q234" s="5"/>
      <c r="R234" s="5"/>
      <c r="S234" s="5"/>
      <c r="T234" s="5"/>
      <c r="U234" s="5"/>
      <c r="V234" s="5"/>
      <c r="AP234" s="18"/>
      <c r="AQ234" s="18"/>
      <c r="AR234" s="18"/>
      <c r="AS234" s="18"/>
      <c r="AT234" s="18"/>
      <c r="AU234" s="18"/>
      <c r="AV234" s="18"/>
      <c r="AW234" s="18"/>
      <c r="AX234" s="18"/>
      <c r="AY234" s="18"/>
      <c r="AZ234" s="18"/>
      <c r="BA234" s="18"/>
      <c r="BB234" s="18"/>
      <c r="BC234" s="18"/>
      <c r="BD234" s="18"/>
      <c r="BE234" s="18"/>
      <c r="B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row>
    <row r="235" spans="2:107" x14ac:dyDescent="0.3">
      <c r="B235" s="19"/>
      <c r="C235" s="19"/>
      <c r="D235" s="19"/>
      <c r="E235" s="19"/>
      <c r="F235" s="20"/>
      <c r="G235" s="21"/>
      <c r="H235" s="21"/>
      <c r="I235" s="21"/>
      <c r="J235" s="5"/>
      <c r="K235" s="5"/>
      <c r="L235" s="5"/>
      <c r="M235" s="5"/>
      <c r="N235" s="5"/>
      <c r="O235" s="5"/>
      <c r="P235" s="5"/>
      <c r="Q235" s="5"/>
      <c r="R235" s="5"/>
      <c r="S235" s="5"/>
      <c r="T235" s="5"/>
      <c r="U235" s="5"/>
      <c r="V235" s="5"/>
      <c r="AP235" s="18"/>
      <c r="AQ235" s="18"/>
      <c r="AR235" s="18"/>
      <c r="AS235" s="18"/>
      <c r="AT235" s="18"/>
      <c r="AU235" s="18"/>
      <c r="AV235" s="18"/>
      <c r="AW235" s="18"/>
      <c r="AX235" s="18"/>
      <c r="AY235" s="18"/>
      <c r="AZ235" s="18"/>
      <c r="BA235" s="18"/>
      <c r="BB235" s="18"/>
      <c r="BC235" s="18"/>
      <c r="BD235" s="18"/>
      <c r="BE235" s="18"/>
      <c r="B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c r="DC235" s="18"/>
    </row>
    <row r="236" spans="2:107" x14ac:dyDescent="0.3">
      <c r="B236" s="19"/>
      <c r="C236" s="19"/>
      <c r="D236" s="19"/>
      <c r="E236" s="19"/>
      <c r="F236" s="20"/>
      <c r="G236" s="21"/>
      <c r="H236" s="21"/>
      <c r="I236" s="21"/>
      <c r="J236" s="5"/>
      <c r="K236" s="5"/>
      <c r="L236" s="5"/>
      <c r="M236" s="5"/>
      <c r="N236" s="5"/>
      <c r="O236" s="5"/>
      <c r="P236" s="5"/>
      <c r="Q236" s="5"/>
      <c r="R236" s="5"/>
      <c r="S236" s="5"/>
      <c r="T236" s="5"/>
      <c r="U236" s="5"/>
      <c r="V236" s="5"/>
      <c r="AP236" s="18"/>
      <c r="AQ236" s="18"/>
      <c r="AR236" s="18"/>
      <c r="AS236" s="18"/>
      <c r="AT236" s="18"/>
      <c r="AU236" s="18"/>
      <c r="AV236" s="18"/>
      <c r="AW236" s="18"/>
      <c r="AX236" s="18"/>
      <c r="AY236" s="18"/>
      <c r="AZ236" s="18"/>
      <c r="BA236" s="18"/>
      <c r="BB236" s="18"/>
      <c r="BC236" s="18"/>
      <c r="BD236" s="18"/>
      <c r="BE236" s="18"/>
      <c r="B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row>
    <row r="237" spans="2:107" x14ac:dyDescent="0.3">
      <c r="B237" s="19"/>
      <c r="C237" s="19"/>
      <c r="D237" s="19"/>
      <c r="E237" s="19"/>
      <c r="F237" s="20"/>
      <c r="G237" s="21"/>
      <c r="H237" s="21"/>
      <c r="I237" s="21"/>
      <c r="J237" s="5"/>
      <c r="K237" s="5"/>
      <c r="L237" s="5"/>
      <c r="M237" s="5"/>
      <c r="N237" s="5"/>
      <c r="O237" s="5"/>
      <c r="P237" s="5"/>
      <c r="Q237" s="5"/>
      <c r="R237" s="5"/>
      <c r="S237" s="5"/>
      <c r="T237" s="5"/>
      <c r="U237" s="5"/>
      <c r="V237" s="5"/>
      <c r="AP237" s="18"/>
      <c r="AQ237" s="18"/>
      <c r="AR237" s="18"/>
      <c r="AS237" s="18"/>
      <c r="AT237" s="18"/>
      <c r="AU237" s="18"/>
      <c r="AV237" s="18"/>
      <c r="AW237" s="18"/>
      <c r="AX237" s="18"/>
      <c r="AY237" s="18"/>
      <c r="AZ237" s="18"/>
      <c r="BA237" s="18"/>
      <c r="BB237" s="18"/>
      <c r="BC237" s="18"/>
      <c r="BD237" s="18"/>
      <c r="BE237" s="18"/>
      <c r="B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row>
    <row r="238" spans="2:107" x14ac:dyDescent="0.3">
      <c r="B238" s="19"/>
      <c r="C238" s="19"/>
      <c r="D238" s="19"/>
      <c r="E238" s="19"/>
      <c r="F238" s="20"/>
      <c r="G238" s="21"/>
      <c r="H238" s="21"/>
      <c r="I238" s="21"/>
      <c r="J238" s="5"/>
      <c r="K238" s="5"/>
      <c r="L238" s="5"/>
      <c r="M238" s="5"/>
      <c r="N238" s="5"/>
      <c r="O238" s="5"/>
      <c r="P238" s="5"/>
      <c r="Q238" s="5"/>
      <c r="R238" s="5"/>
      <c r="S238" s="5"/>
      <c r="T238" s="5"/>
      <c r="U238" s="5"/>
      <c r="V238" s="5"/>
      <c r="AP238" s="18"/>
      <c r="AQ238" s="18"/>
      <c r="AR238" s="18"/>
      <c r="AS238" s="18"/>
      <c r="AT238" s="18"/>
      <c r="AU238" s="18"/>
      <c r="AV238" s="18"/>
      <c r="AW238" s="18"/>
      <c r="AX238" s="18"/>
      <c r="AY238" s="18"/>
      <c r="AZ238" s="18"/>
      <c r="BA238" s="18"/>
      <c r="BB238" s="18"/>
      <c r="BC238" s="18"/>
      <c r="BD238" s="18"/>
      <c r="BE238" s="18"/>
      <c r="B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row>
    <row r="239" spans="2:107" x14ac:dyDescent="0.3">
      <c r="B239" s="19"/>
      <c r="C239" s="19"/>
      <c r="D239" s="19"/>
      <c r="E239" s="19"/>
      <c r="F239" s="20"/>
      <c r="G239" s="21"/>
      <c r="H239" s="21"/>
      <c r="I239" s="21"/>
      <c r="J239" s="5"/>
      <c r="K239" s="5"/>
      <c r="L239" s="5"/>
      <c r="M239" s="5"/>
      <c r="N239" s="5"/>
      <c r="O239" s="5"/>
      <c r="P239" s="5"/>
      <c r="Q239" s="5"/>
      <c r="R239" s="5"/>
      <c r="S239" s="5"/>
      <c r="T239" s="5"/>
      <c r="U239" s="5"/>
      <c r="V239" s="5"/>
      <c r="AP239" s="18"/>
      <c r="AQ239" s="18"/>
      <c r="AR239" s="18"/>
      <c r="AS239" s="18"/>
      <c r="AT239" s="18"/>
      <c r="AU239" s="18"/>
      <c r="AV239" s="18"/>
      <c r="AW239" s="18"/>
      <c r="AX239" s="18"/>
      <c r="AY239" s="18"/>
      <c r="AZ239" s="18"/>
      <c r="BA239" s="18"/>
      <c r="BB239" s="18"/>
      <c r="BC239" s="18"/>
      <c r="BD239" s="18"/>
      <c r="BE239" s="18"/>
      <c r="BF239" s="18"/>
      <c r="CG239" s="18"/>
      <c r="CH239" s="18"/>
      <c r="CI239" s="18"/>
      <c r="CJ239" s="18"/>
      <c r="CK239" s="18"/>
      <c r="CL239" s="18"/>
      <c r="CM239" s="18"/>
      <c r="CN239" s="18"/>
      <c r="CO239" s="18"/>
      <c r="CP239" s="18"/>
      <c r="CQ239" s="18"/>
      <c r="CR239" s="18"/>
      <c r="CS239" s="18"/>
      <c r="CT239" s="18"/>
      <c r="CU239" s="18"/>
      <c r="CV239" s="18"/>
      <c r="CW239" s="18"/>
      <c r="CX239" s="18"/>
      <c r="CY239" s="18"/>
      <c r="CZ239" s="18"/>
      <c r="DA239" s="18"/>
      <c r="DB239" s="18"/>
      <c r="DC239" s="18"/>
    </row>
    <row r="240" spans="2:107" x14ac:dyDescent="0.3">
      <c r="B240" s="19"/>
      <c r="C240" s="19"/>
      <c r="D240" s="19"/>
      <c r="E240" s="19"/>
      <c r="F240" s="20"/>
      <c r="G240" s="21"/>
      <c r="H240" s="21"/>
      <c r="I240" s="21"/>
      <c r="J240" s="5"/>
      <c r="K240" s="5"/>
      <c r="L240" s="5"/>
      <c r="M240" s="5"/>
      <c r="N240" s="5"/>
      <c r="O240" s="5"/>
      <c r="P240" s="5"/>
      <c r="Q240" s="5"/>
      <c r="R240" s="5"/>
      <c r="S240" s="5"/>
      <c r="T240" s="5"/>
      <c r="U240" s="5"/>
      <c r="V240" s="5"/>
      <c r="AP240" s="18"/>
      <c r="AQ240" s="18"/>
      <c r="AR240" s="18"/>
      <c r="AS240" s="18"/>
      <c r="AT240" s="18"/>
      <c r="AU240" s="18"/>
      <c r="AV240" s="18"/>
      <c r="AW240" s="18"/>
      <c r="AX240" s="18"/>
      <c r="AY240" s="18"/>
      <c r="AZ240" s="18"/>
      <c r="BA240" s="18"/>
      <c r="BB240" s="18"/>
      <c r="BC240" s="18"/>
      <c r="BD240" s="18"/>
      <c r="BE240" s="18"/>
      <c r="B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c r="DC240" s="18"/>
    </row>
    <row r="241" spans="2:107" x14ac:dyDescent="0.3">
      <c r="B241" s="19"/>
      <c r="C241" s="19"/>
      <c r="D241" s="19"/>
      <c r="E241" s="19"/>
      <c r="F241" s="20"/>
      <c r="G241" s="21"/>
      <c r="H241" s="21"/>
      <c r="I241" s="21"/>
      <c r="J241" s="5"/>
      <c r="K241" s="5"/>
      <c r="L241" s="5"/>
      <c r="M241" s="5"/>
      <c r="N241" s="5"/>
      <c r="O241" s="5"/>
      <c r="P241" s="5"/>
      <c r="Q241" s="5"/>
      <c r="R241" s="5"/>
      <c r="S241" s="5"/>
      <c r="T241" s="5"/>
      <c r="U241" s="5"/>
      <c r="V241" s="5"/>
      <c r="AP241" s="18"/>
      <c r="AQ241" s="18"/>
      <c r="AR241" s="18"/>
      <c r="AS241" s="18"/>
      <c r="AT241" s="18"/>
      <c r="AU241" s="18"/>
      <c r="AV241" s="18"/>
      <c r="AW241" s="18"/>
      <c r="AX241" s="18"/>
      <c r="AY241" s="18"/>
      <c r="AZ241" s="18"/>
      <c r="BA241" s="18"/>
      <c r="BB241" s="18"/>
      <c r="BC241" s="18"/>
      <c r="BD241" s="18"/>
      <c r="BE241" s="18"/>
      <c r="B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row>
    <row r="242" spans="2:107" x14ac:dyDescent="0.3">
      <c r="B242" s="19"/>
      <c r="C242" s="19"/>
      <c r="D242" s="19"/>
      <c r="E242" s="19"/>
      <c r="F242" s="20"/>
      <c r="G242" s="21"/>
      <c r="H242" s="21"/>
      <c r="I242" s="21"/>
      <c r="J242" s="5"/>
      <c r="K242" s="5"/>
      <c r="L242" s="5"/>
      <c r="M242" s="5"/>
      <c r="N242" s="5"/>
      <c r="O242" s="5"/>
      <c r="P242" s="5"/>
      <c r="Q242" s="5"/>
      <c r="R242" s="5"/>
      <c r="S242" s="5"/>
      <c r="T242" s="5"/>
      <c r="U242" s="5"/>
      <c r="V242" s="5"/>
      <c r="AP242" s="18"/>
      <c r="AQ242" s="18"/>
      <c r="AR242" s="18"/>
      <c r="AS242" s="18"/>
      <c r="AT242" s="18"/>
      <c r="AU242" s="18"/>
      <c r="AV242" s="18"/>
      <c r="AW242" s="18"/>
      <c r="AX242" s="18"/>
      <c r="AY242" s="18"/>
      <c r="AZ242" s="18"/>
      <c r="BA242" s="18"/>
      <c r="BB242" s="18"/>
      <c r="BC242" s="18"/>
      <c r="BD242" s="18"/>
      <c r="BE242" s="18"/>
      <c r="B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c r="DC242" s="18"/>
    </row>
    <row r="243" spans="2:107" x14ac:dyDescent="0.3">
      <c r="B243" s="19"/>
      <c r="C243" s="19"/>
      <c r="D243" s="19"/>
      <c r="E243" s="19"/>
      <c r="F243" s="20"/>
      <c r="G243" s="21"/>
      <c r="H243" s="21"/>
      <c r="I243" s="21"/>
      <c r="J243" s="5"/>
      <c r="K243" s="5"/>
      <c r="L243" s="5"/>
      <c r="M243" s="5"/>
      <c r="N243" s="5"/>
      <c r="O243" s="5"/>
      <c r="P243" s="5"/>
      <c r="Q243" s="5"/>
      <c r="R243" s="5"/>
      <c r="S243" s="5"/>
      <c r="T243" s="5"/>
      <c r="U243" s="5"/>
      <c r="V243" s="5"/>
      <c r="AP243" s="18"/>
      <c r="AQ243" s="18"/>
      <c r="AR243" s="18"/>
      <c r="AS243" s="18"/>
      <c r="AT243" s="18"/>
      <c r="AU243" s="18"/>
      <c r="AV243" s="18"/>
      <c r="AW243" s="18"/>
      <c r="AX243" s="18"/>
      <c r="AY243" s="18"/>
      <c r="AZ243" s="18"/>
      <c r="BA243" s="18"/>
      <c r="BB243" s="18"/>
      <c r="BC243" s="18"/>
      <c r="BD243" s="18"/>
      <c r="BE243" s="18"/>
      <c r="B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c r="DC243" s="18"/>
    </row>
    <row r="244" spans="2:107" x14ac:dyDescent="0.3">
      <c r="B244" s="19"/>
      <c r="C244" s="19"/>
      <c r="D244" s="19"/>
      <c r="E244" s="19"/>
      <c r="F244" s="20"/>
      <c r="G244" s="21"/>
      <c r="H244" s="21"/>
      <c r="I244" s="21"/>
      <c r="J244" s="5"/>
      <c r="K244" s="5"/>
      <c r="L244" s="5"/>
      <c r="M244" s="5"/>
      <c r="N244" s="5"/>
      <c r="O244" s="5"/>
      <c r="P244" s="5"/>
      <c r="Q244" s="5"/>
      <c r="R244" s="5"/>
      <c r="S244" s="5"/>
      <c r="T244" s="5"/>
      <c r="U244" s="5"/>
      <c r="V244" s="5"/>
      <c r="AP244" s="18"/>
      <c r="AQ244" s="18"/>
      <c r="AR244" s="18"/>
      <c r="AS244" s="18"/>
      <c r="AT244" s="18"/>
      <c r="AU244" s="18"/>
      <c r="AV244" s="18"/>
      <c r="AW244" s="18"/>
      <c r="AX244" s="18"/>
      <c r="AY244" s="18"/>
      <c r="AZ244" s="18"/>
      <c r="BA244" s="18"/>
      <c r="BB244" s="18"/>
      <c r="BC244" s="18"/>
      <c r="BD244" s="18"/>
      <c r="BE244" s="18"/>
      <c r="BF244" s="18"/>
      <c r="CG244" s="18"/>
      <c r="CH244" s="18"/>
      <c r="CI244" s="18"/>
      <c r="CJ244" s="18"/>
      <c r="CK244" s="18"/>
      <c r="CL244" s="18"/>
      <c r="CM244" s="18"/>
      <c r="CN244" s="18"/>
      <c r="CO244" s="18"/>
      <c r="CP244" s="18"/>
      <c r="CQ244" s="18"/>
      <c r="CR244" s="18"/>
      <c r="CS244" s="18"/>
      <c r="CT244" s="18"/>
      <c r="CU244" s="18"/>
      <c r="CV244" s="18"/>
      <c r="CW244" s="18"/>
      <c r="CX244" s="18"/>
      <c r="CY244" s="18"/>
      <c r="CZ244" s="18"/>
      <c r="DA244" s="18"/>
      <c r="DB244" s="18"/>
      <c r="DC244" s="18"/>
    </row>
    <row r="245" spans="2:107" x14ac:dyDescent="0.3">
      <c r="B245" s="19"/>
      <c r="C245" s="19"/>
      <c r="D245" s="19"/>
      <c r="E245" s="19"/>
      <c r="F245" s="20"/>
      <c r="G245" s="21"/>
      <c r="H245" s="21"/>
      <c r="I245" s="21"/>
      <c r="J245" s="5"/>
      <c r="K245" s="5"/>
      <c r="L245" s="5"/>
      <c r="M245" s="5"/>
      <c r="N245" s="5"/>
      <c r="O245" s="5"/>
      <c r="P245" s="5"/>
      <c r="Q245" s="5"/>
      <c r="R245" s="5"/>
      <c r="S245" s="5"/>
      <c r="T245" s="5"/>
      <c r="U245" s="5"/>
      <c r="V245" s="5"/>
      <c r="AP245" s="18"/>
      <c r="AQ245" s="18"/>
      <c r="AR245" s="18"/>
      <c r="AS245" s="18"/>
      <c r="AT245" s="18"/>
      <c r="AU245" s="18"/>
      <c r="AV245" s="18"/>
      <c r="AW245" s="18"/>
      <c r="AX245" s="18"/>
      <c r="AY245" s="18"/>
      <c r="AZ245" s="18"/>
      <c r="BA245" s="18"/>
      <c r="BB245" s="18"/>
      <c r="BC245" s="18"/>
      <c r="BD245" s="18"/>
      <c r="BE245" s="18"/>
      <c r="B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row>
    <row r="246" spans="2:107" x14ac:dyDescent="0.3">
      <c r="B246" s="19"/>
      <c r="C246" s="19"/>
      <c r="D246" s="19"/>
      <c r="E246" s="19"/>
      <c r="F246" s="20"/>
      <c r="G246" s="21"/>
      <c r="H246" s="21"/>
      <c r="I246" s="21"/>
      <c r="J246" s="5"/>
      <c r="K246" s="5"/>
      <c r="L246" s="5"/>
      <c r="M246" s="5"/>
      <c r="N246" s="5"/>
      <c r="O246" s="5"/>
      <c r="P246" s="5"/>
      <c r="Q246" s="5"/>
      <c r="R246" s="5"/>
      <c r="S246" s="5"/>
      <c r="T246" s="5"/>
      <c r="U246" s="5"/>
      <c r="V246" s="5"/>
      <c r="AP246" s="18"/>
      <c r="AQ246" s="18"/>
      <c r="AR246" s="18"/>
      <c r="AS246" s="18"/>
      <c r="AT246" s="18"/>
      <c r="AU246" s="18"/>
      <c r="AV246" s="18"/>
      <c r="AW246" s="18"/>
      <c r="AX246" s="18"/>
      <c r="AY246" s="18"/>
      <c r="AZ246" s="18"/>
      <c r="BA246" s="18"/>
      <c r="BB246" s="18"/>
      <c r="BC246" s="18"/>
      <c r="BD246" s="18"/>
      <c r="BE246" s="18"/>
      <c r="B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row>
    <row r="247" spans="2:107" x14ac:dyDescent="0.3">
      <c r="B247" s="19"/>
      <c r="C247" s="19"/>
      <c r="D247" s="19"/>
      <c r="E247" s="19"/>
      <c r="F247" s="20"/>
      <c r="G247" s="21"/>
      <c r="H247" s="21"/>
      <c r="I247" s="21"/>
      <c r="J247" s="5"/>
      <c r="K247" s="5"/>
      <c r="L247" s="5"/>
      <c r="M247" s="5"/>
      <c r="N247" s="5"/>
      <c r="O247" s="5"/>
      <c r="P247" s="5"/>
      <c r="Q247" s="5"/>
      <c r="R247" s="5"/>
      <c r="S247" s="5"/>
      <c r="T247" s="5"/>
      <c r="U247" s="5"/>
      <c r="V247" s="5"/>
      <c r="AP247" s="18"/>
      <c r="AQ247" s="18"/>
      <c r="AR247" s="18"/>
      <c r="AS247" s="18"/>
      <c r="AT247" s="18"/>
      <c r="AU247" s="18"/>
      <c r="AV247" s="18"/>
      <c r="AW247" s="18"/>
      <c r="AX247" s="18"/>
      <c r="AY247" s="18"/>
      <c r="AZ247" s="18"/>
      <c r="BA247" s="18"/>
      <c r="BB247" s="18"/>
      <c r="BC247" s="18"/>
      <c r="BD247" s="18"/>
      <c r="BE247" s="18"/>
      <c r="BF247" s="18"/>
      <c r="CG247" s="18"/>
      <c r="CH247" s="18"/>
      <c r="CI247" s="18"/>
      <c r="CJ247" s="18"/>
      <c r="CK247" s="18"/>
      <c r="CL247" s="18"/>
      <c r="CM247" s="18"/>
      <c r="CN247" s="18"/>
      <c r="CO247" s="18"/>
      <c r="CP247" s="18"/>
      <c r="CQ247" s="18"/>
      <c r="CR247" s="18"/>
      <c r="CS247" s="18"/>
      <c r="CT247" s="18"/>
      <c r="CU247" s="18"/>
      <c r="CV247" s="18"/>
      <c r="CW247" s="18"/>
      <c r="CX247" s="18"/>
      <c r="CY247" s="18"/>
      <c r="CZ247" s="18"/>
      <c r="DA247" s="18"/>
      <c r="DB247" s="18"/>
      <c r="DC247" s="18"/>
    </row>
    <row r="248" spans="2:107" x14ac:dyDescent="0.3">
      <c r="B248" s="19"/>
      <c r="C248" s="19"/>
      <c r="D248" s="19"/>
      <c r="E248" s="19"/>
      <c r="F248" s="20"/>
      <c r="G248" s="21"/>
      <c r="H248" s="21"/>
      <c r="I248" s="21"/>
      <c r="J248" s="5"/>
      <c r="K248" s="5"/>
      <c r="L248" s="5"/>
      <c r="M248" s="5"/>
      <c r="N248" s="5"/>
      <c r="O248" s="5"/>
      <c r="P248" s="5"/>
      <c r="Q248" s="5"/>
      <c r="R248" s="5"/>
      <c r="S248" s="5"/>
      <c r="T248" s="5"/>
      <c r="U248" s="5"/>
      <c r="V248" s="5"/>
      <c r="AP248" s="18"/>
      <c r="AQ248" s="18"/>
      <c r="AR248" s="18"/>
      <c r="AS248" s="18"/>
      <c r="AT248" s="18"/>
      <c r="AU248" s="18"/>
      <c r="AV248" s="18"/>
      <c r="AW248" s="18"/>
      <c r="AX248" s="18"/>
      <c r="AY248" s="18"/>
      <c r="AZ248" s="18"/>
      <c r="BA248" s="18"/>
      <c r="BB248" s="18"/>
      <c r="BC248" s="18"/>
      <c r="BD248" s="18"/>
      <c r="BE248" s="18"/>
      <c r="B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row>
    <row r="249" spans="2:107" x14ac:dyDescent="0.3">
      <c r="B249" s="19"/>
      <c r="C249" s="19"/>
      <c r="D249" s="19"/>
      <c r="E249" s="19"/>
      <c r="F249" s="20"/>
      <c r="G249" s="21"/>
      <c r="H249" s="21"/>
      <c r="I249" s="21"/>
      <c r="J249" s="5"/>
      <c r="K249" s="5"/>
      <c r="L249" s="5"/>
      <c r="M249" s="5"/>
      <c r="N249" s="5"/>
      <c r="O249" s="5"/>
      <c r="P249" s="5"/>
      <c r="Q249" s="5"/>
      <c r="R249" s="5"/>
      <c r="S249" s="5"/>
      <c r="T249" s="5"/>
      <c r="U249" s="5"/>
      <c r="V249" s="5"/>
      <c r="AP249" s="18"/>
      <c r="AQ249" s="18"/>
      <c r="AR249" s="18"/>
      <c r="AS249" s="18"/>
      <c r="AT249" s="18"/>
      <c r="AU249" s="18"/>
      <c r="AV249" s="18"/>
      <c r="AW249" s="18"/>
      <c r="AX249" s="18"/>
      <c r="AY249" s="18"/>
      <c r="AZ249" s="18"/>
      <c r="BA249" s="18"/>
      <c r="BB249" s="18"/>
      <c r="BC249" s="18"/>
      <c r="BD249" s="18"/>
      <c r="BE249" s="18"/>
      <c r="B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row>
    <row r="250" spans="2:107" x14ac:dyDescent="0.3">
      <c r="B250" s="19"/>
      <c r="C250" s="19"/>
      <c r="D250" s="19"/>
      <c r="E250" s="19"/>
      <c r="F250" s="20"/>
      <c r="G250" s="21"/>
      <c r="H250" s="21"/>
      <c r="I250" s="21"/>
      <c r="J250" s="5"/>
      <c r="K250" s="5"/>
      <c r="L250" s="5"/>
      <c r="M250" s="5"/>
      <c r="N250" s="5"/>
      <c r="O250" s="5"/>
      <c r="P250" s="5"/>
      <c r="Q250" s="5"/>
      <c r="R250" s="5"/>
      <c r="S250" s="5"/>
      <c r="T250" s="5"/>
      <c r="U250" s="5"/>
      <c r="V250" s="5"/>
      <c r="AP250" s="18"/>
      <c r="AQ250" s="18"/>
      <c r="AR250" s="18"/>
      <c r="AS250" s="18"/>
      <c r="AT250" s="18"/>
      <c r="AU250" s="18"/>
      <c r="AV250" s="18"/>
      <c r="AW250" s="18"/>
      <c r="AX250" s="18"/>
      <c r="AY250" s="18"/>
      <c r="AZ250" s="18"/>
      <c r="BA250" s="18"/>
      <c r="BB250" s="18"/>
      <c r="BC250" s="18"/>
      <c r="BD250" s="18"/>
      <c r="BE250" s="18"/>
      <c r="BF250" s="18"/>
      <c r="CG250" s="18"/>
      <c r="CH250" s="18"/>
      <c r="CI250" s="18"/>
      <c r="CJ250" s="18"/>
      <c r="CK250" s="18"/>
      <c r="CL250" s="18"/>
      <c r="CM250" s="18"/>
      <c r="CN250" s="18"/>
      <c r="CO250" s="18"/>
      <c r="CP250" s="18"/>
      <c r="CQ250" s="18"/>
      <c r="CR250" s="18"/>
      <c r="CS250" s="18"/>
      <c r="CT250" s="18"/>
      <c r="CU250" s="18"/>
      <c r="CV250" s="18"/>
      <c r="CW250" s="18"/>
      <c r="CX250" s="18"/>
      <c r="CY250" s="18"/>
      <c r="CZ250" s="18"/>
      <c r="DA250" s="18"/>
      <c r="DB250" s="18"/>
      <c r="DC250" s="18"/>
    </row>
    <row r="251" spans="2:107" x14ac:dyDescent="0.3">
      <c r="B251" s="19"/>
      <c r="C251" s="19"/>
      <c r="D251" s="19"/>
      <c r="E251" s="19"/>
      <c r="F251" s="20"/>
      <c r="G251" s="21"/>
      <c r="H251" s="21"/>
      <c r="I251" s="21"/>
      <c r="J251" s="5"/>
      <c r="K251" s="5"/>
      <c r="L251" s="5"/>
      <c r="M251" s="5"/>
      <c r="N251" s="5"/>
      <c r="O251" s="5"/>
      <c r="P251" s="5"/>
      <c r="Q251" s="5"/>
      <c r="R251" s="5"/>
      <c r="S251" s="5"/>
      <c r="T251" s="5"/>
      <c r="U251" s="5"/>
      <c r="V251" s="5"/>
      <c r="AP251" s="18"/>
      <c r="AQ251" s="18"/>
      <c r="AR251" s="18"/>
      <c r="AS251" s="18"/>
      <c r="AT251" s="18"/>
      <c r="AU251" s="18"/>
      <c r="AV251" s="18"/>
      <c r="AW251" s="18"/>
      <c r="AX251" s="18"/>
      <c r="AY251" s="18"/>
      <c r="AZ251" s="18"/>
      <c r="BA251" s="18"/>
      <c r="BB251" s="18"/>
      <c r="BC251" s="18"/>
      <c r="BD251" s="18"/>
      <c r="BE251" s="18"/>
      <c r="B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row>
    <row r="252" spans="2:107" x14ac:dyDescent="0.3">
      <c r="B252" s="19"/>
      <c r="C252" s="19"/>
      <c r="D252" s="19"/>
      <c r="E252" s="19"/>
      <c r="F252" s="20"/>
      <c r="G252" s="21"/>
      <c r="H252" s="21"/>
      <c r="I252" s="21"/>
      <c r="J252" s="5"/>
      <c r="K252" s="5"/>
      <c r="L252" s="5"/>
      <c r="M252" s="5"/>
      <c r="N252" s="5"/>
      <c r="O252" s="5"/>
      <c r="P252" s="5"/>
      <c r="Q252" s="5"/>
      <c r="R252" s="5"/>
      <c r="S252" s="5"/>
      <c r="T252" s="5"/>
      <c r="U252" s="5"/>
      <c r="V252" s="5"/>
      <c r="AP252" s="18"/>
      <c r="AQ252" s="18"/>
      <c r="AR252" s="18"/>
      <c r="AS252" s="18"/>
      <c r="AT252" s="18"/>
      <c r="AU252" s="18"/>
      <c r="AV252" s="18"/>
      <c r="AW252" s="18"/>
      <c r="AX252" s="18"/>
      <c r="AY252" s="18"/>
      <c r="AZ252" s="18"/>
      <c r="BA252" s="18"/>
      <c r="BB252" s="18"/>
      <c r="BC252" s="18"/>
      <c r="BD252" s="18"/>
      <c r="BE252" s="18"/>
      <c r="B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row>
    <row r="253" spans="2:107" x14ac:dyDescent="0.3">
      <c r="B253" s="19"/>
      <c r="C253" s="19"/>
      <c r="D253" s="19"/>
      <c r="E253" s="19"/>
      <c r="F253" s="20"/>
      <c r="G253" s="21"/>
      <c r="H253" s="21"/>
      <c r="I253" s="21"/>
      <c r="J253" s="5"/>
      <c r="K253" s="5"/>
      <c r="L253" s="5"/>
      <c r="M253" s="5"/>
      <c r="N253" s="5"/>
      <c r="O253" s="5"/>
      <c r="P253" s="5"/>
      <c r="Q253" s="5"/>
      <c r="R253" s="5"/>
      <c r="S253" s="5"/>
      <c r="T253" s="5"/>
      <c r="U253" s="5"/>
      <c r="V253" s="5"/>
      <c r="AP253" s="18"/>
      <c r="AQ253" s="18"/>
      <c r="AR253" s="18"/>
      <c r="AS253" s="18"/>
      <c r="AT253" s="18"/>
      <c r="AU253" s="18"/>
      <c r="AV253" s="18"/>
      <c r="AW253" s="18"/>
      <c r="AX253" s="18"/>
      <c r="AY253" s="18"/>
      <c r="AZ253" s="18"/>
      <c r="BA253" s="18"/>
      <c r="BB253" s="18"/>
      <c r="BC253" s="18"/>
      <c r="BD253" s="18"/>
      <c r="BE253" s="18"/>
      <c r="B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row>
    <row r="254" spans="2:107" x14ac:dyDescent="0.3">
      <c r="B254" s="19"/>
      <c r="C254" s="19"/>
      <c r="D254" s="19"/>
      <c r="E254" s="19"/>
      <c r="F254" s="20"/>
      <c r="G254" s="21"/>
      <c r="H254" s="21"/>
      <c r="I254" s="21"/>
      <c r="J254" s="5"/>
      <c r="K254" s="5"/>
      <c r="L254" s="5"/>
      <c r="M254" s="5"/>
      <c r="N254" s="5"/>
      <c r="O254" s="5"/>
      <c r="P254" s="5"/>
      <c r="Q254" s="5"/>
      <c r="R254" s="5"/>
      <c r="S254" s="5"/>
      <c r="T254" s="5"/>
      <c r="U254" s="5"/>
      <c r="V254" s="5"/>
      <c r="AP254" s="18"/>
      <c r="AQ254" s="18"/>
      <c r="AR254" s="18"/>
      <c r="AS254" s="18"/>
      <c r="AT254" s="18"/>
      <c r="AU254" s="18"/>
      <c r="AV254" s="18"/>
      <c r="AW254" s="18"/>
      <c r="AX254" s="18"/>
      <c r="AY254" s="18"/>
      <c r="AZ254" s="18"/>
      <c r="BA254" s="18"/>
      <c r="BB254" s="18"/>
      <c r="BC254" s="18"/>
      <c r="BD254" s="18"/>
      <c r="BE254" s="18"/>
      <c r="B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row>
    <row r="255" spans="2:107" x14ac:dyDescent="0.3">
      <c r="B255" s="19"/>
      <c r="C255" s="19"/>
      <c r="D255" s="19"/>
      <c r="E255" s="19"/>
      <c r="F255" s="20"/>
      <c r="G255" s="21"/>
      <c r="H255" s="21"/>
      <c r="I255" s="21"/>
      <c r="J255" s="5"/>
      <c r="K255" s="5"/>
      <c r="L255" s="5"/>
      <c r="M255" s="5"/>
      <c r="N255" s="5"/>
      <c r="O255" s="5"/>
      <c r="P255" s="5"/>
      <c r="Q255" s="5"/>
      <c r="R255" s="5"/>
      <c r="S255" s="5"/>
      <c r="T255" s="5"/>
      <c r="U255" s="5"/>
      <c r="V255" s="5"/>
      <c r="AP255" s="18"/>
      <c r="AQ255" s="18"/>
      <c r="AR255" s="18"/>
      <c r="AS255" s="18"/>
      <c r="AT255" s="18"/>
      <c r="AU255" s="18"/>
      <c r="AV255" s="18"/>
      <c r="AW255" s="18"/>
      <c r="AX255" s="18"/>
      <c r="AY255" s="18"/>
      <c r="AZ255" s="18"/>
      <c r="BA255" s="18"/>
      <c r="BB255" s="18"/>
      <c r="BC255" s="18"/>
      <c r="BD255" s="18"/>
      <c r="BE255" s="18"/>
      <c r="B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row>
    <row r="256" spans="2:107" x14ac:dyDescent="0.3">
      <c r="B256" s="19"/>
      <c r="C256" s="19"/>
      <c r="D256" s="19"/>
      <c r="E256" s="19"/>
      <c r="F256" s="20"/>
      <c r="G256" s="21"/>
      <c r="H256" s="21"/>
      <c r="I256" s="21"/>
      <c r="J256" s="5"/>
      <c r="K256" s="5"/>
      <c r="L256" s="5"/>
      <c r="M256" s="5"/>
      <c r="N256" s="5"/>
      <c r="O256" s="5"/>
      <c r="P256" s="5"/>
      <c r="Q256" s="5"/>
      <c r="R256" s="5"/>
      <c r="S256" s="5"/>
      <c r="T256" s="5"/>
      <c r="U256" s="5"/>
      <c r="V256" s="5"/>
      <c r="AP256" s="18"/>
      <c r="AQ256" s="18"/>
      <c r="AR256" s="18"/>
      <c r="AS256" s="18"/>
      <c r="AT256" s="18"/>
      <c r="AU256" s="18"/>
      <c r="AV256" s="18"/>
      <c r="AW256" s="18"/>
      <c r="AX256" s="18"/>
      <c r="AY256" s="18"/>
      <c r="AZ256" s="18"/>
      <c r="BA256" s="18"/>
      <c r="BB256" s="18"/>
      <c r="BC256" s="18"/>
      <c r="BD256" s="18"/>
      <c r="BE256" s="18"/>
      <c r="B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row>
    <row r="257" spans="2:107" x14ac:dyDescent="0.3">
      <c r="B257" s="19"/>
      <c r="C257" s="19"/>
      <c r="D257" s="19"/>
      <c r="E257" s="19"/>
      <c r="F257" s="20"/>
      <c r="G257" s="21"/>
      <c r="H257" s="21"/>
      <c r="I257" s="21"/>
      <c r="J257" s="5"/>
      <c r="K257" s="5"/>
      <c r="L257" s="5"/>
      <c r="M257" s="5"/>
      <c r="N257" s="5"/>
      <c r="O257" s="5"/>
      <c r="P257" s="5"/>
      <c r="Q257" s="5"/>
      <c r="R257" s="5"/>
      <c r="S257" s="5"/>
      <c r="T257" s="5"/>
      <c r="U257" s="5"/>
      <c r="V257" s="5"/>
      <c r="AP257" s="18"/>
      <c r="AQ257" s="18"/>
      <c r="AR257" s="18"/>
      <c r="AS257" s="18"/>
      <c r="AT257" s="18"/>
      <c r="AU257" s="18"/>
      <c r="AV257" s="18"/>
      <c r="AW257" s="18"/>
      <c r="AX257" s="18"/>
      <c r="AY257" s="18"/>
      <c r="AZ257" s="18"/>
      <c r="BA257" s="18"/>
      <c r="BB257" s="18"/>
      <c r="BC257" s="18"/>
      <c r="BD257" s="18"/>
      <c r="BE257" s="18"/>
      <c r="B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row>
    <row r="258" spans="2:107" x14ac:dyDescent="0.3">
      <c r="B258" s="19"/>
      <c r="C258" s="19"/>
      <c r="D258" s="19"/>
      <c r="E258" s="19"/>
      <c r="F258" s="20"/>
      <c r="G258" s="21"/>
      <c r="H258" s="21"/>
      <c r="I258" s="21"/>
      <c r="J258" s="5"/>
      <c r="K258" s="5"/>
      <c r="L258" s="5"/>
      <c r="M258" s="5"/>
      <c r="N258" s="5"/>
      <c r="O258" s="5"/>
      <c r="P258" s="5"/>
      <c r="Q258" s="5"/>
      <c r="R258" s="5"/>
      <c r="S258" s="5"/>
      <c r="T258" s="5"/>
      <c r="U258" s="5"/>
      <c r="V258" s="5"/>
      <c r="AP258" s="18"/>
      <c r="AQ258" s="18"/>
      <c r="AR258" s="18"/>
      <c r="AS258" s="18"/>
      <c r="AT258" s="18"/>
      <c r="AU258" s="18"/>
      <c r="AV258" s="18"/>
      <c r="AW258" s="18"/>
      <c r="AX258" s="18"/>
      <c r="AY258" s="18"/>
      <c r="AZ258" s="18"/>
      <c r="BA258" s="18"/>
      <c r="BB258" s="18"/>
      <c r="BC258" s="18"/>
      <c r="BD258" s="18"/>
      <c r="BE258" s="18"/>
      <c r="BF258" s="18"/>
      <c r="CG258" s="18"/>
      <c r="CH258" s="18"/>
      <c r="CI258" s="18"/>
      <c r="CJ258" s="18"/>
      <c r="CK258" s="18"/>
      <c r="CL258" s="18"/>
      <c r="CM258" s="18"/>
      <c r="CN258" s="18"/>
      <c r="CO258" s="18"/>
      <c r="CP258" s="18"/>
      <c r="CQ258" s="18"/>
      <c r="CR258" s="18"/>
      <c r="CS258" s="18"/>
      <c r="CT258" s="18"/>
      <c r="CU258" s="18"/>
      <c r="CV258" s="18"/>
      <c r="CW258" s="18"/>
      <c r="CX258" s="18"/>
      <c r="CY258" s="18"/>
      <c r="CZ258" s="18"/>
      <c r="DA258" s="18"/>
      <c r="DB258" s="18"/>
      <c r="DC258" s="18"/>
    </row>
    <row r="259" spans="2:107" x14ac:dyDescent="0.3">
      <c r="B259" s="19"/>
      <c r="C259" s="19"/>
      <c r="D259" s="19"/>
      <c r="E259" s="19"/>
      <c r="F259" s="20"/>
      <c r="G259" s="21"/>
      <c r="H259" s="21"/>
      <c r="I259" s="21"/>
      <c r="J259" s="5"/>
      <c r="K259" s="5"/>
      <c r="L259" s="5"/>
      <c r="M259" s="5"/>
      <c r="N259" s="5"/>
      <c r="O259" s="5"/>
      <c r="P259" s="5"/>
      <c r="Q259" s="5"/>
      <c r="R259" s="5"/>
      <c r="S259" s="5"/>
      <c r="T259" s="5"/>
      <c r="U259" s="5"/>
      <c r="V259" s="5"/>
      <c r="AP259" s="18"/>
      <c r="AQ259" s="18"/>
      <c r="AR259" s="18"/>
      <c r="AS259" s="18"/>
      <c r="AT259" s="18"/>
      <c r="AU259" s="18"/>
      <c r="AV259" s="18"/>
      <c r="AW259" s="18"/>
      <c r="AX259" s="18"/>
      <c r="AY259" s="18"/>
      <c r="AZ259" s="18"/>
      <c r="BA259" s="18"/>
      <c r="BB259" s="18"/>
      <c r="BC259" s="18"/>
      <c r="BD259" s="18"/>
      <c r="BE259" s="18"/>
      <c r="B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row>
    <row r="260" spans="2:107" x14ac:dyDescent="0.3">
      <c r="B260" s="19"/>
      <c r="C260" s="19"/>
      <c r="D260" s="19"/>
      <c r="E260" s="19"/>
      <c r="F260" s="20"/>
      <c r="G260" s="21"/>
      <c r="H260" s="21"/>
      <c r="I260" s="21"/>
      <c r="J260" s="5"/>
      <c r="K260" s="5"/>
      <c r="L260" s="5"/>
      <c r="M260" s="5"/>
      <c r="N260" s="5"/>
      <c r="O260" s="5"/>
      <c r="P260" s="5"/>
      <c r="Q260" s="5"/>
      <c r="R260" s="5"/>
      <c r="S260" s="5"/>
      <c r="T260" s="5"/>
      <c r="U260" s="5"/>
      <c r="V260" s="5"/>
      <c r="AP260" s="18"/>
      <c r="AQ260" s="18"/>
      <c r="AR260" s="18"/>
      <c r="AS260" s="18"/>
      <c r="AT260" s="18"/>
      <c r="AU260" s="18"/>
      <c r="AV260" s="18"/>
      <c r="AW260" s="18"/>
      <c r="AX260" s="18"/>
      <c r="AY260" s="18"/>
      <c r="AZ260" s="18"/>
      <c r="BA260" s="18"/>
      <c r="BB260" s="18"/>
      <c r="BC260" s="18"/>
      <c r="BD260" s="18"/>
      <c r="BE260" s="18"/>
      <c r="B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row>
    <row r="261" spans="2:107" x14ac:dyDescent="0.3">
      <c r="B261" s="19"/>
      <c r="C261" s="19"/>
      <c r="D261" s="19"/>
      <c r="E261" s="19"/>
      <c r="F261" s="20"/>
      <c r="G261" s="21"/>
      <c r="H261" s="21"/>
      <c r="I261" s="21"/>
      <c r="J261" s="5"/>
      <c r="K261" s="5"/>
      <c r="L261" s="5"/>
      <c r="M261" s="5"/>
      <c r="N261" s="5"/>
      <c r="O261" s="5"/>
      <c r="P261" s="5"/>
      <c r="Q261" s="5"/>
      <c r="R261" s="5"/>
      <c r="S261" s="5"/>
      <c r="T261" s="5"/>
      <c r="U261" s="5"/>
      <c r="V261" s="5"/>
      <c r="AP261" s="18"/>
      <c r="AQ261" s="18"/>
      <c r="AR261" s="18"/>
      <c r="AS261" s="18"/>
      <c r="AT261" s="18"/>
      <c r="AU261" s="18"/>
      <c r="AV261" s="18"/>
      <c r="AW261" s="18"/>
      <c r="AX261" s="18"/>
      <c r="AY261" s="18"/>
      <c r="AZ261" s="18"/>
      <c r="BA261" s="18"/>
      <c r="BB261" s="18"/>
      <c r="BC261" s="18"/>
      <c r="BD261" s="18"/>
      <c r="BE261" s="18"/>
      <c r="B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row>
    <row r="262" spans="2:107" x14ac:dyDescent="0.3">
      <c r="B262" s="19"/>
      <c r="C262" s="19"/>
      <c r="D262" s="19"/>
      <c r="E262" s="19"/>
      <c r="F262" s="20"/>
      <c r="G262" s="21"/>
      <c r="H262" s="21"/>
      <c r="I262" s="21"/>
      <c r="J262" s="5"/>
      <c r="K262" s="5"/>
      <c r="L262" s="5"/>
      <c r="M262" s="5"/>
      <c r="N262" s="5"/>
      <c r="O262" s="5"/>
      <c r="P262" s="5"/>
      <c r="Q262" s="5"/>
      <c r="R262" s="5"/>
      <c r="S262" s="5"/>
      <c r="T262" s="5"/>
      <c r="U262" s="5"/>
      <c r="V262" s="5"/>
      <c r="AP262" s="18"/>
      <c r="AQ262" s="18"/>
      <c r="AR262" s="18"/>
      <c r="AS262" s="18"/>
      <c r="AT262" s="18"/>
      <c r="AU262" s="18"/>
      <c r="AV262" s="18"/>
      <c r="AW262" s="18"/>
      <c r="AX262" s="18"/>
      <c r="AY262" s="18"/>
      <c r="AZ262" s="18"/>
      <c r="BA262" s="18"/>
      <c r="BB262" s="18"/>
      <c r="BC262" s="18"/>
      <c r="BD262" s="18"/>
      <c r="BE262" s="18"/>
      <c r="B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row>
    <row r="263" spans="2:107" x14ac:dyDescent="0.3">
      <c r="B263" s="19"/>
      <c r="C263" s="19"/>
      <c r="D263" s="19"/>
      <c r="E263" s="19"/>
      <c r="F263" s="20"/>
      <c r="G263" s="21"/>
      <c r="H263" s="21"/>
      <c r="I263" s="21"/>
      <c r="J263" s="5"/>
      <c r="K263" s="5"/>
      <c r="L263" s="5"/>
      <c r="M263" s="5"/>
      <c r="N263" s="5"/>
      <c r="O263" s="5"/>
      <c r="P263" s="5"/>
      <c r="Q263" s="5"/>
      <c r="R263" s="5"/>
      <c r="S263" s="5"/>
      <c r="T263" s="5"/>
      <c r="U263" s="5"/>
      <c r="V263" s="5"/>
      <c r="AP263" s="18"/>
      <c r="AQ263" s="18"/>
      <c r="AR263" s="18"/>
      <c r="AS263" s="18"/>
      <c r="AT263" s="18"/>
      <c r="AU263" s="18"/>
      <c r="AV263" s="18"/>
      <c r="AW263" s="18"/>
      <c r="AX263" s="18"/>
      <c r="AY263" s="18"/>
      <c r="AZ263" s="18"/>
      <c r="BA263" s="18"/>
      <c r="BB263" s="18"/>
      <c r="BC263" s="18"/>
      <c r="BD263" s="18"/>
      <c r="BE263" s="18"/>
      <c r="B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row>
    <row r="264" spans="2:107" x14ac:dyDescent="0.3">
      <c r="B264" s="19"/>
      <c r="C264" s="19"/>
      <c r="D264" s="19"/>
      <c r="E264" s="19"/>
      <c r="F264" s="20"/>
      <c r="G264" s="21"/>
      <c r="H264" s="21"/>
      <c r="I264" s="21"/>
      <c r="J264" s="5"/>
      <c r="K264" s="5"/>
      <c r="L264" s="5"/>
      <c r="M264" s="5"/>
      <c r="N264" s="5"/>
      <c r="O264" s="5"/>
      <c r="P264" s="5"/>
      <c r="Q264" s="5"/>
      <c r="R264" s="5"/>
      <c r="S264" s="5"/>
      <c r="T264" s="5"/>
      <c r="U264" s="5"/>
      <c r="V264" s="5"/>
      <c r="AP264" s="18"/>
      <c r="AQ264" s="18"/>
      <c r="AR264" s="18"/>
      <c r="AS264" s="18"/>
      <c r="AT264" s="18"/>
      <c r="AU264" s="18"/>
      <c r="AV264" s="18"/>
      <c r="AW264" s="18"/>
      <c r="AX264" s="18"/>
      <c r="AY264" s="18"/>
      <c r="AZ264" s="18"/>
      <c r="BA264" s="18"/>
      <c r="BB264" s="18"/>
      <c r="BC264" s="18"/>
      <c r="BD264" s="18"/>
      <c r="BE264" s="18"/>
      <c r="BF264" s="18"/>
      <c r="CG264" s="18"/>
      <c r="CH264" s="18"/>
      <c r="CI264" s="18"/>
      <c r="CJ264" s="18"/>
      <c r="CK264" s="18"/>
      <c r="CL264" s="18"/>
      <c r="CM264" s="18"/>
      <c r="CN264" s="18"/>
      <c r="CO264" s="18"/>
      <c r="CP264" s="18"/>
      <c r="CQ264" s="18"/>
      <c r="CR264" s="18"/>
      <c r="CS264" s="18"/>
      <c r="CT264" s="18"/>
      <c r="CU264" s="18"/>
      <c r="CV264" s="18"/>
      <c r="CW264" s="18"/>
      <c r="CX264" s="18"/>
      <c r="CY264" s="18"/>
      <c r="CZ264" s="18"/>
      <c r="DA264" s="18"/>
      <c r="DB264" s="18"/>
      <c r="DC264" s="18"/>
    </row>
    <row r="265" spans="2:107" x14ac:dyDescent="0.3">
      <c r="B265" s="19"/>
      <c r="C265" s="19"/>
      <c r="D265" s="19"/>
      <c r="E265" s="19"/>
      <c r="F265" s="20"/>
      <c r="G265" s="21"/>
      <c r="H265" s="21"/>
      <c r="I265" s="21"/>
      <c r="J265" s="5"/>
      <c r="K265" s="5"/>
      <c r="L265" s="5"/>
      <c r="M265" s="5"/>
      <c r="N265" s="5"/>
      <c r="O265" s="5"/>
      <c r="P265" s="5"/>
      <c r="Q265" s="5"/>
      <c r="R265" s="5"/>
      <c r="S265" s="5"/>
      <c r="T265" s="5"/>
      <c r="U265" s="5"/>
      <c r="V265" s="5"/>
      <c r="AP265" s="18"/>
      <c r="AQ265" s="18"/>
      <c r="AR265" s="18"/>
      <c r="AS265" s="18"/>
      <c r="AT265" s="18"/>
      <c r="AU265" s="18"/>
      <c r="AV265" s="18"/>
      <c r="AW265" s="18"/>
      <c r="AX265" s="18"/>
      <c r="AY265" s="18"/>
      <c r="AZ265" s="18"/>
      <c r="BA265" s="18"/>
      <c r="BB265" s="18"/>
      <c r="BC265" s="18"/>
      <c r="BD265" s="18"/>
      <c r="BE265" s="18"/>
      <c r="B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row>
    <row r="266" spans="2:107" x14ac:dyDescent="0.3">
      <c r="B266" s="19"/>
      <c r="C266" s="19"/>
      <c r="D266" s="19"/>
      <c r="E266" s="19"/>
      <c r="F266" s="20"/>
      <c r="G266" s="21"/>
      <c r="H266" s="21"/>
      <c r="I266" s="21"/>
      <c r="J266" s="5"/>
      <c r="K266" s="5"/>
      <c r="L266" s="5"/>
      <c r="M266" s="5"/>
      <c r="N266" s="5"/>
      <c r="O266" s="5"/>
      <c r="P266" s="5"/>
      <c r="Q266" s="5"/>
      <c r="R266" s="5"/>
      <c r="S266" s="5"/>
      <c r="T266" s="5"/>
      <c r="U266" s="5"/>
      <c r="V266" s="5"/>
      <c r="AP266" s="18"/>
      <c r="AQ266" s="18"/>
      <c r="AR266" s="18"/>
      <c r="AS266" s="18"/>
      <c r="AT266" s="18"/>
      <c r="AU266" s="18"/>
      <c r="AV266" s="18"/>
      <c r="AW266" s="18"/>
      <c r="AX266" s="18"/>
      <c r="AY266" s="18"/>
      <c r="AZ266" s="18"/>
      <c r="BA266" s="18"/>
      <c r="BB266" s="18"/>
      <c r="BC266" s="18"/>
      <c r="BD266" s="18"/>
      <c r="BE266" s="18"/>
      <c r="B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row>
    <row r="267" spans="2:107" x14ac:dyDescent="0.3">
      <c r="B267" s="19"/>
      <c r="C267" s="19"/>
      <c r="D267" s="19"/>
      <c r="E267" s="19"/>
      <c r="F267" s="20"/>
      <c r="G267" s="21"/>
      <c r="H267" s="21"/>
      <c r="I267" s="21"/>
      <c r="J267" s="5"/>
      <c r="K267" s="5"/>
      <c r="L267" s="5"/>
      <c r="M267" s="5"/>
      <c r="N267" s="5"/>
      <c r="O267" s="5"/>
      <c r="P267" s="5"/>
      <c r="Q267" s="5"/>
      <c r="R267" s="5"/>
      <c r="S267" s="5"/>
      <c r="T267" s="5"/>
      <c r="U267" s="5"/>
      <c r="V267" s="5"/>
      <c r="AP267" s="18"/>
      <c r="AQ267" s="18"/>
      <c r="AR267" s="18"/>
      <c r="AS267" s="18"/>
      <c r="AT267" s="18"/>
      <c r="AU267" s="18"/>
      <c r="AV267" s="18"/>
      <c r="AW267" s="18"/>
      <c r="AX267" s="18"/>
      <c r="AY267" s="18"/>
      <c r="AZ267" s="18"/>
      <c r="BA267" s="18"/>
      <c r="BB267" s="18"/>
      <c r="BC267" s="18"/>
      <c r="BD267" s="18"/>
      <c r="BE267" s="18"/>
      <c r="B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row>
    <row r="268" spans="2:107" x14ac:dyDescent="0.3">
      <c r="B268" s="19"/>
      <c r="C268" s="19"/>
      <c r="D268" s="19"/>
      <c r="E268" s="19"/>
      <c r="F268" s="20"/>
      <c r="G268" s="21"/>
      <c r="H268" s="21"/>
      <c r="I268" s="21"/>
      <c r="J268" s="5"/>
      <c r="K268" s="5"/>
      <c r="L268" s="5"/>
      <c r="M268" s="5"/>
      <c r="N268" s="5"/>
      <c r="O268" s="5"/>
      <c r="P268" s="5"/>
      <c r="Q268" s="5"/>
      <c r="R268" s="5"/>
      <c r="S268" s="5"/>
      <c r="T268" s="5"/>
      <c r="U268" s="5"/>
      <c r="V268" s="5"/>
      <c r="AP268" s="18"/>
      <c r="AQ268" s="18"/>
      <c r="AR268" s="18"/>
      <c r="AS268" s="18"/>
      <c r="AT268" s="18"/>
      <c r="AU268" s="18"/>
      <c r="AV268" s="18"/>
      <c r="AW268" s="18"/>
      <c r="AX268" s="18"/>
      <c r="AY268" s="18"/>
      <c r="AZ268" s="18"/>
      <c r="BA268" s="18"/>
      <c r="BB268" s="18"/>
      <c r="BC268" s="18"/>
      <c r="BD268" s="18"/>
      <c r="BE268" s="18"/>
      <c r="B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row>
    <row r="269" spans="2:107" x14ac:dyDescent="0.3">
      <c r="B269" s="19"/>
      <c r="C269" s="19"/>
      <c r="D269" s="19"/>
      <c r="E269" s="19"/>
      <c r="F269" s="20"/>
      <c r="G269" s="21"/>
      <c r="H269" s="21"/>
      <c r="I269" s="21"/>
      <c r="J269" s="5"/>
      <c r="K269" s="5"/>
      <c r="L269" s="5"/>
      <c r="M269" s="5"/>
      <c r="N269" s="5"/>
      <c r="O269" s="5"/>
      <c r="P269" s="5"/>
      <c r="Q269" s="5"/>
      <c r="R269" s="5"/>
      <c r="S269" s="5"/>
      <c r="T269" s="5"/>
      <c r="U269" s="5"/>
      <c r="V269" s="5"/>
      <c r="AP269" s="18"/>
      <c r="AQ269" s="18"/>
      <c r="AR269" s="18"/>
      <c r="AS269" s="18"/>
      <c r="AT269" s="18"/>
      <c r="AU269" s="18"/>
      <c r="AV269" s="18"/>
      <c r="AW269" s="18"/>
      <c r="AX269" s="18"/>
      <c r="AY269" s="18"/>
      <c r="AZ269" s="18"/>
      <c r="BA269" s="18"/>
      <c r="BB269" s="18"/>
      <c r="BC269" s="18"/>
      <c r="BD269" s="18"/>
      <c r="BE269" s="18"/>
      <c r="BF269" s="18"/>
      <c r="CG269" s="18"/>
      <c r="CH269" s="18"/>
      <c r="CI269" s="18"/>
      <c r="CJ269" s="18"/>
      <c r="CK269" s="18"/>
      <c r="CL269" s="18"/>
      <c r="CM269" s="18"/>
      <c r="CN269" s="18"/>
      <c r="CO269" s="18"/>
      <c r="CP269" s="18"/>
      <c r="CQ269" s="18"/>
      <c r="CR269" s="18"/>
      <c r="CS269" s="18"/>
      <c r="CT269" s="18"/>
      <c r="CU269" s="18"/>
      <c r="CV269" s="18"/>
      <c r="CW269" s="18"/>
      <c r="CX269" s="18"/>
      <c r="CY269" s="18"/>
      <c r="CZ269" s="18"/>
      <c r="DA269" s="18"/>
      <c r="DB269" s="18"/>
      <c r="DC269" s="18"/>
    </row>
    <row r="270" spans="2:107" x14ac:dyDescent="0.3">
      <c r="B270" s="19"/>
      <c r="C270" s="19"/>
      <c r="D270" s="19"/>
      <c r="E270" s="19"/>
      <c r="F270" s="20"/>
      <c r="G270" s="21"/>
      <c r="H270" s="21"/>
      <c r="I270" s="21"/>
      <c r="J270" s="5"/>
      <c r="K270" s="5"/>
      <c r="L270" s="5"/>
      <c r="M270" s="5"/>
      <c r="N270" s="5"/>
      <c r="O270" s="5"/>
      <c r="P270" s="5"/>
      <c r="Q270" s="5"/>
      <c r="R270" s="5"/>
      <c r="S270" s="5"/>
      <c r="T270" s="5"/>
      <c r="U270" s="5"/>
      <c r="V270" s="5"/>
      <c r="AP270" s="18"/>
      <c r="AQ270" s="18"/>
      <c r="AR270" s="18"/>
      <c r="AS270" s="18"/>
      <c r="AT270" s="18"/>
      <c r="AU270" s="18"/>
      <c r="AV270" s="18"/>
      <c r="AW270" s="18"/>
      <c r="AX270" s="18"/>
      <c r="AY270" s="18"/>
      <c r="AZ270" s="18"/>
      <c r="BA270" s="18"/>
      <c r="BB270" s="18"/>
      <c r="BC270" s="18"/>
      <c r="BD270" s="18"/>
      <c r="BE270" s="18"/>
      <c r="BF270" s="18"/>
      <c r="CG270" s="18"/>
      <c r="CH270" s="18"/>
      <c r="CI270" s="18"/>
      <c r="CJ270" s="18"/>
      <c r="CK270" s="18"/>
      <c r="CL270" s="18"/>
      <c r="CM270" s="18"/>
      <c r="CN270" s="18"/>
      <c r="CO270" s="18"/>
      <c r="CP270" s="18"/>
      <c r="CQ270" s="18"/>
      <c r="CR270" s="18"/>
      <c r="CS270" s="18"/>
      <c r="CT270" s="18"/>
      <c r="CU270" s="18"/>
      <c r="CV270" s="18"/>
      <c r="CW270" s="18"/>
      <c r="CX270" s="18"/>
      <c r="CY270" s="18"/>
      <c r="CZ270" s="18"/>
      <c r="DA270" s="18"/>
      <c r="DB270" s="18"/>
      <c r="DC270" s="18"/>
    </row>
    <row r="271" spans="2:107" x14ac:dyDescent="0.3">
      <c r="B271" s="19"/>
      <c r="C271" s="19"/>
      <c r="D271" s="19"/>
      <c r="E271" s="19"/>
      <c r="F271" s="20"/>
      <c r="G271" s="21"/>
      <c r="H271" s="21"/>
      <c r="I271" s="21"/>
      <c r="J271" s="5"/>
      <c r="K271" s="5"/>
      <c r="L271" s="5"/>
      <c r="M271" s="5"/>
      <c r="N271" s="5"/>
      <c r="O271" s="5"/>
      <c r="P271" s="5"/>
      <c r="Q271" s="5"/>
      <c r="R271" s="5"/>
      <c r="S271" s="5"/>
      <c r="T271" s="5"/>
      <c r="U271" s="5"/>
      <c r="V271" s="5"/>
      <c r="AP271" s="18"/>
      <c r="AQ271" s="18"/>
      <c r="AR271" s="18"/>
      <c r="AS271" s="18"/>
      <c r="AT271" s="18"/>
      <c r="AU271" s="18"/>
      <c r="AV271" s="18"/>
      <c r="AW271" s="18"/>
      <c r="AX271" s="18"/>
      <c r="AY271" s="18"/>
      <c r="AZ271" s="18"/>
      <c r="BA271" s="18"/>
      <c r="BB271" s="18"/>
      <c r="BC271" s="18"/>
      <c r="BD271" s="18"/>
      <c r="BE271" s="18"/>
      <c r="BF271" s="18"/>
      <c r="CG271" s="18"/>
      <c r="CH271" s="18"/>
      <c r="CI271" s="18"/>
      <c r="CJ271" s="18"/>
      <c r="CK271" s="18"/>
      <c r="CL271" s="18"/>
      <c r="CM271" s="18"/>
      <c r="CN271" s="18"/>
      <c r="CO271" s="18"/>
      <c r="CP271" s="18"/>
      <c r="CQ271" s="18"/>
      <c r="CR271" s="18"/>
      <c r="CS271" s="18"/>
      <c r="CT271" s="18"/>
      <c r="CU271" s="18"/>
      <c r="CV271" s="18"/>
      <c r="CW271" s="18"/>
      <c r="CX271" s="18"/>
      <c r="CY271" s="18"/>
      <c r="CZ271" s="18"/>
      <c r="DA271" s="18"/>
      <c r="DB271" s="18"/>
      <c r="DC271" s="18"/>
    </row>
    <row r="272" spans="2:107" x14ac:dyDescent="0.3">
      <c r="B272" s="19"/>
      <c r="C272" s="19"/>
      <c r="D272" s="19"/>
      <c r="E272" s="19"/>
      <c r="F272" s="20"/>
      <c r="G272" s="21"/>
      <c r="H272" s="21"/>
      <c r="I272" s="21"/>
      <c r="J272" s="5"/>
      <c r="K272" s="5"/>
      <c r="L272" s="5"/>
      <c r="M272" s="5"/>
      <c r="N272" s="5"/>
      <c r="O272" s="5"/>
      <c r="P272" s="5"/>
      <c r="Q272" s="5"/>
      <c r="R272" s="5"/>
      <c r="S272" s="5"/>
      <c r="T272" s="5"/>
      <c r="U272" s="5"/>
      <c r="V272" s="5"/>
      <c r="AP272" s="18"/>
      <c r="AQ272" s="18"/>
      <c r="AR272" s="18"/>
      <c r="AS272" s="18"/>
      <c r="AT272" s="18"/>
      <c r="AU272" s="18"/>
      <c r="AV272" s="18"/>
      <c r="AW272" s="18"/>
      <c r="AX272" s="18"/>
      <c r="AY272" s="18"/>
      <c r="AZ272" s="18"/>
      <c r="BA272" s="18"/>
      <c r="BB272" s="18"/>
      <c r="BC272" s="18"/>
      <c r="BD272" s="18"/>
      <c r="BE272" s="18"/>
      <c r="BF272" s="18"/>
      <c r="CG272" s="18"/>
      <c r="CH272" s="18"/>
      <c r="CI272" s="18"/>
      <c r="CJ272" s="18"/>
      <c r="CK272" s="18"/>
      <c r="CL272" s="18"/>
      <c r="CM272" s="18"/>
      <c r="CN272" s="18"/>
      <c r="CO272" s="18"/>
      <c r="CP272" s="18"/>
      <c r="CQ272" s="18"/>
      <c r="CR272" s="18"/>
      <c r="CS272" s="18"/>
      <c r="CT272" s="18"/>
      <c r="CU272" s="18"/>
      <c r="CV272" s="18"/>
      <c r="CW272" s="18"/>
      <c r="CX272" s="18"/>
      <c r="CY272" s="18"/>
      <c r="CZ272" s="18"/>
      <c r="DA272" s="18"/>
      <c r="DB272" s="18"/>
      <c r="DC272" s="18"/>
    </row>
    <row r="273" spans="2:107" x14ac:dyDescent="0.3">
      <c r="B273" s="19"/>
      <c r="C273" s="19"/>
      <c r="D273" s="19"/>
      <c r="E273" s="19"/>
      <c r="F273" s="20"/>
      <c r="G273" s="21"/>
      <c r="H273" s="21"/>
      <c r="I273" s="21"/>
      <c r="J273" s="5"/>
      <c r="K273" s="5"/>
      <c r="L273" s="5"/>
      <c r="M273" s="5"/>
      <c r="N273" s="5"/>
      <c r="O273" s="5"/>
      <c r="P273" s="5"/>
      <c r="Q273" s="5"/>
      <c r="R273" s="5"/>
      <c r="S273" s="5"/>
      <c r="T273" s="5"/>
      <c r="U273" s="5"/>
      <c r="V273" s="5"/>
      <c r="AP273" s="18"/>
      <c r="AQ273" s="18"/>
      <c r="AR273" s="18"/>
      <c r="AS273" s="18"/>
      <c r="AT273" s="18"/>
      <c r="AU273" s="18"/>
      <c r="AV273" s="18"/>
      <c r="AW273" s="18"/>
      <c r="AX273" s="18"/>
      <c r="AY273" s="18"/>
      <c r="AZ273" s="18"/>
      <c r="BA273" s="18"/>
      <c r="BB273" s="18"/>
      <c r="BC273" s="18"/>
      <c r="BD273" s="18"/>
      <c r="BE273" s="18"/>
      <c r="BF273" s="18"/>
      <c r="CG273" s="18"/>
      <c r="CH273" s="18"/>
      <c r="CI273" s="18"/>
      <c r="CJ273" s="18"/>
      <c r="CK273" s="18"/>
      <c r="CL273" s="18"/>
      <c r="CM273" s="18"/>
      <c r="CN273" s="18"/>
      <c r="CO273" s="18"/>
      <c r="CP273" s="18"/>
      <c r="CQ273" s="18"/>
      <c r="CR273" s="18"/>
      <c r="CS273" s="18"/>
      <c r="CT273" s="18"/>
      <c r="CU273" s="18"/>
      <c r="CV273" s="18"/>
      <c r="CW273" s="18"/>
      <c r="CX273" s="18"/>
      <c r="CY273" s="18"/>
      <c r="CZ273" s="18"/>
      <c r="DA273" s="18"/>
      <c r="DB273" s="18"/>
      <c r="DC273" s="18"/>
    </row>
    <row r="274" spans="2:107" x14ac:dyDescent="0.3">
      <c r="B274" s="19"/>
      <c r="C274" s="19"/>
      <c r="D274" s="19"/>
      <c r="E274" s="19"/>
      <c r="F274" s="20"/>
      <c r="G274" s="21"/>
      <c r="H274" s="21"/>
      <c r="I274" s="21"/>
      <c r="J274" s="5"/>
      <c r="K274" s="5"/>
      <c r="L274" s="5"/>
      <c r="M274" s="5"/>
      <c r="N274" s="5"/>
      <c r="O274" s="5"/>
      <c r="P274" s="5"/>
      <c r="Q274" s="5"/>
      <c r="R274" s="5"/>
      <c r="S274" s="5"/>
      <c r="T274" s="5"/>
      <c r="U274" s="5"/>
      <c r="V274" s="5"/>
      <c r="AP274" s="18"/>
      <c r="AQ274" s="18"/>
      <c r="AR274" s="18"/>
      <c r="AS274" s="18"/>
      <c r="AT274" s="18"/>
      <c r="AU274" s="18"/>
      <c r="AV274" s="18"/>
      <c r="AW274" s="18"/>
      <c r="AX274" s="18"/>
      <c r="AY274" s="18"/>
      <c r="AZ274" s="18"/>
      <c r="BA274" s="18"/>
      <c r="BB274" s="18"/>
      <c r="BC274" s="18"/>
      <c r="BD274" s="18"/>
      <c r="BE274" s="18"/>
      <c r="BF274" s="18"/>
      <c r="CG274" s="18"/>
      <c r="CH274" s="18"/>
      <c r="CI274" s="18"/>
      <c r="CJ274" s="18"/>
      <c r="CK274" s="18"/>
      <c r="CL274" s="18"/>
      <c r="CM274" s="18"/>
      <c r="CN274" s="18"/>
      <c r="CO274" s="18"/>
      <c r="CP274" s="18"/>
      <c r="CQ274" s="18"/>
      <c r="CR274" s="18"/>
      <c r="CS274" s="18"/>
      <c r="CT274" s="18"/>
      <c r="CU274" s="18"/>
      <c r="CV274" s="18"/>
      <c r="CW274" s="18"/>
      <c r="CX274" s="18"/>
      <c r="CY274" s="18"/>
      <c r="CZ274" s="18"/>
      <c r="DA274" s="18"/>
      <c r="DB274" s="18"/>
      <c r="DC274" s="18"/>
    </row>
    <row r="275" spans="2:107" x14ac:dyDescent="0.3">
      <c r="B275" s="19"/>
      <c r="C275" s="19"/>
      <c r="D275" s="19"/>
      <c r="E275" s="19"/>
      <c r="F275" s="20"/>
      <c r="G275" s="21"/>
      <c r="H275" s="21"/>
      <c r="I275" s="21"/>
      <c r="J275" s="5"/>
      <c r="K275" s="5"/>
      <c r="L275" s="5"/>
      <c r="M275" s="5"/>
      <c r="N275" s="5"/>
      <c r="O275" s="5"/>
      <c r="P275" s="5"/>
      <c r="Q275" s="5"/>
      <c r="R275" s="5"/>
      <c r="S275" s="5"/>
      <c r="T275" s="5"/>
      <c r="U275" s="5"/>
      <c r="V275" s="5"/>
      <c r="AP275" s="18"/>
      <c r="AQ275" s="18"/>
      <c r="AR275" s="18"/>
      <c r="AS275" s="18"/>
      <c r="AT275" s="18"/>
      <c r="AU275" s="18"/>
      <c r="AV275" s="18"/>
      <c r="AW275" s="18"/>
      <c r="AX275" s="18"/>
      <c r="AY275" s="18"/>
      <c r="AZ275" s="18"/>
      <c r="BA275" s="18"/>
      <c r="BB275" s="18"/>
      <c r="BC275" s="18"/>
      <c r="BD275" s="18"/>
      <c r="BE275" s="18"/>
      <c r="BF275" s="18"/>
      <c r="CG275" s="18"/>
      <c r="CH275" s="18"/>
      <c r="CI275" s="18"/>
      <c r="CJ275" s="18"/>
      <c r="CK275" s="18"/>
      <c r="CL275" s="18"/>
      <c r="CM275" s="18"/>
      <c r="CN275" s="18"/>
      <c r="CO275" s="18"/>
      <c r="CP275" s="18"/>
      <c r="CQ275" s="18"/>
      <c r="CR275" s="18"/>
      <c r="CS275" s="18"/>
      <c r="CT275" s="18"/>
      <c r="CU275" s="18"/>
      <c r="CV275" s="18"/>
      <c r="CW275" s="18"/>
      <c r="CX275" s="18"/>
      <c r="CY275" s="18"/>
      <c r="CZ275" s="18"/>
      <c r="DA275" s="18"/>
      <c r="DB275" s="18"/>
      <c r="DC275" s="18"/>
    </row>
    <row r="276" spans="2:107" x14ac:dyDescent="0.3">
      <c r="B276" s="19"/>
      <c r="C276" s="19"/>
      <c r="D276" s="19"/>
      <c r="E276" s="19"/>
      <c r="F276" s="20"/>
      <c r="G276" s="21"/>
      <c r="H276" s="21"/>
      <c r="I276" s="21"/>
      <c r="J276" s="5"/>
      <c r="K276" s="5"/>
      <c r="L276" s="5"/>
      <c r="M276" s="5"/>
      <c r="N276" s="5"/>
      <c r="O276" s="5"/>
      <c r="P276" s="5"/>
      <c r="Q276" s="5"/>
      <c r="R276" s="5"/>
      <c r="S276" s="5"/>
      <c r="T276" s="5"/>
      <c r="U276" s="5"/>
      <c r="V276" s="5"/>
      <c r="AP276" s="18"/>
      <c r="AQ276" s="18"/>
      <c r="AR276" s="18"/>
      <c r="AS276" s="18"/>
      <c r="AT276" s="18"/>
      <c r="AU276" s="18"/>
      <c r="AV276" s="18"/>
      <c r="AW276" s="18"/>
      <c r="AX276" s="18"/>
      <c r="AY276" s="18"/>
      <c r="AZ276" s="18"/>
      <c r="BA276" s="18"/>
      <c r="BB276" s="18"/>
      <c r="BC276" s="18"/>
      <c r="BD276" s="18"/>
      <c r="BE276" s="18"/>
      <c r="BF276" s="18"/>
      <c r="CG276" s="18"/>
      <c r="CH276" s="18"/>
      <c r="CI276" s="18"/>
      <c r="CJ276" s="18"/>
      <c r="CK276" s="18"/>
      <c r="CL276" s="18"/>
      <c r="CM276" s="18"/>
      <c r="CN276" s="18"/>
      <c r="CO276" s="18"/>
      <c r="CP276" s="18"/>
      <c r="CQ276" s="18"/>
      <c r="CR276" s="18"/>
      <c r="CS276" s="18"/>
      <c r="CT276" s="18"/>
      <c r="CU276" s="18"/>
      <c r="CV276" s="18"/>
      <c r="CW276" s="18"/>
      <c r="CX276" s="18"/>
      <c r="CY276" s="18"/>
      <c r="CZ276" s="18"/>
      <c r="DA276" s="18"/>
      <c r="DB276" s="18"/>
      <c r="DC276" s="18"/>
    </row>
    <row r="277" spans="2:107" x14ac:dyDescent="0.3">
      <c r="B277" s="19"/>
      <c r="C277" s="19"/>
      <c r="D277" s="19"/>
      <c r="E277" s="19"/>
      <c r="F277" s="20"/>
      <c r="G277" s="21"/>
      <c r="H277" s="21"/>
      <c r="I277" s="21"/>
      <c r="J277" s="5"/>
      <c r="K277" s="5"/>
      <c r="L277" s="5"/>
      <c r="M277" s="5"/>
      <c r="N277" s="5"/>
      <c r="O277" s="5"/>
      <c r="P277" s="5"/>
      <c r="Q277" s="5"/>
      <c r="R277" s="5"/>
      <c r="S277" s="5"/>
      <c r="T277" s="5"/>
      <c r="U277" s="5"/>
      <c r="V277" s="5"/>
      <c r="AP277" s="18"/>
      <c r="AQ277" s="18"/>
      <c r="AR277" s="18"/>
      <c r="AS277" s="18"/>
      <c r="AT277" s="18"/>
      <c r="AU277" s="18"/>
      <c r="AV277" s="18"/>
      <c r="AW277" s="18"/>
      <c r="AX277" s="18"/>
      <c r="AY277" s="18"/>
      <c r="AZ277" s="18"/>
      <c r="BA277" s="18"/>
      <c r="BB277" s="18"/>
      <c r="BC277" s="18"/>
      <c r="BD277" s="18"/>
      <c r="BE277" s="18"/>
      <c r="BF277" s="18"/>
      <c r="CG277" s="18"/>
      <c r="CH277" s="18"/>
      <c r="CI277" s="18"/>
      <c r="CJ277" s="18"/>
      <c r="CK277" s="18"/>
      <c r="CL277" s="18"/>
      <c r="CM277" s="18"/>
      <c r="CN277" s="18"/>
      <c r="CO277" s="18"/>
      <c r="CP277" s="18"/>
      <c r="CQ277" s="18"/>
      <c r="CR277" s="18"/>
      <c r="CS277" s="18"/>
      <c r="CT277" s="18"/>
      <c r="CU277" s="18"/>
      <c r="CV277" s="18"/>
      <c r="CW277" s="18"/>
      <c r="CX277" s="18"/>
      <c r="CY277" s="18"/>
      <c r="CZ277" s="18"/>
      <c r="DA277" s="18"/>
      <c r="DB277" s="18"/>
      <c r="DC277" s="18"/>
    </row>
    <row r="278" spans="2:107" x14ac:dyDescent="0.3">
      <c r="B278" s="19"/>
      <c r="C278" s="19"/>
      <c r="D278" s="19"/>
      <c r="E278" s="19"/>
      <c r="F278" s="20"/>
      <c r="G278" s="21"/>
      <c r="H278" s="21"/>
      <c r="I278" s="21"/>
      <c r="J278" s="5"/>
      <c r="K278" s="5"/>
      <c r="L278" s="5"/>
      <c r="M278" s="5"/>
      <c r="N278" s="5"/>
      <c r="O278" s="5"/>
      <c r="P278" s="5"/>
      <c r="Q278" s="5"/>
      <c r="R278" s="5"/>
      <c r="S278" s="5"/>
      <c r="T278" s="5"/>
      <c r="U278" s="5"/>
      <c r="V278" s="5"/>
      <c r="AP278" s="18"/>
      <c r="AQ278" s="18"/>
      <c r="AR278" s="18"/>
      <c r="AS278" s="18"/>
      <c r="AT278" s="18"/>
      <c r="AU278" s="18"/>
      <c r="AV278" s="18"/>
      <c r="AW278" s="18"/>
      <c r="AX278" s="18"/>
      <c r="AY278" s="18"/>
      <c r="AZ278" s="18"/>
      <c r="BA278" s="18"/>
      <c r="BB278" s="18"/>
      <c r="BC278" s="18"/>
      <c r="BD278" s="18"/>
      <c r="BE278" s="18"/>
      <c r="BF278" s="18"/>
      <c r="CG278" s="18"/>
      <c r="CH278" s="18"/>
      <c r="CI278" s="18"/>
      <c r="CJ278" s="18"/>
      <c r="CK278" s="18"/>
      <c r="CL278" s="18"/>
      <c r="CM278" s="18"/>
      <c r="CN278" s="18"/>
      <c r="CO278" s="18"/>
      <c r="CP278" s="18"/>
      <c r="CQ278" s="18"/>
      <c r="CR278" s="18"/>
      <c r="CS278" s="18"/>
      <c r="CT278" s="18"/>
      <c r="CU278" s="18"/>
      <c r="CV278" s="18"/>
      <c r="CW278" s="18"/>
      <c r="CX278" s="18"/>
      <c r="CY278" s="18"/>
      <c r="CZ278" s="18"/>
      <c r="DA278" s="18"/>
      <c r="DB278" s="18"/>
      <c r="DC278" s="18"/>
    </row>
    <row r="279" spans="2:107" x14ac:dyDescent="0.3">
      <c r="B279" s="19"/>
      <c r="C279" s="19"/>
      <c r="D279" s="19"/>
      <c r="E279" s="19"/>
      <c r="F279" s="20"/>
      <c r="G279" s="21"/>
      <c r="H279" s="21"/>
      <c r="I279" s="21"/>
      <c r="J279" s="5"/>
      <c r="K279" s="5"/>
      <c r="L279" s="5"/>
      <c r="M279" s="5"/>
      <c r="N279" s="5"/>
      <c r="O279" s="5"/>
      <c r="P279" s="5"/>
      <c r="Q279" s="5"/>
      <c r="R279" s="5"/>
      <c r="S279" s="5"/>
      <c r="T279" s="5"/>
      <c r="U279" s="5"/>
      <c r="V279" s="5"/>
      <c r="AP279" s="18"/>
      <c r="AQ279" s="18"/>
      <c r="AR279" s="18"/>
      <c r="AS279" s="18"/>
      <c r="AT279" s="18"/>
      <c r="AU279" s="18"/>
      <c r="AV279" s="18"/>
      <c r="AW279" s="18"/>
      <c r="AX279" s="18"/>
      <c r="AY279" s="18"/>
      <c r="AZ279" s="18"/>
      <c r="BA279" s="18"/>
      <c r="BB279" s="18"/>
      <c r="BC279" s="18"/>
      <c r="BD279" s="18"/>
      <c r="BE279" s="18"/>
      <c r="BF279" s="18"/>
      <c r="CG279" s="18"/>
      <c r="CH279" s="18"/>
      <c r="CI279" s="18"/>
      <c r="CJ279" s="18"/>
      <c r="CK279" s="18"/>
      <c r="CL279" s="18"/>
      <c r="CM279" s="18"/>
      <c r="CN279" s="18"/>
      <c r="CO279" s="18"/>
      <c r="CP279" s="18"/>
      <c r="CQ279" s="18"/>
      <c r="CR279" s="18"/>
      <c r="CS279" s="18"/>
      <c r="CT279" s="18"/>
      <c r="CU279" s="18"/>
      <c r="CV279" s="18"/>
      <c r="CW279" s="18"/>
      <c r="CX279" s="18"/>
      <c r="CY279" s="18"/>
      <c r="CZ279" s="18"/>
      <c r="DA279" s="18"/>
      <c r="DB279" s="18"/>
      <c r="DC279" s="18"/>
    </row>
    <row r="280" spans="2:107" x14ac:dyDescent="0.3">
      <c r="B280" s="19"/>
      <c r="C280" s="19"/>
      <c r="D280" s="19"/>
      <c r="E280" s="19"/>
      <c r="F280" s="20"/>
      <c r="G280" s="21"/>
      <c r="H280" s="21"/>
      <c r="I280" s="21"/>
      <c r="J280" s="5"/>
      <c r="K280" s="5"/>
      <c r="L280" s="5"/>
      <c r="M280" s="5"/>
      <c r="N280" s="5"/>
      <c r="O280" s="5"/>
      <c r="P280" s="5"/>
      <c r="Q280" s="5"/>
      <c r="R280" s="5"/>
      <c r="S280" s="5"/>
      <c r="T280" s="5"/>
      <c r="U280" s="5"/>
      <c r="V280" s="5"/>
      <c r="AP280" s="18"/>
      <c r="AQ280" s="18"/>
      <c r="AR280" s="18"/>
      <c r="AS280" s="18"/>
      <c r="AT280" s="18"/>
      <c r="AU280" s="18"/>
      <c r="AV280" s="18"/>
      <c r="AW280" s="18"/>
      <c r="AX280" s="18"/>
      <c r="AY280" s="18"/>
      <c r="AZ280" s="18"/>
      <c r="BA280" s="18"/>
      <c r="BB280" s="18"/>
      <c r="BC280" s="18"/>
      <c r="BD280" s="18"/>
      <c r="BE280" s="18"/>
      <c r="B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row>
    <row r="281" spans="2:107" x14ac:dyDescent="0.3">
      <c r="B281" s="19"/>
      <c r="C281" s="19"/>
      <c r="D281" s="19"/>
      <c r="E281" s="19"/>
      <c r="F281" s="20"/>
      <c r="G281" s="21"/>
      <c r="H281" s="21"/>
      <c r="I281" s="21"/>
      <c r="J281" s="5"/>
      <c r="K281" s="5"/>
      <c r="L281" s="5"/>
      <c r="M281" s="5"/>
      <c r="N281" s="5"/>
      <c r="O281" s="5"/>
      <c r="P281" s="5"/>
      <c r="Q281" s="5"/>
      <c r="R281" s="5"/>
      <c r="S281" s="5"/>
      <c r="T281" s="5"/>
      <c r="U281" s="5"/>
      <c r="V281" s="5"/>
      <c r="AP281" s="18"/>
      <c r="AQ281" s="18"/>
      <c r="AR281" s="18"/>
      <c r="AS281" s="18"/>
      <c r="AT281" s="18"/>
      <c r="AU281" s="18"/>
      <c r="AV281" s="18"/>
      <c r="AW281" s="18"/>
      <c r="AX281" s="18"/>
      <c r="AY281" s="18"/>
      <c r="AZ281" s="18"/>
      <c r="BA281" s="18"/>
      <c r="BB281" s="18"/>
      <c r="BC281" s="18"/>
      <c r="BD281" s="18"/>
      <c r="BE281" s="18"/>
      <c r="B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row>
    <row r="282" spans="2:107" x14ac:dyDescent="0.3">
      <c r="B282" s="19"/>
      <c r="C282" s="19"/>
      <c r="D282" s="19"/>
      <c r="E282" s="19"/>
      <c r="F282" s="20"/>
      <c r="G282" s="21"/>
      <c r="H282" s="21"/>
      <c r="I282" s="21"/>
      <c r="J282" s="5"/>
      <c r="K282" s="5"/>
      <c r="L282" s="5"/>
      <c r="M282" s="5"/>
      <c r="N282" s="5"/>
      <c r="O282" s="5"/>
      <c r="P282" s="5"/>
      <c r="Q282" s="5"/>
      <c r="R282" s="5"/>
      <c r="S282" s="5"/>
      <c r="T282" s="5"/>
      <c r="U282" s="5"/>
      <c r="V282" s="5"/>
      <c r="AP282" s="18"/>
      <c r="AQ282" s="18"/>
      <c r="AR282" s="18"/>
      <c r="AS282" s="18"/>
      <c r="AT282" s="18"/>
      <c r="AU282" s="18"/>
      <c r="AV282" s="18"/>
      <c r="AW282" s="18"/>
      <c r="AX282" s="18"/>
      <c r="AY282" s="18"/>
      <c r="AZ282" s="18"/>
      <c r="BA282" s="18"/>
      <c r="BB282" s="18"/>
      <c r="BC282" s="18"/>
      <c r="BD282" s="18"/>
      <c r="BE282" s="18"/>
      <c r="B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row>
    <row r="283" spans="2:107" x14ac:dyDescent="0.3">
      <c r="B283" s="19"/>
      <c r="C283" s="19"/>
      <c r="D283" s="19"/>
      <c r="E283" s="19"/>
      <c r="F283" s="20"/>
      <c r="G283" s="21"/>
      <c r="H283" s="21"/>
      <c r="I283" s="21"/>
      <c r="J283" s="5"/>
      <c r="K283" s="5"/>
      <c r="L283" s="5"/>
      <c r="M283" s="5"/>
      <c r="N283" s="5"/>
      <c r="O283" s="5"/>
      <c r="P283" s="5"/>
      <c r="Q283" s="5"/>
      <c r="R283" s="5"/>
      <c r="S283" s="5"/>
      <c r="T283" s="5"/>
      <c r="U283" s="5"/>
      <c r="V283" s="5"/>
      <c r="AP283" s="18"/>
      <c r="AQ283" s="18"/>
      <c r="AR283" s="18"/>
      <c r="AS283" s="18"/>
      <c r="AT283" s="18"/>
      <c r="AU283" s="18"/>
      <c r="AV283" s="18"/>
      <c r="AW283" s="18"/>
      <c r="AX283" s="18"/>
      <c r="AY283" s="18"/>
      <c r="AZ283" s="18"/>
      <c r="BA283" s="18"/>
      <c r="BB283" s="18"/>
      <c r="BC283" s="18"/>
      <c r="BD283" s="18"/>
      <c r="BE283" s="18"/>
      <c r="B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row>
    <row r="284" spans="2:107" x14ac:dyDescent="0.3">
      <c r="B284" s="19"/>
      <c r="C284" s="19"/>
      <c r="D284" s="19"/>
      <c r="E284" s="19"/>
      <c r="F284" s="20"/>
      <c r="G284" s="21"/>
      <c r="H284" s="21"/>
      <c r="I284" s="21"/>
      <c r="J284" s="5"/>
      <c r="K284" s="5"/>
      <c r="L284" s="5"/>
      <c r="M284" s="5"/>
      <c r="N284" s="5"/>
      <c r="O284" s="5"/>
      <c r="P284" s="5"/>
      <c r="Q284" s="5"/>
      <c r="R284" s="5"/>
      <c r="S284" s="5"/>
      <c r="T284" s="5"/>
      <c r="U284" s="5"/>
      <c r="V284" s="5"/>
      <c r="AP284" s="18"/>
      <c r="AQ284" s="18"/>
      <c r="AR284" s="18"/>
      <c r="AS284" s="18"/>
      <c r="AT284" s="18"/>
      <c r="AU284" s="18"/>
      <c r="AV284" s="18"/>
      <c r="AW284" s="18"/>
      <c r="AX284" s="18"/>
      <c r="AY284" s="18"/>
      <c r="AZ284" s="18"/>
      <c r="BA284" s="18"/>
      <c r="BB284" s="18"/>
      <c r="BC284" s="18"/>
      <c r="BD284" s="18"/>
      <c r="BE284" s="18"/>
      <c r="B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row>
    <row r="285" spans="2:107" x14ac:dyDescent="0.3">
      <c r="B285" s="19"/>
      <c r="C285" s="19"/>
      <c r="D285" s="19"/>
      <c r="E285" s="19"/>
      <c r="F285" s="20"/>
      <c r="G285" s="21"/>
      <c r="H285" s="21"/>
      <c r="I285" s="21"/>
      <c r="J285" s="5"/>
      <c r="K285" s="5"/>
      <c r="L285" s="5"/>
      <c r="M285" s="5"/>
      <c r="N285" s="5"/>
      <c r="O285" s="5"/>
      <c r="P285" s="5"/>
      <c r="Q285" s="5"/>
      <c r="R285" s="5"/>
      <c r="S285" s="5"/>
      <c r="T285" s="5"/>
      <c r="U285" s="5"/>
      <c r="V285" s="5"/>
      <c r="AP285" s="18"/>
      <c r="AQ285" s="18"/>
      <c r="AR285" s="18"/>
      <c r="AS285" s="18"/>
      <c r="AT285" s="18"/>
      <c r="AU285" s="18"/>
      <c r="AV285" s="18"/>
      <c r="AW285" s="18"/>
      <c r="AX285" s="18"/>
      <c r="AY285" s="18"/>
      <c r="AZ285" s="18"/>
      <c r="BA285" s="18"/>
      <c r="BB285" s="18"/>
      <c r="BC285" s="18"/>
      <c r="BD285" s="18"/>
      <c r="BE285" s="18"/>
      <c r="B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row>
    <row r="286" spans="2:107" x14ac:dyDescent="0.3">
      <c r="B286" s="19"/>
      <c r="C286" s="19"/>
      <c r="D286" s="19"/>
      <c r="E286" s="19"/>
      <c r="F286" s="20"/>
      <c r="G286" s="21"/>
      <c r="H286" s="21"/>
      <c r="I286" s="21"/>
      <c r="J286" s="5"/>
      <c r="K286" s="5"/>
      <c r="L286" s="5"/>
      <c r="M286" s="5"/>
      <c r="N286" s="5"/>
      <c r="O286" s="5"/>
      <c r="P286" s="5"/>
      <c r="Q286" s="5"/>
      <c r="R286" s="5"/>
      <c r="S286" s="5"/>
      <c r="T286" s="5"/>
      <c r="U286" s="5"/>
      <c r="V286" s="5"/>
      <c r="AP286" s="18"/>
      <c r="AQ286" s="18"/>
      <c r="AR286" s="18"/>
      <c r="AS286" s="18"/>
      <c r="AT286" s="18"/>
      <c r="AU286" s="18"/>
      <c r="AV286" s="18"/>
      <c r="AW286" s="18"/>
      <c r="AX286" s="18"/>
      <c r="AY286" s="18"/>
      <c r="AZ286" s="18"/>
      <c r="BA286" s="18"/>
      <c r="BB286" s="18"/>
      <c r="BC286" s="18"/>
      <c r="BD286" s="18"/>
      <c r="BE286" s="18"/>
      <c r="B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row>
    <row r="287" spans="2:107" x14ac:dyDescent="0.3">
      <c r="B287" s="19"/>
      <c r="C287" s="19"/>
      <c r="D287" s="19"/>
      <c r="E287" s="19"/>
      <c r="F287" s="20"/>
      <c r="G287" s="21"/>
      <c r="H287" s="21"/>
      <c r="I287" s="21"/>
      <c r="J287" s="5"/>
      <c r="K287" s="5"/>
      <c r="L287" s="5"/>
      <c r="M287" s="5"/>
      <c r="N287" s="5"/>
      <c r="O287" s="5"/>
      <c r="P287" s="5"/>
      <c r="Q287" s="5"/>
      <c r="R287" s="5"/>
      <c r="S287" s="5"/>
      <c r="T287" s="5"/>
      <c r="U287" s="5"/>
      <c r="V287" s="5"/>
      <c r="AP287" s="18"/>
      <c r="AQ287" s="18"/>
      <c r="AR287" s="18"/>
      <c r="AS287" s="18"/>
      <c r="AT287" s="18"/>
      <c r="AU287" s="18"/>
      <c r="AV287" s="18"/>
      <c r="AW287" s="18"/>
      <c r="AX287" s="18"/>
      <c r="AY287" s="18"/>
      <c r="AZ287" s="18"/>
      <c r="BA287" s="18"/>
      <c r="BB287" s="18"/>
      <c r="BC287" s="18"/>
      <c r="BD287" s="18"/>
      <c r="BE287" s="18"/>
      <c r="B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row>
    <row r="288" spans="2:107" x14ac:dyDescent="0.3">
      <c r="B288" s="19"/>
      <c r="C288" s="19"/>
      <c r="D288" s="19"/>
      <c r="E288" s="19"/>
      <c r="F288" s="20"/>
      <c r="G288" s="21"/>
      <c r="H288" s="21"/>
      <c r="I288" s="21"/>
      <c r="J288" s="5"/>
      <c r="K288" s="5"/>
      <c r="L288" s="5"/>
      <c r="M288" s="5"/>
      <c r="N288" s="5"/>
      <c r="O288" s="5"/>
      <c r="P288" s="5"/>
      <c r="Q288" s="5"/>
      <c r="R288" s="5"/>
      <c r="S288" s="5"/>
      <c r="T288" s="5"/>
      <c r="U288" s="5"/>
      <c r="V288" s="5"/>
      <c r="AP288" s="18"/>
      <c r="AQ288" s="18"/>
      <c r="AR288" s="18"/>
      <c r="AS288" s="18"/>
      <c r="AT288" s="18"/>
      <c r="AU288" s="18"/>
      <c r="AV288" s="18"/>
      <c r="AW288" s="18"/>
      <c r="AX288" s="18"/>
      <c r="AY288" s="18"/>
      <c r="AZ288" s="18"/>
      <c r="BA288" s="18"/>
      <c r="BB288" s="18"/>
      <c r="BC288" s="18"/>
      <c r="BD288" s="18"/>
      <c r="BE288" s="18"/>
      <c r="B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row>
    <row r="289" spans="2:107" x14ac:dyDescent="0.3">
      <c r="B289" s="19"/>
      <c r="C289" s="19"/>
      <c r="D289" s="19"/>
      <c r="E289" s="19"/>
      <c r="F289" s="20"/>
      <c r="G289" s="21"/>
      <c r="H289" s="21"/>
      <c r="I289" s="21"/>
      <c r="J289" s="5"/>
      <c r="K289" s="5"/>
      <c r="L289" s="5"/>
      <c r="M289" s="5"/>
      <c r="N289" s="5"/>
      <c r="O289" s="5"/>
      <c r="P289" s="5"/>
      <c r="Q289" s="5"/>
      <c r="R289" s="5"/>
      <c r="S289" s="5"/>
      <c r="T289" s="5"/>
      <c r="U289" s="5"/>
      <c r="V289" s="5"/>
      <c r="AP289" s="18"/>
      <c r="AQ289" s="18"/>
      <c r="AR289" s="18"/>
      <c r="AS289" s="18"/>
      <c r="AT289" s="18"/>
      <c r="AU289" s="18"/>
      <c r="AV289" s="18"/>
      <c r="AW289" s="18"/>
      <c r="AX289" s="18"/>
      <c r="AY289" s="18"/>
      <c r="AZ289" s="18"/>
      <c r="BA289" s="18"/>
      <c r="BB289" s="18"/>
      <c r="BC289" s="18"/>
      <c r="BD289" s="18"/>
      <c r="BE289" s="18"/>
      <c r="B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row>
    <row r="290" spans="2:107" x14ac:dyDescent="0.3">
      <c r="B290" s="19"/>
      <c r="C290" s="19"/>
      <c r="D290" s="19"/>
      <c r="E290" s="19"/>
      <c r="F290" s="20"/>
      <c r="G290" s="21"/>
      <c r="H290" s="21"/>
      <c r="I290" s="21"/>
      <c r="J290" s="5"/>
      <c r="K290" s="5"/>
      <c r="L290" s="5"/>
      <c r="M290" s="5"/>
      <c r="N290" s="5"/>
      <c r="O290" s="5"/>
      <c r="P290" s="5"/>
      <c r="Q290" s="5"/>
      <c r="R290" s="5"/>
      <c r="S290" s="5"/>
      <c r="T290" s="5"/>
      <c r="U290" s="5"/>
      <c r="V290" s="5"/>
      <c r="AP290" s="18"/>
      <c r="AQ290" s="18"/>
      <c r="AR290" s="18"/>
      <c r="AS290" s="18"/>
      <c r="AT290" s="18"/>
      <c r="AU290" s="18"/>
      <c r="AV290" s="18"/>
      <c r="AW290" s="18"/>
      <c r="AX290" s="18"/>
      <c r="AY290" s="18"/>
      <c r="AZ290" s="18"/>
      <c r="BA290" s="18"/>
      <c r="BB290" s="18"/>
      <c r="BC290" s="18"/>
      <c r="BD290" s="18"/>
      <c r="BE290" s="18"/>
      <c r="B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row>
    <row r="291" spans="2:107" x14ac:dyDescent="0.3">
      <c r="B291" s="19"/>
      <c r="C291" s="19"/>
      <c r="D291" s="19"/>
      <c r="E291" s="19"/>
      <c r="F291" s="20"/>
      <c r="G291" s="21"/>
      <c r="H291" s="21"/>
      <c r="I291" s="21"/>
      <c r="J291" s="5"/>
      <c r="K291" s="5"/>
      <c r="L291" s="5"/>
      <c r="M291" s="5"/>
      <c r="N291" s="5"/>
      <c r="O291" s="5"/>
      <c r="P291" s="5"/>
      <c r="Q291" s="5"/>
      <c r="R291" s="5"/>
      <c r="S291" s="5"/>
      <c r="T291" s="5"/>
      <c r="U291" s="5"/>
      <c r="V291" s="5"/>
      <c r="AP291" s="18"/>
      <c r="AQ291" s="18"/>
      <c r="AR291" s="18"/>
      <c r="AS291" s="18"/>
      <c r="AT291" s="18"/>
      <c r="AU291" s="18"/>
      <c r="AV291" s="18"/>
      <c r="AW291" s="18"/>
      <c r="AX291" s="18"/>
      <c r="AY291" s="18"/>
      <c r="AZ291" s="18"/>
      <c r="BA291" s="18"/>
      <c r="BB291" s="18"/>
      <c r="BC291" s="18"/>
      <c r="BD291" s="18"/>
      <c r="BE291" s="18"/>
      <c r="BF291" s="18"/>
      <c r="CG291" s="18"/>
      <c r="CH291" s="18"/>
      <c r="CI291" s="18"/>
      <c r="CJ291" s="18"/>
      <c r="CK291" s="18"/>
      <c r="CL291" s="18"/>
      <c r="CM291" s="18"/>
      <c r="CN291" s="18"/>
      <c r="CO291" s="18"/>
      <c r="CP291" s="18"/>
      <c r="CQ291" s="18"/>
      <c r="CR291" s="18"/>
      <c r="CS291" s="18"/>
      <c r="CT291" s="18"/>
      <c r="CU291" s="18"/>
      <c r="CV291" s="18"/>
      <c r="CW291" s="18"/>
      <c r="CX291" s="18"/>
      <c r="CY291" s="18"/>
      <c r="CZ291" s="18"/>
      <c r="DA291" s="18"/>
      <c r="DB291" s="18"/>
      <c r="DC291" s="18"/>
    </row>
    <row r="292" spans="2:107" x14ac:dyDescent="0.3">
      <c r="B292" s="19"/>
      <c r="C292" s="19"/>
      <c r="D292" s="19"/>
      <c r="E292" s="19"/>
      <c r="F292" s="20"/>
      <c r="G292" s="21"/>
      <c r="H292" s="21"/>
      <c r="I292" s="21"/>
      <c r="J292" s="5"/>
      <c r="K292" s="5"/>
      <c r="L292" s="5"/>
      <c r="M292" s="5"/>
      <c r="N292" s="5"/>
      <c r="O292" s="5"/>
      <c r="P292" s="5"/>
      <c r="Q292" s="5"/>
      <c r="R292" s="5"/>
      <c r="S292" s="5"/>
      <c r="T292" s="5"/>
      <c r="U292" s="5"/>
      <c r="V292" s="5"/>
      <c r="AP292" s="18"/>
      <c r="AQ292" s="18"/>
      <c r="AR292" s="18"/>
      <c r="AS292" s="18"/>
      <c r="AT292" s="18"/>
      <c r="AU292" s="18"/>
      <c r="AV292" s="18"/>
      <c r="AW292" s="18"/>
      <c r="AX292" s="18"/>
      <c r="AY292" s="18"/>
      <c r="AZ292" s="18"/>
      <c r="BA292" s="18"/>
      <c r="BB292" s="18"/>
      <c r="BC292" s="18"/>
      <c r="BD292" s="18"/>
      <c r="BE292" s="18"/>
      <c r="BF292" s="18"/>
      <c r="CG292" s="18"/>
      <c r="CH292" s="18"/>
      <c r="CI292" s="18"/>
      <c r="CJ292" s="18"/>
      <c r="CK292" s="18"/>
      <c r="CL292" s="18"/>
      <c r="CM292" s="18"/>
      <c r="CN292" s="18"/>
      <c r="CO292" s="18"/>
      <c r="CP292" s="18"/>
      <c r="CQ292" s="18"/>
      <c r="CR292" s="18"/>
      <c r="CS292" s="18"/>
      <c r="CT292" s="18"/>
      <c r="CU292" s="18"/>
      <c r="CV292" s="18"/>
      <c r="CW292" s="18"/>
      <c r="CX292" s="18"/>
      <c r="CY292" s="18"/>
      <c r="CZ292" s="18"/>
      <c r="DA292" s="18"/>
      <c r="DB292" s="18"/>
      <c r="DC292" s="18"/>
    </row>
    <row r="293" spans="2:107" x14ac:dyDescent="0.3">
      <c r="B293" s="19"/>
      <c r="C293" s="19"/>
      <c r="D293" s="19"/>
      <c r="E293" s="19"/>
      <c r="F293" s="20"/>
      <c r="G293" s="21"/>
      <c r="H293" s="21"/>
      <c r="I293" s="21"/>
      <c r="J293" s="5"/>
      <c r="K293" s="5"/>
      <c r="L293" s="5"/>
      <c r="M293" s="5"/>
      <c r="N293" s="5"/>
      <c r="O293" s="5"/>
      <c r="P293" s="5"/>
      <c r="Q293" s="5"/>
      <c r="R293" s="5"/>
      <c r="S293" s="5"/>
      <c r="T293" s="5"/>
      <c r="U293" s="5"/>
      <c r="V293" s="5"/>
      <c r="AP293" s="18"/>
      <c r="AQ293" s="18"/>
      <c r="AR293" s="18"/>
      <c r="AS293" s="18"/>
      <c r="AT293" s="18"/>
      <c r="AU293" s="18"/>
      <c r="AV293" s="18"/>
      <c r="AW293" s="18"/>
      <c r="AX293" s="18"/>
      <c r="AY293" s="18"/>
      <c r="AZ293" s="18"/>
      <c r="BA293" s="18"/>
      <c r="BB293" s="18"/>
      <c r="BC293" s="18"/>
      <c r="BD293" s="18"/>
      <c r="BE293" s="18"/>
      <c r="BF293" s="18"/>
      <c r="CG293" s="18"/>
      <c r="CH293" s="18"/>
      <c r="CI293" s="18"/>
      <c r="CJ293" s="18"/>
      <c r="CK293" s="18"/>
      <c r="CL293" s="18"/>
      <c r="CM293" s="18"/>
      <c r="CN293" s="18"/>
      <c r="CO293" s="18"/>
      <c r="CP293" s="18"/>
      <c r="CQ293" s="18"/>
      <c r="CR293" s="18"/>
      <c r="CS293" s="18"/>
      <c r="CT293" s="18"/>
      <c r="CU293" s="18"/>
      <c r="CV293" s="18"/>
      <c r="CW293" s="18"/>
      <c r="CX293" s="18"/>
      <c r="CY293" s="18"/>
      <c r="CZ293" s="18"/>
      <c r="DA293" s="18"/>
      <c r="DB293" s="18"/>
      <c r="DC293" s="18"/>
    </row>
    <row r="294" spans="2:107" x14ac:dyDescent="0.3">
      <c r="B294" s="19"/>
      <c r="C294" s="19"/>
      <c r="D294" s="19"/>
      <c r="E294" s="19"/>
      <c r="F294" s="20"/>
      <c r="G294" s="21"/>
      <c r="H294" s="21"/>
      <c r="I294" s="21"/>
      <c r="J294" s="5"/>
      <c r="K294" s="5"/>
      <c r="L294" s="5"/>
      <c r="M294" s="5"/>
      <c r="N294" s="5"/>
      <c r="O294" s="5"/>
      <c r="P294" s="5"/>
      <c r="Q294" s="5"/>
      <c r="R294" s="5"/>
      <c r="S294" s="5"/>
      <c r="T294" s="5"/>
      <c r="U294" s="5"/>
      <c r="V294" s="5"/>
      <c r="AP294" s="18"/>
      <c r="AQ294" s="18"/>
      <c r="AR294" s="18"/>
      <c r="AS294" s="18"/>
      <c r="AT294" s="18"/>
      <c r="AU294" s="18"/>
      <c r="AV294" s="18"/>
      <c r="AW294" s="18"/>
      <c r="AX294" s="18"/>
      <c r="AY294" s="18"/>
      <c r="AZ294" s="18"/>
      <c r="BA294" s="18"/>
      <c r="BB294" s="18"/>
      <c r="BC294" s="18"/>
      <c r="BD294" s="18"/>
      <c r="BE294" s="18"/>
      <c r="BF294" s="18"/>
      <c r="CG294" s="18"/>
      <c r="CH294" s="18"/>
      <c r="CI294" s="18"/>
      <c r="CJ294" s="18"/>
      <c r="CK294" s="18"/>
      <c r="CL294" s="18"/>
      <c r="CM294" s="18"/>
      <c r="CN294" s="18"/>
      <c r="CO294" s="18"/>
      <c r="CP294" s="18"/>
      <c r="CQ294" s="18"/>
      <c r="CR294" s="18"/>
      <c r="CS294" s="18"/>
      <c r="CT294" s="18"/>
      <c r="CU294" s="18"/>
      <c r="CV294" s="18"/>
      <c r="CW294" s="18"/>
      <c r="CX294" s="18"/>
      <c r="CY294" s="18"/>
      <c r="CZ294" s="18"/>
      <c r="DA294" s="18"/>
      <c r="DB294" s="18"/>
      <c r="DC294" s="18"/>
    </row>
    <row r="295" spans="2:107" x14ac:dyDescent="0.3">
      <c r="B295" s="19"/>
      <c r="C295" s="19"/>
      <c r="D295" s="19"/>
      <c r="E295" s="19"/>
      <c r="F295" s="20"/>
      <c r="G295" s="21"/>
      <c r="H295" s="21"/>
      <c r="I295" s="21"/>
      <c r="J295" s="5"/>
      <c r="K295" s="5"/>
      <c r="L295" s="5"/>
      <c r="M295" s="5"/>
      <c r="N295" s="5"/>
      <c r="O295" s="5"/>
      <c r="P295" s="5"/>
      <c r="Q295" s="5"/>
      <c r="R295" s="5"/>
      <c r="S295" s="5"/>
      <c r="T295" s="5"/>
      <c r="U295" s="5"/>
      <c r="V295" s="5"/>
      <c r="AP295" s="18"/>
      <c r="AQ295" s="18"/>
      <c r="AR295" s="18"/>
      <c r="AS295" s="18"/>
      <c r="AT295" s="18"/>
      <c r="AU295" s="18"/>
      <c r="AV295" s="18"/>
      <c r="AW295" s="18"/>
      <c r="AX295" s="18"/>
      <c r="AY295" s="18"/>
      <c r="AZ295" s="18"/>
      <c r="BA295" s="18"/>
      <c r="BB295" s="18"/>
      <c r="BC295" s="18"/>
      <c r="BD295" s="18"/>
      <c r="BE295" s="18"/>
      <c r="BF295" s="18"/>
      <c r="CG295" s="18"/>
      <c r="CH295" s="18"/>
      <c r="CI295" s="18"/>
      <c r="CJ295" s="18"/>
      <c r="CK295" s="18"/>
      <c r="CL295" s="18"/>
      <c r="CM295" s="18"/>
      <c r="CN295" s="18"/>
      <c r="CO295" s="18"/>
      <c r="CP295" s="18"/>
      <c r="CQ295" s="18"/>
      <c r="CR295" s="18"/>
      <c r="CS295" s="18"/>
      <c r="CT295" s="18"/>
      <c r="CU295" s="18"/>
      <c r="CV295" s="18"/>
      <c r="CW295" s="18"/>
      <c r="CX295" s="18"/>
      <c r="CY295" s="18"/>
      <c r="CZ295" s="18"/>
      <c r="DA295" s="18"/>
      <c r="DB295" s="18"/>
      <c r="DC295" s="18"/>
    </row>
    <row r="296" spans="2:107" x14ac:dyDescent="0.3">
      <c r="B296" s="19"/>
      <c r="C296" s="19"/>
      <c r="D296" s="19"/>
      <c r="E296" s="19"/>
      <c r="F296" s="20"/>
      <c r="G296" s="21"/>
      <c r="H296" s="21"/>
      <c r="I296" s="21"/>
      <c r="J296" s="5"/>
      <c r="K296" s="5"/>
      <c r="L296" s="5"/>
      <c r="M296" s="5"/>
      <c r="N296" s="5"/>
      <c r="O296" s="5"/>
      <c r="P296" s="5"/>
      <c r="Q296" s="5"/>
      <c r="R296" s="5"/>
      <c r="S296" s="5"/>
      <c r="T296" s="5"/>
      <c r="U296" s="5"/>
      <c r="V296" s="5"/>
      <c r="AP296" s="18"/>
      <c r="AQ296" s="18"/>
      <c r="AR296" s="18"/>
      <c r="AS296" s="18"/>
      <c r="AT296" s="18"/>
      <c r="AU296" s="18"/>
      <c r="AV296" s="18"/>
      <c r="AW296" s="18"/>
      <c r="AX296" s="18"/>
      <c r="AY296" s="18"/>
      <c r="AZ296" s="18"/>
      <c r="BA296" s="18"/>
      <c r="BB296" s="18"/>
      <c r="BC296" s="18"/>
      <c r="BD296" s="18"/>
      <c r="BE296" s="18"/>
      <c r="BF296" s="18"/>
      <c r="CG296" s="18"/>
      <c r="CH296" s="18"/>
      <c r="CI296" s="18"/>
      <c r="CJ296" s="18"/>
      <c r="CK296" s="18"/>
      <c r="CL296" s="18"/>
      <c r="CM296" s="18"/>
      <c r="CN296" s="18"/>
      <c r="CO296" s="18"/>
      <c r="CP296" s="18"/>
      <c r="CQ296" s="18"/>
      <c r="CR296" s="18"/>
      <c r="CS296" s="18"/>
      <c r="CT296" s="18"/>
      <c r="CU296" s="18"/>
      <c r="CV296" s="18"/>
      <c r="CW296" s="18"/>
      <c r="CX296" s="18"/>
      <c r="CY296" s="18"/>
      <c r="CZ296" s="18"/>
      <c r="DA296" s="18"/>
      <c r="DB296" s="18"/>
      <c r="DC296" s="18"/>
    </row>
    <row r="297" spans="2:107" x14ac:dyDescent="0.3">
      <c r="B297" s="19"/>
      <c r="C297" s="19"/>
      <c r="D297" s="19"/>
      <c r="E297" s="19"/>
      <c r="F297" s="20"/>
      <c r="G297" s="21"/>
      <c r="H297" s="21"/>
      <c r="I297" s="21"/>
      <c r="J297" s="5"/>
      <c r="K297" s="5"/>
      <c r="L297" s="5"/>
      <c r="M297" s="5"/>
      <c r="N297" s="5"/>
      <c r="O297" s="5"/>
      <c r="P297" s="5"/>
      <c r="Q297" s="5"/>
      <c r="R297" s="5"/>
      <c r="S297" s="5"/>
      <c r="T297" s="5"/>
      <c r="U297" s="5"/>
      <c r="V297" s="5"/>
      <c r="AP297" s="18"/>
      <c r="AQ297" s="18"/>
      <c r="AR297" s="18"/>
      <c r="AS297" s="18"/>
      <c r="AT297" s="18"/>
      <c r="AU297" s="18"/>
      <c r="AV297" s="18"/>
      <c r="AW297" s="18"/>
      <c r="AX297" s="18"/>
      <c r="AY297" s="18"/>
      <c r="AZ297" s="18"/>
      <c r="BA297" s="18"/>
      <c r="BB297" s="18"/>
      <c r="BC297" s="18"/>
      <c r="BD297" s="18"/>
      <c r="BE297" s="18"/>
      <c r="BF297" s="18"/>
      <c r="CG297" s="18"/>
      <c r="CH297" s="18"/>
      <c r="CI297" s="18"/>
      <c r="CJ297" s="18"/>
      <c r="CK297" s="18"/>
      <c r="CL297" s="18"/>
      <c r="CM297" s="18"/>
      <c r="CN297" s="18"/>
      <c r="CO297" s="18"/>
      <c r="CP297" s="18"/>
      <c r="CQ297" s="18"/>
      <c r="CR297" s="18"/>
      <c r="CS297" s="18"/>
      <c r="CT297" s="18"/>
      <c r="CU297" s="18"/>
      <c r="CV297" s="18"/>
      <c r="CW297" s="18"/>
      <c r="CX297" s="18"/>
      <c r="CY297" s="18"/>
      <c r="CZ297" s="18"/>
      <c r="DA297" s="18"/>
      <c r="DB297" s="18"/>
      <c r="DC297" s="18"/>
    </row>
    <row r="298" spans="2:107" x14ac:dyDescent="0.3">
      <c r="B298" s="19"/>
      <c r="C298" s="19"/>
      <c r="D298" s="19"/>
      <c r="E298" s="19"/>
      <c r="F298" s="20"/>
      <c r="G298" s="21"/>
      <c r="H298" s="21"/>
      <c r="I298" s="21"/>
      <c r="J298" s="5"/>
      <c r="K298" s="5"/>
      <c r="L298" s="5"/>
      <c r="M298" s="5"/>
      <c r="N298" s="5"/>
      <c r="O298" s="5"/>
      <c r="P298" s="5"/>
      <c r="Q298" s="5"/>
      <c r="R298" s="5"/>
      <c r="S298" s="5"/>
      <c r="T298" s="5"/>
      <c r="U298" s="5"/>
      <c r="V298" s="5"/>
      <c r="AP298" s="18"/>
      <c r="AQ298" s="18"/>
      <c r="AR298" s="18"/>
      <c r="AS298" s="18"/>
      <c r="AT298" s="18"/>
      <c r="AU298" s="18"/>
      <c r="AV298" s="18"/>
      <c r="AW298" s="18"/>
      <c r="AX298" s="18"/>
      <c r="AY298" s="18"/>
      <c r="AZ298" s="18"/>
      <c r="BA298" s="18"/>
      <c r="BB298" s="18"/>
      <c r="BC298" s="18"/>
      <c r="BD298" s="18"/>
      <c r="BE298" s="18"/>
      <c r="BF298" s="18"/>
      <c r="CG298" s="18"/>
      <c r="CH298" s="18"/>
      <c r="CI298" s="18"/>
      <c r="CJ298" s="18"/>
      <c r="CK298" s="18"/>
      <c r="CL298" s="18"/>
      <c r="CM298" s="18"/>
      <c r="CN298" s="18"/>
      <c r="CO298" s="18"/>
      <c r="CP298" s="18"/>
      <c r="CQ298" s="18"/>
      <c r="CR298" s="18"/>
      <c r="CS298" s="18"/>
      <c r="CT298" s="18"/>
      <c r="CU298" s="18"/>
      <c r="CV298" s="18"/>
      <c r="CW298" s="18"/>
      <c r="CX298" s="18"/>
      <c r="CY298" s="18"/>
      <c r="CZ298" s="18"/>
      <c r="DA298" s="18"/>
      <c r="DB298" s="18"/>
      <c r="DC298" s="18"/>
    </row>
    <row r="299" spans="2:107" x14ac:dyDescent="0.3">
      <c r="B299" s="19"/>
      <c r="C299" s="19"/>
      <c r="D299" s="19"/>
      <c r="E299" s="19"/>
      <c r="F299" s="20"/>
      <c r="G299" s="21"/>
      <c r="H299" s="21"/>
      <c r="I299" s="21"/>
      <c r="J299" s="5"/>
      <c r="K299" s="5"/>
      <c r="L299" s="5"/>
      <c r="M299" s="5"/>
      <c r="N299" s="5"/>
      <c r="O299" s="5"/>
      <c r="P299" s="5"/>
      <c r="Q299" s="5"/>
      <c r="R299" s="5"/>
      <c r="S299" s="5"/>
      <c r="T299" s="5"/>
      <c r="U299" s="5"/>
      <c r="V299" s="5"/>
      <c r="AP299" s="18"/>
      <c r="AQ299" s="18"/>
      <c r="AR299" s="18"/>
      <c r="AS299" s="18"/>
      <c r="AT299" s="18"/>
      <c r="AU299" s="18"/>
      <c r="AV299" s="18"/>
      <c r="AW299" s="18"/>
      <c r="AX299" s="18"/>
      <c r="AY299" s="18"/>
      <c r="AZ299" s="18"/>
      <c r="BA299" s="18"/>
      <c r="BB299" s="18"/>
      <c r="BC299" s="18"/>
      <c r="BD299" s="18"/>
      <c r="BE299" s="18"/>
      <c r="BF299" s="18"/>
      <c r="CG299" s="18"/>
      <c r="CH299" s="18"/>
      <c r="CI299" s="18"/>
      <c r="CJ299" s="18"/>
      <c r="CK299" s="18"/>
      <c r="CL299" s="18"/>
      <c r="CM299" s="18"/>
      <c r="CN299" s="18"/>
      <c r="CO299" s="18"/>
      <c r="CP299" s="18"/>
      <c r="CQ299" s="18"/>
      <c r="CR299" s="18"/>
      <c r="CS299" s="18"/>
      <c r="CT299" s="18"/>
      <c r="CU299" s="18"/>
      <c r="CV299" s="18"/>
      <c r="CW299" s="18"/>
      <c r="CX299" s="18"/>
      <c r="CY299" s="18"/>
      <c r="CZ299" s="18"/>
      <c r="DA299" s="18"/>
      <c r="DB299" s="18"/>
      <c r="DC299" s="18"/>
    </row>
    <row r="300" spans="2:107" x14ac:dyDescent="0.3">
      <c r="B300" s="19"/>
      <c r="C300" s="19"/>
      <c r="D300" s="19"/>
      <c r="E300" s="19"/>
      <c r="F300" s="20"/>
      <c r="G300" s="21"/>
      <c r="H300" s="21"/>
      <c r="I300" s="21"/>
      <c r="J300" s="5"/>
      <c r="K300" s="5"/>
      <c r="L300" s="5"/>
      <c r="M300" s="5"/>
      <c r="N300" s="5"/>
      <c r="O300" s="5"/>
      <c r="P300" s="5"/>
      <c r="Q300" s="5"/>
      <c r="R300" s="5"/>
      <c r="S300" s="5"/>
      <c r="T300" s="5"/>
      <c r="U300" s="5"/>
      <c r="V300" s="5"/>
      <c r="AP300" s="18"/>
      <c r="AQ300" s="18"/>
      <c r="AR300" s="18"/>
      <c r="AS300" s="18"/>
      <c r="AT300" s="18"/>
      <c r="AU300" s="18"/>
      <c r="AV300" s="18"/>
      <c r="AW300" s="18"/>
      <c r="AX300" s="18"/>
      <c r="AY300" s="18"/>
      <c r="AZ300" s="18"/>
      <c r="BA300" s="18"/>
      <c r="BB300" s="18"/>
      <c r="BC300" s="18"/>
      <c r="BD300" s="18"/>
      <c r="BE300" s="18"/>
      <c r="BF300" s="18"/>
      <c r="CG300" s="18"/>
      <c r="CH300" s="18"/>
      <c r="CI300" s="18"/>
      <c r="CJ300" s="18"/>
      <c r="CK300" s="18"/>
      <c r="CL300" s="18"/>
      <c r="CM300" s="18"/>
      <c r="CN300" s="18"/>
      <c r="CO300" s="18"/>
      <c r="CP300" s="18"/>
      <c r="CQ300" s="18"/>
      <c r="CR300" s="18"/>
      <c r="CS300" s="18"/>
      <c r="CT300" s="18"/>
      <c r="CU300" s="18"/>
      <c r="CV300" s="18"/>
      <c r="CW300" s="18"/>
      <c r="CX300" s="18"/>
      <c r="CY300" s="18"/>
      <c r="CZ300" s="18"/>
      <c r="DA300" s="18"/>
      <c r="DB300" s="18"/>
      <c r="DC300" s="18"/>
    </row>
    <row r="301" spans="2:107" x14ac:dyDescent="0.3">
      <c r="B301" s="19"/>
      <c r="C301" s="19"/>
      <c r="D301" s="19"/>
      <c r="E301" s="19"/>
      <c r="F301" s="20"/>
      <c r="G301" s="21"/>
      <c r="H301" s="21"/>
      <c r="I301" s="21"/>
      <c r="J301" s="5"/>
      <c r="K301" s="5"/>
      <c r="L301" s="5"/>
      <c r="M301" s="5"/>
      <c r="N301" s="5"/>
      <c r="O301" s="5"/>
      <c r="P301" s="5"/>
      <c r="Q301" s="5"/>
      <c r="R301" s="5"/>
      <c r="S301" s="5"/>
      <c r="T301" s="5"/>
      <c r="U301" s="5"/>
      <c r="V301" s="5"/>
      <c r="AP301" s="18"/>
      <c r="AQ301" s="18"/>
      <c r="AR301" s="18"/>
      <c r="AS301" s="18"/>
      <c r="AT301" s="18"/>
      <c r="AU301" s="18"/>
      <c r="AV301" s="18"/>
      <c r="AW301" s="18"/>
      <c r="AX301" s="18"/>
      <c r="AY301" s="18"/>
      <c r="AZ301" s="18"/>
      <c r="BA301" s="18"/>
      <c r="BB301" s="18"/>
      <c r="BC301" s="18"/>
      <c r="BD301" s="18"/>
      <c r="BE301" s="18"/>
      <c r="BF301" s="18"/>
      <c r="CG301" s="18"/>
      <c r="CH301" s="18"/>
      <c r="CI301" s="18"/>
      <c r="CJ301" s="18"/>
      <c r="CK301" s="18"/>
      <c r="CL301" s="18"/>
      <c r="CM301" s="18"/>
      <c r="CN301" s="18"/>
      <c r="CO301" s="18"/>
      <c r="CP301" s="18"/>
      <c r="CQ301" s="18"/>
      <c r="CR301" s="18"/>
      <c r="CS301" s="18"/>
      <c r="CT301" s="18"/>
      <c r="CU301" s="18"/>
      <c r="CV301" s="18"/>
      <c r="CW301" s="18"/>
      <c r="CX301" s="18"/>
      <c r="CY301" s="18"/>
      <c r="CZ301" s="18"/>
      <c r="DA301" s="18"/>
      <c r="DB301" s="18"/>
      <c r="DC301" s="18"/>
    </row>
    <row r="302" spans="2:107" x14ac:dyDescent="0.3">
      <c r="B302" s="19"/>
      <c r="C302" s="19"/>
      <c r="D302" s="19"/>
      <c r="E302" s="19"/>
      <c r="F302" s="20"/>
      <c r="G302" s="21"/>
      <c r="H302" s="21"/>
      <c r="I302" s="21"/>
      <c r="J302" s="5"/>
      <c r="K302" s="5"/>
      <c r="L302" s="5"/>
      <c r="M302" s="5"/>
      <c r="N302" s="5"/>
      <c r="O302" s="5"/>
      <c r="P302" s="5"/>
      <c r="Q302" s="5"/>
      <c r="R302" s="5"/>
      <c r="S302" s="5"/>
      <c r="T302" s="5"/>
      <c r="U302" s="5"/>
      <c r="V302" s="5"/>
      <c r="AP302" s="18"/>
      <c r="AQ302" s="18"/>
      <c r="AR302" s="18"/>
      <c r="AS302" s="18"/>
      <c r="AT302" s="18"/>
      <c r="AU302" s="18"/>
      <c r="AV302" s="18"/>
      <c r="AW302" s="18"/>
      <c r="AX302" s="18"/>
      <c r="AY302" s="18"/>
      <c r="AZ302" s="18"/>
      <c r="BA302" s="18"/>
      <c r="BB302" s="18"/>
      <c r="BC302" s="18"/>
      <c r="BD302" s="18"/>
      <c r="BE302" s="18"/>
      <c r="B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row>
    <row r="303" spans="2:107" x14ac:dyDescent="0.3">
      <c r="B303" s="19"/>
      <c r="C303" s="19"/>
      <c r="D303" s="19"/>
      <c r="E303" s="19"/>
      <c r="F303" s="20"/>
      <c r="G303" s="21"/>
      <c r="H303" s="21"/>
      <c r="I303" s="21"/>
      <c r="J303" s="5"/>
      <c r="K303" s="5"/>
      <c r="L303" s="5"/>
      <c r="M303" s="5"/>
      <c r="N303" s="5"/>
      <c r="O303" s="5"/>
      <c r="P303" s="5"/>
      <c r="Q303" s="5"/>
      <c r="R303" s="5"/>
      <c r="S303" s="5"/>
      <c r="T303" s="5"/>
      <c r="U303" s="5"/>
      <c r="V303" s="5"/>
      <c r="AP303" s="18"/>
      <c r="AQ303" s="18"/>
      <c r="AR303" s="18"/>
      <c r="AS303" s="18"/>
      <c r="AT303" s="18"/>
      <c r="AU303" s="18"/>
      <c r="AV303" s="18"/>
      <c r="AW303" s="18"/>
      <c r="AX303" s="18"/>
      <c r="AY303" s="18"/>
      <c r="AZ303" s="18"/>
      <c r="BA303" s="18"/>
      <c r="BB303" s="18"/>
      <c r="BC303" s="18"/>
      <c r="BD303" s="18"/>
      <c r="BE303" s="18"/>
      <c r="BF303" s="18"/>
      <c r="CG303" s="18"/>
      <c r="CH303" s="18"/>
      <c r="CI303" s="18"/>
      <c r="CJ303" s="18"/>
      <c r="CK303" s="18"/>
      <c r="CL303" s="18"/>
      <c r="CM303" s="18"/>
      <c r="CN303" s="18"/>
      <c r="CO303" s="18"/>
      <c r="CP303" s="18"/>
      <c r="CQ303" s="18"/>
      <c r="CR303" s="18"/>
      <c r="CS303" s="18"/>
      <c r="CT303" s="18"/>
      <c r="CU303" s="18"/>
      <c r="CV303" s="18"/>
      <c r="CW303" s="18"/>
      <c r="CX303" s="18"/>
      <c r="CY303" s="18"/>
      <c r="CZ303" s="18"/>
      <c r="DA303" s="18"/>
      <c r="DB303" s="18"/>
      <c r="DC303" s="18"/>
    </row>
    <row r="304" spans="2:107" x14ac:dyDescent="0.3">
      <c r="B304" s="19"/>
      <c r="C304" s="19"/>
      <c r="D304" s="19"/>
      <c r="E304" s="19"/>
      <c r="F304" s="20"/>
      <c r="G304" s="21"/>
      <c r="H304" s="21"/>
      <c r="I304" s="21"/>
      <c r="J304" s="5"/>
      <c r="K304" s="5"/>
      <c r="L304" s="5"/>
      <c r="M304" s="5"/>
      <c r="N304" s="5"/>
      <c r="O304" s="5"/>
      <c r="P304" s="5"/>
      <c r="Q304" s="5"/>
      <c r="R304" s="5"/>
      <c r="S304" s="5"/>
      <c r="T304" s="5"/>
      <c r="U304" s="5"/>
      <c r="V304" s="5"/>
      <c r="AP304" s="18"/>
      <c r="AQ304" s="18"/>
      <c r="AR304" s="18"/>
      <c r="AS304" s="18"/>
      <c r="AT304" s="18"/>
      <c r="AU304" s="18"/>
      <c r="AV304" s="18"/>
      <c r="AW304" s="18"/>
      <c r="AX304" s="18"/>
      <c r="AY304" s="18"/>
      <c r="AZ304" s="18"/>
      <c r="BA304" s="18"/>
      <c r="BB304" s="18"/>
      <c r="BC304" s="18"/>
      <c r="BD304" s="18"/>
      <c r="BE304" s="18"/>
      <c r="BF304" s="18"/>
      <c r="CG304" s="18"/>
      <c r="CH304" s="18"/>
      <c r="CI304" s="18"/>
      <c r="CJ304" s="18"/>
      <c r="CK304" s="18"/>
      <c r="CL304" s="18"/>
      <c r="CM304" s="18"/>
      <c r="CN304" s="18"/>
      <c r="CO304" s="18"/>
      <c r="CP304" s="18"/>
      <c r="CQ304" s="18"/>
      <c r="CR304" s="18"/>
      <c r="CS304" s="18"/>
      <c r="CT304" s="18"/>
      <c r="CU304" s="18"/>
      <c r="CV304" s="18"/>
      <c r="CW304" s="18"/>
      <c r="CX304" s="18"/>
      <c r="CY304" s="18"/>
      <c r="CZ304" s="18"/>
      <c r="DA304" s="18"/>
      <c r="DB304" s="18"/>
      <c r="DC304" s="18"/>
    </row>
    <row r="305" spans="2:107" x14ac:dyDescent="0.3">
      <c r="B305" s="19"/>
      <c r="C305" s="19"/>
      <c r="D305" s="19"/>
      <c r="E305" s="19"/>
      <c r="F305" s="20"/>
      <c r="G305" s="21"/>
      <c r="H305" s="21"/>
      <c r="I305" s="21"/>
      <c r="J305" s="5"/>
      <c r="K305" s="5"/>
      <c r="L305" s="5"/>
      <c r="M305" s="5"/>
      <c r="N305" s="5"/>
      <c r="O305" s="5"/>
      <c r="P305" s="5"/>
      <c r="Q305" s="5"/>
      <c r="R305" s="5"/>
      <c r="S305" s="5"/>
      <c r="T305" s="5"/>
      <c r="U305" s="5"/>
      <c r="V305" s="5"/>
      <c r="AP305" s="18"/>
      <c r="AQ305" s="18"/>
      <c r="AR305" s="18"/>
      <c r="AS305" s="18"/>
      <c r="AT305" s="18"/>
      <c r="AU305" s="18"/>
      <c r="AV305" s="18"/>
      <c r="AW305" s="18"/>
      <c r="AX305" s="18"/>
      <c r="AY305" s="18"/>
      <c r="AZ305" s="18"/>
      <c r="BA305" s="18"/>
      <c r="BB305" s="18"/>
      <c r="BC305" s="18"/>
      <c r="BD305" s="18"/>
      <c r="BE305" s="18"/>
      <c r="B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row>
    <row r="306" spans="2:107" x14ac:dyDescent="0.3">
      <c r="B306" s="19"/>
      <c r="C306" s="19"/>
      <c r="D306" s="19"/>
      <c r="E306" s="19"/>
      <c r="F306" s="20"/>
      <c r="G306" s="21"/>
      <c r="H306" s="21"/>
      <c r="I306" s="21"/>
      <c r="J306" s="5"/>
      <c r="K306" s="5"/>
      <c r="L306" s="5"/>
      <c r="M306" s="5"/>
      <c r="N306" s="5"/>
      <c r="O306" s="5"/>
      <c r="P306" s="5"/>
      <c r="Q306" s="5"/>
      <c r="R306" s="5"/>
      <c r="S306" s="5"/>
      <c r="T306" s="5"/>
      <c r="U306" s="5"/>
      <c r="V306" s="5"/>
      <c r="AP306" s="18"/>
      <c r="AQ306" s="18"/>
      <c r="AR306" s="18"/>
      <c r="AS306" s="18"/>
      <c r="AT306" s="18"/>
      <c r="AU306" s="18"/>
      <c r="AV306" s="18"/>
      <c r="AW306" s="18"/>
      <c r="AX306" s="18"/>
      <c r="AY306" s="18"/>
      <c r="AZ306" s="18"/>
      <c r="BA306" s="18"/>
      <c r="BB306" s="18"/>
      <c r="BC306" s="18"/>
      <c r="BD306" s="18"/>
      <c r="BE306" s="18"/>
      <c r="B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row>
    <row r="307" spans="2:107" x14ac:dyDescent="0.3">
      <c r="B307" s="19"/>
      <c r="C307" s="19"/>
      <c r="D307" s="19"/>
      <c r="E307" s="19"/>
      <c r="F307" s="20"/>
      <c r="G307" s="21"/>
      <c r="H307" s="21"/>
      <c r="I307" s="21"/>
      <c r="J307" s="5"/>
      <c r="K307" s="5"/>
      <c r="L307" s="5"/>
      <c r="M307" s="5"/>
      <c r="N307" s="5"/>
      <c r="O307" s="5"/>
      <c r="P307" s="5"/>
      <c r="Q307" s="5"/>
      <c r="R307" s="5"/>
      <c r="S307" s="5"/>
      <c r="T307" s="5"/>
      <c r="U307" s="5"/>
      <c r="V307" s="5"/>
      <c r="AP307" s="18"/>
      <c r="AQ307" s="18"/>
      <c r="AR307" s="18"/>
      <c r="AS307" s="18"/>
      <c r="AT307" s="18"/>
      <c r="AU307" s="18"/>
      <c r="AV307" s="18"/>
      <c r="AW307" s="18"/>
      <c r="AX307" s="18"/>
      <c r="AY307" s="18"/>
      <c r="AZ307" s="18"/>
      <c r="BA307" s="18"/>
      <c r="BB307" s="18"/>
      <c r="BC307" s="18"/>
      <c r="BD307" s="18"/>
      <c r="BE307" s="18"/>
      <c r="B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row>
    <row r="308" spans="2:107" x14ac:dyDescent="0.3">
      <c r="B308" s="19"/>
      <c r="C308" s="19"/>
      <c r="D308" s="19"/>
      <c r="E308" s="19"/>
      <c r="F308" s="20"/>
      <c r="G308" s="21"/>
      <c r="H308" s="21"/>
      <c r="I308" s="21"/>
      <c r="J308" s="5"/>
      <c r="K308" s="5"/>
      <c r="L308" s="5"/>
      <c r="M308" s="5"/>
      <c r="N308" s="5"/>
      <c r="O308" s="5"/>
      <c r="P308" s="5"/>
      <c r="Q308" s="5"/>
      <c r="R308" s="5"/>
      <c r="S308" s="5"/>
      <c r="T308" s="5"/>
      <c r="U308" s="5"/>
      <c r="V308" s="5"/>
      <c r="AP308" s="18"/>
      <c r="AQ308" s="18"/>
      <c r="AR308" s="18"/>
      <c r="AS308" s="18"/>
      <c r="AT308" s="18"/>
      <c r="AU308" s="18"/>
      <c r="AV308" s="18"/>
      <c r="AW308" s="18"/>
      <c r="AX308" s="18"/>
      <c r="AY308" s="18"/>
      <c r="AZ308" s="18"/>
      <c r="BA308" s="18"/>
      <c r="BB308" s="18"/>
      <c r="BC308" s="18"/>
      <c r="BD308" s="18"/>
      <c r="BE308" s="18"/>
      <c r="B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row>
    <row r="309" spans="2:107" x14ac:dyDescent="0.3">
      <c r="B309" s="19"/>
      <c r="C309" s="19"/>
      <c r="D309" s="19"/>
      <c r="E309" s="19"/>
      <c r="F309" s="20"/>
      <c r="G309" s="21"/>
      <c r="H309" s="21"/>
      <c r="I309" s="21"/>
      <c r="J309" s="5"/>
      <c r="K309" s="5"/>
      <c r="L309" s="5"/>
      <c r="M309" s="5"/>
      <c r="N309" s="5"/>
      <c r="O309" s="5"/>
      <c r="P309" s="5"/>
      <c r="Q309" s="5"/>
      <c r="R309" s="5"/>
      <c r="S309" s="5"/>
      <c r="T309" s="5"/>
      <c r="U309" s="5"/>
      <c r="V309" s="5"/>
      <c r="AP309" s="18"/>
      <c r="AQ309" s="18"/>
      <c r="AR309" s="18"/>
      <c r="AS309" s="18"/>
      <c r="AT309" s="18"/>
      <c r="AU309" s="18"/>
      <c r="AV309" s="18"/>
      <c r="AW309" s="18"/>
      <c r="AX309" s="18"/>
      <c r="AY309" s="18"/>
      <c r="AZ309" s="18"/>
      <c r="BA309" s="18"/>
      <c r="BB309" s="18"/>
      <c r="BC309" s="18"/>
      <c r="BD309" s="18"/>
      <c r="BE309" s="18"/>
      <c r="B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row>
    <row r="310" spans="2:107" x14ac:dyDescent="0.3">
      <c r="B310" s="19"/>
      <c r="C310" s="19"/>
      <c r="D310" s="19"/>
      <c r="E310" s="19"/>
      <c r="F310" s="20"/>
      <c r="G310" s="21"/>
      <c r="H310" s="21"/>
      <c r="I310" s="21"/>
      <c r="J310" s="5"/>
      <c r="K310" s="5"/>
      <c r="L310" s="5"/>
      <c r="M310" s="5"/>
      <c r="N310" s="5"/>
      <c r="O310" s="5"/>
      <c r="P310" s="5"/>
      <c r="Q310" s="5"/>
      <c r="R310" s="5"/>
      <c r="S310" s="5"/>
      <c r="T310" s="5"/>
      <c r="U310" s="5"/>
      <c r="V310" s="5"/>
      <c r="AP310" s="18"/>
      <c r="AQ310" s="18"/>
      <c r="AR310" s="18"/>
      <c r="AS310" s="18"/>
      <c r="AT310" s="18"/>
      <c r="AU310" s="18"/>
      <c r="AV310" s="18"/>
      <c r="AW310" s="18"/>
      <c r="AX310" s="18"/>
      <c r="AY310" s="18"/>
      <c r="AZ310" s="18"/>
      <c r="BA310" s="18"/>
      <c r="BB310" s="18"/>
      <c r="BC310" s="18"/>
      <c r="BD310" s="18"/>
      <c r="BE310" s="18"/>
      <c r="B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row>
    <row r="311" spans="2:107" x14ac:dyDescent="0.3">
      <c r="B311" s="19"/>
      <c r="C311" s="19"/>
      <c r="D311" s="19"/>
      <c r="E311" s="19"/>
      <c r="F311" s="20"/>
      <c r="G311" s="21"/>
      <c r="H311" s="21"/>
      <c r="I311" s="21"/>
      <c r="J311" s="5"/>
      <c r="K311" s="5"/>
      <c r="L311" s="5"/>
      <c r="M311" s="5"/>
      <c r="N311" s="5"/>
      <c r="O311" s="5"/>
      <c r="P311" s="5"/>
      <c r="Q311" s="5"/>
      <c r="R311" s="5"/>
      <c r="S311" s="5"/>
      <c r="T311" s="5"/>
      <c r="U311" s="5"/>
      <c r="V311" s="5"/>
      <c r="AP311" s="18"/>
      <c r="AQ311" s="18"/>
      <c r="AR311" s="18"/>
      <c r="AS311" s="18"/>
      <c r="AT311" s="18"/>
      <c r="AU311" s="18"/>
      <c r="AV311" s="18"/>
      <c r="AW311" s="18"/>
      <c r="AX311" s="18"/>
      <c r="AY311" s="18"/>
      <c r="AZ311" s="18"/>
      <c r="BA311" s="18"/>
      <c r="BB311" s="18"/>
      <c r="BC311" s="18"/>
      <c r="BD311" s="18"/>
      <c r="BE311" s="18"/>
      <c r="BF311" s="18"/>
      <c r="CG311" s="18"/>
      <c r="CH311" s="18"/>
      <c r="CI311" s="18"/>
      <c r="CJ311" s="18"/>
      <c r="CK311" s="18"/>
      <c r="CL311" s="18"/>
      <c r="CM311" s="18"/>
      <c r="CN311" s="18"/>
      <c r="CO311" s="18"/>
      <c r="CP311" s="18"/>
      <c r="CQ311" s="18"/>
      <c r="CR311" s="18"/>
      <c r="CS311" s="18"/>
      <c r="CT311" s="18"/>
      <c r="CU311" s="18"/>
      <c r="CV311" s="18"/>
      <c r="CW311" s="18"/>
      <c r="CX311" s="18"/>
      <c r="CY311" s="18"/>
      <c r="CZ311" s="18"/>
      <c r="DA311" s="18"/>
      <c r="DB311" s="18"/>
      <c r="DC311" s="18"/>
    </row>
    <row r="312" spans="2:107" x14ac:dyDescent="0.3">
      <c r="B312" s="19"/>
      <c r="C312" s="19"/>
      <c r="D312" s="19"/>
      <c r="E312" s="19"/>
      <c r="F312" s="20"/>
      <c r="G312" s="21"/>
      <c r="H312" s="21"/>
      <c r="I312" s="21"/>
      <c r="J312" s="5"/>
      <c r="K312" s="5"/>
      <c r="L312" s="5"/>
      <c r="M312" s="5"/>
      <c r="N312" s="5"/>
      <c r="O312" s="5"/>
      <c r="P312" s="5"/>
      <c r="Q312" s="5"/>
      <c r="R312" s="5"/>
      <c r="S312" s="5"/>
      <c r="T312" s="5"/>
      <c r="U312" s="5"/>
      <c r="V312" s="5"/>
      <c r="AP312" s="18"/>
      <c r="AQ312" s="18"/>
      <c r="AR312" s="18"/>
      <c r="AS312" s="18"/>
      <c r="AT312" s="18"/>
      <c r="AU312" s="18"/>
      <c r="AV312" s="18"/>
      <c r="AW312" s="18"/>
      <c r="AX312" s="18"/>
      <c r="AY312" s="18"/>
      <c r="AZ312" s="18"/>
      <c r="BA312" s="18"/>
      <c r="BB312" s="18"/>
      <c r="BC312" s="18"/>
      <c r="BD312" s="18"/>
      <c r="BE312" s="18"/>
      <c r="BF312" s="18"/>
      <c r="CG312" s="18"/>
      <c r="CH312" s="18"/>
      <c r="CI312" s="18"/>
      <c r="CJ312" s="18"/>
      <c r="CK312" s="18"/>
      <c r="CL312" s="18"/>
      <c r="CM312" s="18"/>
      <c r="CN312" s="18"/>
      <c r="CO312" s="18"/>
      <c r="CP312" s="18"/>
      <c r="CQ312" s="18"/>
      <c r="CR312" s="18"/>
      <c r="CS312" s="18"/>
      <c r="CT312" s="18"/>
      <c r="CU312" s="18"/>
      <c r="CV312" s="18"/>
      <c r="CW312" s="18"/>
      <c r="CX312" s="18"/>
      <c r="CY312" s="18"/>
      <c r="CZ312" s="18"/>
      <c r="DA312" s="18"/>
      <c r="DB312" s="18"/>
      <c r="DC312" s="18"/>
    </row>
    <row r="313" spans="2:107" x14ac:dyDescent="0.3">
      <c r="B313" s="19"/>
      <c r="C313" s="19"/>
      <c r="D313" s="19"/>
      <c r="E313" s="19"/>
      <c r="F313" s="20"/>
      <c r="G313" s="21"/>
      <c r="H313" s="21"/>
      <c r="I313" s="21"/>
      <c r="J313" s="5"/>
      <c r="K313" s="5"/>
      <c r="L313" s="5"/>
      <c r="M313" s="5"/>
      <c r="N313" s="5"/>
      <c r="O313" s="5"/>
      <c r="P313" s="5"/>
      <c r="Q313" s="5"/>
      <c r="R313" s="5"/>
      <c r="S313" s="5"/>
      <c r="T313" s="5"/>
      <c r="U313" s="5"/>
      <c r="V313" s="5"/>
      <c r="AP313" s="18"/>
      <c r="AQ313" s="18"/>
      <c r="AR313" s="18"/>
      <c r="AS313" s="18"/>
      <c r="AT313" s="18"/>
      <c r="AU313" s="18"/>
      <c r="AV313" s="18"/>
      <c r="AW313" s="18"/>
      <c r="AX313" s="18"/>
      <c r="AY313" s="18"/>
      <c r="AZ313" s="18"/>
      <c r="BA313" s="18"/>
      <c r="BB313" s="18"/>
      <c r="BC313" s="18"/>
      <c r="BD313" s="18"/>
      <c r="BE313" s="18"/>
      <c r="BF313" s="18"/>
      <c r="CG313" s="18"/>
      <c r="CH313" s="18"/>
      <c r="CI313" s="18"/>
      <c r="CJ313" s="18"/>
      <c r="CK313" s="18"/>
      <c r="CL313" s="18"/>
      <c r="CM313" s="18"/>
      <c r="CN313" s="18"/>
      <c r="CO313" s="18"/>
      <c r="CP313" s="18"/>
      <c r="CQ313" s="18"/>
      <c r="CR313" s="18"/>
      <c r="CS313" s="18"/>
      <c r="CT313" s="18"/>
      <c r="CU313" s="18"/>
      <c r="CV313" s="18"/>
      <c r="CW313" s="18"/>
      <c r="CX313" s="18"/>
      <c r="CY313" s="18"/>
      <c r="CZ313" s="18"/>
      <c r="DA313" s="18"/>
      <c r="DB313" s="18"/>
      <c r="DC313" s="18"/>
    </row>
    <row r="314" spans="2:107" x14ac:dyDescent="0.3">
      <c r="B314" s="19"/>
      <c r="C314" s="19"/>
      <c r="D314" s="19"/>
      <c r="E314" s="19"/>
      <c r="F314" s="20"/>
      <c r="G314" s="21"/>
      <c r="H314" s="21"/>
      <c r="I314" s="21"/>
      <c r="J314" s="5"/>
      <c r="K314" s="5"/>
      <c r="L314" s="5"/>
      <c r="M314" s="5"/>
      <c r="N314" s="5"/>
      <c r="O314" s="5"/>
      <c r="P314" s="5"/>
      <c r="Q314" s="5"/>
      <c r="R314" s="5"/>
      <c r="S314" s="5"/>
      <c r="T314" s="5"/>
      <c r="U314" s="5"/>
      <c r="V314" s="5"/>
      <c r="AP314" s="18"/>
      <c r="AQ314" s="18"/>
      <c r="AR314" s="18"/>
      <c r="AS314" s="18"/>
      <c r="AT314" s="18"/>
      <c r="AU314" s="18"/>
      <c r="AV314" s="18"/>
      <c r="AW314" s="18"/>
      <c r="AX314" s="18"/>
      <c r="AY314" s="18"/>
      <c r="AZ314" s="18"/>
      <c r="BA314" s="18"/>
      <c r="BB314" s="18"/>
      <c r="BC314" s="18"/>
      <c r="BD314" s="18"/>
      <c r="BE314" s="18"/>
      <c r="B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row>
    <row r="315" spans="2:107" x14ac:dyDescent="0.3">
      <c r="B315" s="19"/>
      <c r="C315" s="19"/>
      <c r="D315" s="19"/>
      <c r="E315" s="19"/>
      <c r="F315" s="20"/>
      <c r="G315" s="21"/>
      <c r="H315" s="21"/>
      <c r="I315" s="21"/>
      <c r="J315" s="5"/>
      <c r="K315" s="5"/>
      <c r="L315" s="5"/>
      <c r="M315" s="5"/>
      <c r="N315" s="5"/>
      <c r="O315" s="5"/>
      <c r="P315" s="5"/>
      <c r="Q315" s="5"/>
      <c r="R315" s="5"/>
      <c r="S315" s="5"/>
      <c r="T315" s="5"/>
      <c r="U315" s="5"/>
      <c r="V315" s="5"/>
      <c r="AP315" s="18"/>
      <c r="AQ315" s="18"/>
      <c r="AR315" s="18"/>
      <c r="AS315" s="18"/>
      <c r="AT315" s="18"/>
      <c r="AU315" s="18"/>
      <c r="AV315" s="18"/>
      <c r="AW315" s="18"/>
      <c r="AX315" s="18"/>
      <c r="AY315" s="18"/>
      <c r="AZ315" s="18"/>
      <c r="BA315" s="18"/>
      <c r="BB315" s="18"/>
      <c r="BC315" s="18"/>
      <c r="BD315" s="18"/>
      <c r="BE315" s="18"/>
      <c r="B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row>
    <row r="316" spans="2:107" x14ac:dyDescent="0.3">
      <c r="B316" s="19"/>
      <c r="C316" s="19"/>
      <c r="D316" s="19"/>
      <c r="E316" s="19"/>
      <c r="F316" s="20"/>
      <c r="G316" s="21"/>
      <c r="H316" s="21"/>
      <c r="I316" s="21"/>
      <c r="J316" s="5"/>
      <c r="K316" s="5"/>
      <c r="L316" s="5"/>
      <c r="M316" s="5"/>
      <c r="N316" s="5"/>
      <c r="O316" s="5"/>
      <c r="P316" s="5"/>
      <c r="Q316" s="5"/>
      <c r="R316" s="5"/>
      <c r="S316" s="5"/>
      <c r="T316" s="5"/>
      <c r="U316" s="5"/>
      <c r="V316" s="5"/>
      <c r="AP316" s="18"/>
      <c r="AQ316" s="18"/>
      <c r="AR316" s="18"/>
      <c r="AS316" s="18"/>
      <c r="AT316" s="18"/>
      <c r="AU316" s="18"/>
      <c r="AV316" s="18"/>
      <c r="AW316" s="18"/>
      <c r="AX316" s="18"/>
      <c r="AY316" s="18"/>
      <c r="AZ316" s="18"/>
      <c r="BA316" s="18"/>
      <c r="BB316" s="18"/>
      <c r="BC316" s="18"/>
      <c r="BD316" s="18"/>
      <c r="BE316" s="18"/>
      <c r="B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row>
    <row r="317" spans="2:107" x14ac:dyDescent="0.3">
      <c r="B317" s="19"/>
      <c r="C317" s="19"/>
      <c r="D317" s="19"/>
      <c r="E317" s="19"/>
      <c r="F317" s="20"/>
      <c r="G317" s="21"/>
      <c r="H317" s="21"/>
      <c r="I317" s="21"/>
      <c r="J317" s="5"/>
      <c r="K317" s="5"/>
      <c r="L317" s="5"/>
      <c r="M317" s="5"/>
      <c r="N317" s="5"/>
      <c r="O317" s="5"/>
      <c r="P317" s="5"/>
      <c r="Q317" s="5"/>
      <c r="R317" s="5"/>
      <c r="S317" s="5"/>
      <c r="T317" s="5"/>
      <c r="U317" s="5"/>
      <c r="V317" s="5"/>
      <c r="AP317" s="18"/>
      <c r="AQ317" s="18"/>
      <c r="AR317" s="18"/>
      <c r="AS317" s="18"/>
      <c r="AT317" s="18"/>
      <c r="AU317" s="18"/>
      <c r="AV317" s="18"/>
      <c r="AW317" s="18"/>
      <c r="AX317" s="18"/>
      <c r="AY317" s="18"/>
      <c r="AZ317" s="18"/>
      <c r="BA317" s="18"/>
      <c r="BB317" s="18"/>
      <c r="BC317" s="18"/>
      <c r="BD317" s="18"/>
      <c r="BE317" s="18"/>
      <c r="B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row>
    <row r="318" spans="2:107" x14ac:dyDescent="0.3">
      <c r="B318" s="19"/>
      <c r="C318" s="19"/>
      <c r="D318" s="19"/>
      <c r="E318" s="19"/>
      <c r="F318" s="20"/>
      <c r="G318" s="21"/>
      <c r="H318" s="21"/>
      <c r="I318" s="21"/>
      <c r="J318" s="5"/>
      <c r="K318" s="5"/>
      <c r="L318" s="5"/>
      <c r="M318" s="5"/>
      <c r="N318" s="5"/>
      <c r="O318" s="5"/>
      <c r="P318" s="5"/>
      <c r="Q318" s="5"/>
      <c r="R318" s="5"/>
      <c r="S318" s="5"/>
      <c r="T318" s="5"/>
      <c r="U318" s="5"/>
      <c r="V318" s="5"/>
      <c r="AP318" s="18"/>
      <c r="AQ318" s="18"/>
      <c r="AR318" s="18"/>
      <c r="AS318" s="18"/>
      <c r="AT318" s="18"/>
      <c r="AU318" s="18"/>
      <c r="AV318" s="18"/>
      <c r="AW318" s="18"/>
      <c r="AX318" s="18"/>
      <c r="AY318" s="18"/>
      <c r="AZ318" s="18"/>
      <c r="BA318" s="18"/>
      <c r="BB318" s="18"/>
      <c r="BC318" s="18"/>
      <c r="BD318" s="18"/>
      <c r="BE318" s="18"/>
      <c r="BF318" s="18"/>
      <c r="CG318" s="18"/>
      <c r="CH318" s="18"/>
      <c r="CI318" s="18"/>
      <c r="CJ318" s="18"/>
      <c r="CK318" s="18"/>
      <c r="CL318" s="18"/>
      <c r="CM318" s="18"/>
      <c r="CN318" s="18"/>
      <c r="CO318" s="18"/>
      <c r="CP318" s="18"/>
      <c r="CQ318" s="18"/>
      <c r="CR318" s="18"/>
      <c r="CS318" s="18"/>
      <c r="CT318" s="18"/>
      <c r="CU318" s="18"/>
      <c r="CV318" s="18"/>
      <c r="CW318" s="18"/>
      <c r="CX318" s="18"/>
      <c r="CY318" s="18"/>
      <c r="CZ318" s="18"/>
      <c r="DA318" s="18"/>
      <c r="DB318" s="18"/>
      <c r="DC318" s="18"/>
    </row>
    <row r="319" spans="2:107" x14ac:dyDescent="0.3">
      <c r="B319" s="19"/>
      <c r="C319" s="19"/>
      <c r="D319" s="19"/>
      <c r="E319" s="19"/>
      <c r="F319" s="20"/>
      <c r="G319" s="21"/>
      <c r="H319" s="21"/>
      <c r="I319" s="21"/>
      <c r="J319" s="5"/>
      <c r="K319" s="5"/>
      <c r="L319" s="5"/>
      <c r="M319" s="5"/>
      <c r="N319" s="5"/>
      <c r="O319" s="5"/>
      <c r="P319" s="5"/>
      <c r="Q319" s="5"/>
      <c r="R319" s="5"/>
      <c r="S319" s="5"/>
      <c r="T319" s="5"/>
      <c r="U319" s="5"/>
      <c r="V319" s="5"/>
      <c r="AP319" s="18"/>
      <c r="AQ319" s="18"/>
      <c r="AR319" s="18"/>
      <c r="AS319" s="18"/>
      <c r="AT319" s="18"/>
      <c r="AU319" s="18"/>
      <c r="AV319" s="18"/>
      <c r="AW319" s="18"/>
      <c r="AX319" s="18"/>
      <c r="AY319" s="18"/>
      <c r="AZ319" s="18"/>
      <c r="BA319" s="18"/>
      <c r="BB319" s="18"/>
      <c r="BC319" s="18"/>
      <c r="BD319" s="18"/>
      <c r="BE319" s="18"/>
      <c r="BF319" s="18"/>
      <c r="CG319" s="18"/>
      <c r="CH319" s="18"/>
      <c r="CI319" s="18"/>
      <c r="CJ319" s="18"/>
      <c r="CK319" s="18"/>
      <c r="CL319" s="18"/>
      <c r="CM319" s="18"/>
      <c r="CN319" s="18"/>
      <c r="CO319" s="18"/>
      <c r="CP319" s="18"/>
      <c r="CQ319" s="18"/>
      <c r="CR319" s="18"/>
      <c r="CS319" s="18"/>
      <c r="CT319" s="18"/>
      <c r="CU319" s="18"/>
      <c r="CV319" s="18"/>
      <c r="CW319" s="18"/>
      <c r="CX319" s="18"/>
      <c r="CY319" s="18"/>
      <c r="CZ319" s="18"/>
      <c r="DA319" s="18"/>
      <c r="DB319" s="18"/>
      <c r="DC319" s="18"/>
    </row>
    <row r="320" spans="2:107" x14ac:dyDescent="0.3">
      <c r="B320" s="19"/>
      <c r="C320" s="19"/>
      <c r="D320" s="19"/>
      <c r="E320" s="19"/>
      <c r="F320" s="20"/>
      <c r="G320" s="21"/>
      <c r="H320" s="21"/>
      <c r="I320" s="21"/>
      <c r="J320" s="5"/>
      <c r="K320" s="5"/>
      <c r="L320" s="5"/>
      <c r="M320" s="5"/>
      <c r="N320" s="5"/>
      <c r="O320" s="5"/>
      <c r="P320" s="5"/>
      <c r="Q320" s="5"/>
      <c r="R320" s="5"/>
      <c r="S320" s="5"/>
      <c r="T320" s="5"/>
      <c r="U320" s="5"/>
      <c r="V320" s="5"/>
      <c r="AP320" s="18"/>
      <c r="AQ320" s="18"/>
      <c r="AR320" s="18"/>
      <c r="AS320" s="18"/>
      <c r="AT320" s="18"/>
      <c r="AU320" s="18"/>
      <c r="AV320" s="18"/>
      <c r="AW320" s="18"/>
      <c r="AX320" s="18"/>
      <c r="AY320" s="18"/>
      <c r="AZ320" s="18"/>
      <c r="BA320" s="18"/>
      <c r="BB320" s="18"/>
      <c r="BC320" s="18"/>
      <c r="BD320" s="18"/>
      <c r="BE320" s="18"/>
      <c r="BF320" s="18"/>
      <c r="CG320" s="18"/>
      <c r="CH320" s="18"/>
      <c r="CI320" s="18"/>
      <c r="CJ320" s="18"/>
      <c r="CK320" s="18"/>
      <c r="CL320" s="18"/>
      <c r="CM320" s="18"/>
      <c r="CN320" s="18"/>
      <c r="CO320" s="18"/>
      <c r="CP320" s="18"/>
      <c r="CQ320" s="18"/>
      <c r="CR320" s="18"/>
      <c r="CS320" s="18"/>
      <c r="CT320" s="18"/>
      <c r="CU320" s="18"/>
      <c r="CV320" s="18"/>
      <c r="CW320" s="18"/>
      <c r="CX320" s="18"/>
      <c r="CY320" s="18"/>
      <c r="CZ320" s="18"/>
      <c r="DA320" s="18"/>
      <c r="DB320" s="18"/>
      <c r="DC320" s="18"/>
    </row>
    <row r="321" spans="2:107" x14ac:dyDescent="0.3">
      <c r="B321" s="19"/>
      <c r="C321" s="19"/>
      <c r="D321" s="19"/>
      <c r="E321" s="19"/>
      <c r="F321" s="20"/>
      <c r="G321" s="21"/>
      <c r="H321" s="21"/>
      <c r="I321" s="21"/>
      <c r="J321" s="5"/>
      <c r="K321" s="5"/>
      <c r="L321" s="5"/>
      <c r="M321" s="5"/>
      <c r="N321" s="5"/>
      <c r="O321" s="5"/>
      <c r="P321" s="5"/>
      <c r="Q321" s="5"/>
      <c r="R321" s="5"/>
      <c r="S321" s="5"/>
      <c r="T321" s="5"/>
      <c r="U321" s="5"/>
      <c r="V321" s="5"/>
      <c r="AP321" s="18"/>
      <c r="AQ321" s="18"/>
      <c r="AR321" s="18"/>
      <c r="AS321" s="18"/>
      <c r="AT321" s="18"/>
      <c r="AU321" s="18"/>
      <c r="AV321" s="18"/>
      <c r="AW321" s="18"/>
      <c r="AX321" s="18"/>
      <c r="AY321" s="18"/>
      <c r="AZ321" s="18"/>
      <c r="BA321" s="18"/>
      <c r="BB321" s="18"/>
      <c r="BC321" s="18"/>
      <c r="BD321" s="18"/>
      <c r="BE321" s="18"/>
      <c r="BF321" s="18"/>
      <c r="CG321" s="18"/>
      <c r="CH321" s="18"/>
      <c r="CI321" s="18"/>
      <c r="CJ321" s="18"/>
      <c r="CK321" s="18"/>
      <c r="CL321" s="18"/>
      <c r="CM321" s="18"/>
      <c r="CN321" s="18"/>
      <c r="CO321" s="18"/>
      <c r="CP321" s="18"/>
      <c r="CQ321" s="18"/>
      <c r="CR321" s="18"/>
      <c r="CS321" s="18"/>
      <c r="CT321" s="18"/>
      <c r="CU321" s="18"/>
      <c r="CV321" s="18"/>
      <c r="CW321" s="18"/>
      <c r="CX321" s="18"/>
      <c r="CY321" s="18"/>
      <c r="CZ321" s="18"/>
      <c r="DA321" s="18"/>
      <c r="DB321" s="18"/>
      <c r="DC321" s="18"/>
    </row>
    <row r="322" spans="2:107" x14ac:dyDescent="0.3">
      <c r="B322" s="19"/>
      <c r="C322" s="19"/>
      <c r="D322" s="19"/>
      <c r="E322" s="19"/>
      <c r="F322" s="20"/>
      <c r="G322" s="21"/>
      <c r="H322" s="21"/>
      <c r="I322" s="21"/>
      <c r="J322" s="5"/>
      <c r="K322" s="5"/>
      <c r="L322" s="5"/>
      <c r="M322" s="5"/>
      <c r="N322" s="5"/>
      <c r="O322" s="5"/>
      <c r="P322" s="5"/>
      <c r="Q322" s="5"/>
      <c r="R322" s="5"/>
      <c r="S322" s="5"/>
      <c r="T322" s="5"/>
      <c r="U322" s="5"/>
      <c r="V322" s="5"/>
      <c r="AP322" s="18"/>
      <c r="AQ322" s="18"/>
      <c r="AR322" s="18"/>
      <c r="AS322" s="18"/>
      <c r="AT322" s="18"/>
      <c r="AU322" s="18"/>
      <c r="AV322" s="18"/>
      <c r="AW322" s="18"/>
      <c r="AX322" s="18"/>
      <c r="AY322" s="18"/>
      <c r="AZ322" s="18"/>
      <c r="BA322" s="18"/>
      <c r="BB322" s="18"/>
      <c r="BC322" s="18"/>
      <c r="BD322" s="18"/>
      <c r="BE322" s="18"/>
      <c r="BF322" s="18"/>
      <c r="CG322" s="18"/>
      <c r="CH322" s="18"/>
      <c r="CI322" s="18"/>
      <c r="CJ322" s="18"/>
      <c r="CK322" s="18"/>
      <c r="CL322" s="18"/>
      <c r="CM322" s="18"/>
      <c r="CN322" s="18"/>
      <c r="CO322" s="18"/>
      <c r="CP322" s="18"/>
      <c r="CQ322" s="18"/>
      <c r="CR322" s="18"/>
      <c r="CS322" s="18"/>
      <c r="CT322" s="18"/>
      <c r="CU322" s="18"/>
      <c r="CV322" s="18"/>
      <c r="CW322" s="18"/>
      <c r="CX322" s="18"/>
      <c r="CY322" s="18"/>
      <c r="CZ322" s="18"/>
      <c r="DA322" s="18"/>
      <c r="DB322" s="18"/>
      <c r="DC322" s="18"/>
    </row>
    <row r="323" spans="2:107" x14ac:dyDescent="0.3">
      <c r="B323" s="19"/>
      <c r="C323" s="19"/>
      <c r="D323" s="19"/>
      <c r="E323" s="19"/>
      <c r="F323" s="20"/>
      <c r="G323" s="21"/>
      <c r="H323" s="21"/>
      <c r="I323" s="21"/>
      <c r="J323" s="5"/>
      <c r="K323" s="5"/>
      <c r="L323" s="5"/>
      <c r="M323" s="5"/>
      <c r="N323" s="5"/>
      <c r="O323" s="5"/>
      <c r="P323" s="5"/>
      <c r="Q323" s="5"/>
      <c r="R323" s="5"/>
      <c r="S323" s="5"/>
      <c r="T323" s="5"/>
      <c r="U323" s="5"/>
      <c r="V323" s="5"/>
      <c r="AP323" s="18"/>
      <c r="AQ323" s="18"/>
      <c r="AR323" s="18"/>
      <c r="AS323" s="18"/>
      <c r="AT323" s="18"/>
      <c r="AU323" s="18"/>
      <c r="AV323" s="18"/>
      <c r="AW323" s="18"/>
      <c r="AX323" s="18"/>
      <c r="AY323" s="18"/>
      <c r="AZ323" s="18"/>
      <c r="BA323" s="18"/>
      <c r="BB323" s="18"/>
      <c r="BC323" s="18"/>
      <c r="BD323" s="18"/>
      <c r="BE323" s="18"/>
      <c r="BF323" s="18"/>
      <c r="CG323" s="18"/>
      <c r="CH323" s="18"/>
      <c r="CI323" s="18"/>
      <c r="CJ323" s="18"/>
      <c r="CK323" s="18"/>
      <c r="CL323" s="18"/>
      <c r="CM323" s="18"/>
      <c r="CN323" s="18"/>
      <c r="CO323" s="18"/>
      <c r="CP323" s="18"/>
      <c r="CQ323" s="18"/>
      <c r="CR323" s="18"/>
      <c r="CS323" s="18"/>
      <c r="CT323" s="18"/>
      <c r="CU323" s="18"/>
      <c r="CV323" s="18"/>
      <c r="CW323" s="18"/>
      <c r="CX323" s="18"/>
      <c r="CY323" s="18"/>
      <c r="CZ323" s="18"/>
      <c r="DA323" s="18"/>
      <c r="DB323" s="18"/>
      <c r="DC323" s="18"/>
    </row>
    <row r="324" spans="2:107" x14ac:dyDescent="0.3">
      <c r="B324" s="19"/>
      <c r="C324" s="19"/>
      <c r="D324" s="19"/>
      <c r="E324" s="19"/>
      <c r="F324" s="20"/>
      <c r="G324" s="21"/>
      <c r="H324" s="21"/>
      <c r="I324" s="21"/>
      <c r="J324" s="5"/>
      <c r="K324" s="5"/>
      <c r="L324" s="5"/>
      <c r="M324" s="5"/>
      <c r="N324" s="5"/>
      <c r="O324" s="5"/>
      <c r="P324" s="5"/>
      <c r="Q324" s="5"/>
      <c r="R324" s="5"/>
      <c r="S324" s="5"/>
      <c r="T324" s="5"/>
      <c r="U324" s="5"/>
      <c r="V324" s="5"/>
      <c r="AP324" s="18"/>
      <c r="AQ324" s="18"/>
      <c r="AR324" s="18"/>
      <c r="AS324" s="18"/>
      <c r="AT324" s="18"/>
      <c r="AU324" s="18"/>
      <c r="AV324" s="18"/>
      <c r="AW324" s="18"/>
      <c r="AX324" s="18"/>
      <c r="AY324" s="18"/>
      <c r="AZ324" s="18"/>
      <c r="BA324" s="18"/>
      <c r="BB324" s="18"/>
      <c r="BC324" s="18"/>
      <c r="BD324" s="18"/>
      <c r="BE324" s="18"/>
      <c r="BF324" s="18"/>
      <c r="CG324" s="18"/>
      <c r="CH324" s="18"/>
      <c r="CI324" s="18"/>
      <c r="CJ324" s="18"/>
      <c r="CK324" s="18"/>
      <c r="CL324" s="18"/>
      <c r="CM324" s="18"/>
      <c r="CN324" s="18"/>
      <c r="CO324" s="18"/>
      <c r="CP324" s="18"/>
      <c r="CQ324" s="18"/>
      <c r="CR324" s="18"/>
      <c r="CS324" s="18"/>
      <c r="CT324" s="18"/>
      <c r="CU324" s="18"/>
      <c r="CV324" s="18"/>
      <c r="CW324" s="18"/>
      <c r="CX324" s="18"/>
      <c r="CY324" s="18"/>
      <c r="CZ324" s="18"/>
      <c r="DA324" s="18"/>
      <c r="DB324" s="18"/>
      <c r="DC324" s="18"/>
    </row>
    <row r="325" spans="2:107" x14ac:dyDescent="0.3">
      <c r="B325" s="19"/>
      <c r="C325" s="19"/>
      <c r="D325" s="19"/>
      <c r="E325" s="19"/>
      <c r="F325" s="20"/>
      <c r="G325" s="21"/>
      <c r="H325" s="21"/>
      <c r="I325" s="21"/>
      <c r="J325" s="5"/>
      <c r="K325" s="5"/>
      <c r="L325" s="5"/>
      <c r="M325" s="5"/>
      <c r="N325" s="5"/>
      <c r="O325" s="5"/>
      <c r="P325" s="5"/>
      <c r="Q325" s="5"/>
      <c r="R325" s="5"/>
      <c r="S325" s="5"/>
      <c r="T325" s="5"/>
      <c r="U325" s="5"/>
      <c r="V325" s="5"/>
      <c r="AP325" s="18"/>
      <c r="AQ325" s="18"/>
      <c r="AR325" s="18"/>
      <c r="AS325" s="18"/>
      <c r="AT325" s="18"/>
      <c r="AU325" s="18"/>
      <c r="AV325" s="18"/>
      <c r="AW325" s="18"/>
      <c r="AX325" s="18"/>
      <c r="AY325" s="18"/>
      <c r="AZ325" s="18"/>
      <c r="BA325" s="18"/>
      <c r="BB325" s="18"/>
      <c r="BC325" s="18"/>
      <c r="BD325" s="18"/>
      <c r="BE325" s="18"/>
      <c r="BF325" s="18"/>
      <c r="CG325" s="18"/>
      <c r="CH325" s="18"/>
      <c r="CI325" s="18"/>
      <c r="CJ325" s="18"/>
      <c r="CK325" s="18"/>
      <c r="CL325" s="18"/>
      <c r="CM325" s="18"/>
      <c r="CN325" s="18"/>
      <c r="CO325" s="18"/>
      <c r="CP325" s="18"/>
      <c r="CQ325" s="18"/>
      <c r="CR325" s="18"/>
      <c r="CS325" s="18"/>
      <c r="CT325" s="18"/>
      <c r="CU325" s="18"/>
      <c r="CV325" s="18"/>
      <c r="CW325" s="18"/>
      <c r="CX325" s="18"/>
      <c r="CY325" s="18"/>
      <c r="CZ325" s="18"/>
      <c r="DA325" s="18"/>
      <c r="DB325" s="18"/>
      <c r="DC325" s="18"/>
    </row>
    <row r="326" spans="2:107" x14ac:dyDescent="0.3">
      <c r="B326" s="19"/>
      <c r="C326" s="19"/>
      <c r="D326" s="19"/>
      <c r="E326" s="19"/>
      <c r="F326" s="20"/>
      <c r="G326" s="21"/>
      <c r="H326" s="21"/>
      <c r="I326" s="21"/>
      <c r="J326" s="5"/>
      <c r="K326" s="5"/>
      <c r="L326" s="5"/>
      <c r="M326" s="5"/>
      <c r="N326" s="5"/>
      <c r="O326" s="5"/>
      <c r="P326" s="5"/>
      <c r="Q326" s="5"/>
      <c r="R326" s="5"/>
      <c r="S326" s="5"/>
      <c r="T326" s="5"/>
      <c r="U326" s="5"/>
      <c r="V326" s="5"/>
      <c r="AP326" s="18"/>
      <c r="AQ326" s="18"/>
      <c r="AR326" s="18"/>
      <c r="AS326" s="18"/>
      <c r="AT326" s="18"/>
      <c r="AU326" s="18"/>
      <c r="AV326" s="18"/>
      <c r="AW326" s="18"/>
      <c r="AX326" s="18"/>
      <c r="AY326" s="18"/>
      <c r="AZ326" s="18"/>
      <c r="BA326" s="18"/>
      <c r="BB326" s="18"/>
      <c r="BC326" s="18"/>
      <c r="BD326" s="18"/>
      <c r="BE326" s="18"/>
      <c r="BF326" s="18"/>
      <c r="CG326" s="18"/>
      <c r="CH326" s="18"/>
      <c r="CI326" s="18"/>
      <c r="CJ326" s="18"/>
      <c r="CK326" s="18"/>
      <c r="CL326" s="18"/>
      <c r="CM326" s="18"/>
      <c r="CN326" s="18"/>
      <c r="CO326" s="18"/>
      <c r="CP326" s="18"/>
      <c r="CQ326" s="18"/>
      <c r="CR326" s="18"/>
      <c r="CS326" s="18"/>
      <c r="CT326" s="18"/>
      <c r="CU326" s="18"/>
      <c r="CV326" s="18"/>
      <c r="CW326" s="18"/>
      <c r="CX326" s="18"/>
      <c r="CY326" s="18"/>
      <c r="CZ326" s="18"/>
      <c r="DA326" s="18"/>
      <c r="DB326" s="18"/>
      <c r="DC326" s="18"/>
    </row>
    <row r="327" spans="2:107" x14ac:dyDescent="0.3">
      <c r="B327" s="19"/>
      <c r="C327" s="19"/>
      <c r="D327" s="19"/>
      <c r="E327" s="19"/>
      <c r="F327" s="20"/>
      <c r="G327" s="21"/>
      <c r="H327" s="21"/>
      <c r="I327" s="21"/>
      <c r="J327" s="5"/>
      <c r="K327" s="5"/>
      <c r="L327" s="5"/>
      <c r="M327" s="5"/>
      <c r="N327" s="5"/>
      <c r="O327" s="5"/>
      <c r="P327" s="5"/>
      <c r="Q327" s="5"/>
      <c r="R327" s="5"/>
      <c r="S327" s="5"/>
      <c r="T327" s="5"/>
      <c r="U327" s="5"/>
      <c r="V327" s="5"/>
      <c r="AP327" s="18"/>
      <c r="AQ327" s="18"/>
      <c r="AR327" s="18"/>
      <c r="AS327" s="18"/>
      <c r="AT327" s="18"/>
      <c r="AU327" s="18"/>
      <c r="AV327" s="18"/>
      <c r="AW327" s="18"/>
      <c r="AX327" s="18"/>
      <c r="AY327" s="18"/>
      <c r="AZ327" s="18"/>
      <c r="BA327" s="18"/>
      <c r="BB327" s="18"/>
      <c r="BC327" s="18"/>
      <c r="BD327" s="18"/>
      <c r="BE327" s="18"/>
      <c r="BF327" s="18"/>
      <c r="CG327" s="18"/>
      <c r="CH327" s="18"/>
      <c r="CI327" s="18"/>
      <c r="CJ327" s="18"/>
      <c r="CK327" s="18"/>
      <c r="CL327" s="18"/>
      <c r="CM327" s="18"/>
      <c r="CN327" s="18"/>
      <c r="CO327" s="18"/>
      <c r="CP327" s="18"/>
      <c r="CQ327" s="18"/>
      <c r="CR327" s="18"/>
      <c r="CS327" s="18"/>
      <c r="CT327" s="18"/>
      <c r="CU327" s="18"/>
      <c r="CV327" s="18"/>
      <c r="CW327" s="18"/>
      <c r="CX327" s="18"/>
      <c r="CY327" s="18"/>
      <c r="CZ327" s="18"/>
      <c r="DA327" s="18"/>
      <c r="DB327" s="18"/>
      <c r="DC327" s="18"/>
    </row>
    <row r="328" spans="2:107" x14ac:dyDescent="0.3">
      <c r="B328" s="19"/>
      <c r="C328" s="19"/>
      <c r="D328" s="19"/>
      <c r="E328" s="19"/>
      <c r="F328" s="20"/>
      <c r="G328" s="21"/>
      <c r="H328" s="21"/>
      <c r="I328" s="21"/>
      <c r="J328" s="5"/>
      <c r="K328" s="5"/>
      <c r="L328" s="5"/>
      <c r="M328" s="5"/>
      <c r="N328" s="5"/>
      <c r="O328" s="5"/>
      <c r="P328" s="5"/>
      <c r="Q328" s="5"/>
      <c r="R328" s="5"/>
      <c r="S328" s="5"/>
      <c r="T328" s="5"/>
      <c r="U328" s="5"/>
      <c r="V328" s="5"/>
      <c r="AP328" s="18"/>
      <c r="AQ328" s="18"/>
      <c r="AR328" s="18"/>
      <c r="AS328" s="18"/>
      <c r="AT328" s="18"/>
      <c r="AU328" s="18"/>
      <c r="AV328" s="18"/>
      <c r="AW328" s="18"/>
      <c r="AX328" s="18"/>
      <c r="AY328" s="18"/>
      <c r="AZ328" s="18"/>
      <c r="BA328" s="18"/>
      <c r="BB328" s="18"/>
      <c r="BC328" s="18"/>
      <c r="BD328" s="18"/>
      <c r="BE328" s="18"/>
      <c r="BF328" s="18"/>
      <c r="CG328" s="18"/>
      <c r="CH328" s="18"/>
      <c r="CI328" s="18"/>
      <c r="CJ328" s="18"/>
      <c r="CK328" s="18"/>
      <c r="CL328" s="18"/>
      <c r="CM328" s="18"/>
      <c r="CN328" s="18"/>
      <c r="CO328" s="18"/>
      <c r="CP328" s="18"/>
      <c r="CQ328" s="18"/>
      <c r="CR328" s="18"/>
      <c r="CS328" s="18"/>
      <c r="CT328" s="18"/>
      <c r="CU328" s="18"/>
      <c r="CV328" s="18"/>
      <c r="CW328" s="18"/>
      <c r="CX328" s="18"/>
      <c r="CY328" s="18"/>
      <c r="CZ328" s="18"/>
      <c r="DA328" s="18"/>
      <c r="DB328" s="18"/>
      <c r="DC328" s="18"/>
    </row>
    <row r="329" spans="2:107" x14ac:dyDescent="0.3">
      <c r="B329" s="19"/>
      <c r="C329" s="19"/>
      <c r="D329" s="19"/>
      <c r="E329" s="19"/>
      <c r="F329" s="20"/>
      <c r="G329" s="21"/>
      <c r="H329" s="21"/>
      <c r="I329" s="21"/>
      <c r="J329" s="5"/>
      <c r="K329" s="5"/>
      <c r="L329" s="5"/>
      <c r="M329" s="5"/>
      <c r="N329" s="5"/>
      <c r="O329" s="5"/>
      <c r="P329" s="5"/>
      <c r="Q329" s="5"/>
      <c r="R329" s="5"/>
      <c r="S329" s="5"/>
      <c r="T329" s="5"/>
      <c r="U329" s="5"/>
      <c r="V329" s="5"/>
      <c r="AP329" s="18"/>
      <c r="AQ329" s="18"/>
      <c r="AR329" s="18"/>
      <c r="AS329" s="18"/>
      <c r="AT329" s="18"/>
      <c r="AU329" s="18"/>
      <c r="AV329" s="18"/>
      <c r="AW329" s="18"/>
      <c r="AX329" s="18"/>
      <c r="AY329" s="18"/>
      <c r="AZ329" s="18"/>
      <c r="BA329" s="18"/>
      <c r="BB329" s="18"/>
      <c r="BC329" s="18"/>
      <c r="BD329" s="18"/>
      <c r="BE329" s="18"/>
      <c r="BF329" s="18"/>
      <c r="CG329" s="18"/>
      <c r="CH329" s="18"/>
      <c r="CI329" s="18"/>
      <c r="CJ329" s="18"/>
      <c r="CK329" s="18"/>
      <c r="CL329" s="18"/>
      <c r="CM329" s="18"/>
      <c r="CN329" s="18"/>
      <c r="CO329" s="18"/>
      <c r="CP329" s="18"/>
      <c r="CQ329" s="18"/>
      <c r="CR329" s="18"/>
      <c r="CS329" s="18"/>
      <c r="CT329" s="18"/>
      <c r="CU329" s="18"/>
      <c r="CV329" s="18"/>
      <c r="CW329" s="18"/>
      <c r="CX329" s="18"/>
      <c r="CY329" s="18"/>
      <c r="CZ329" s="18"/>
      <c r="DA329" s="18"/>
      <c r="DB329" s="18"/>
      <c r="DC329" s="18"/>
    </row>
    <row r="330" spans="2:107" x14ac:dyDescent="0.3">
      <c r="B330" s="19"/>
      <c r="C330" s="19"/>
      <c r="D330" s="19"/>
      <c r="E330" s="19"/>
      <c r="F330" s="20"/>
      <c r="G330" s="21"/>
      <c r="H330" s="21"/>
      <c r="I330" s="21"/>
      <c r="J330" s="5"/>
      <c r="K330" s="5"/>
      <c r="L330" s="5"/>
      <c r="M330" s="5"/>
      <c r="N330" s="5"/>
      <c r="O330" s="5"/>
      <c r="P330" s="5"/>
      <c r="Q330" s="5"/>
      <c r="R330" s="5"/>
      <c r="S330" s="5"/>
      <c r="T330" s="5"/>
      <c r="U330" s="5"/>
      <c r="V330" s="5"/>
      <c r="AP330" s="18"/>
      <c r="AQ330" s="18"/>
      <c r="AR330" s="18"/>
      <c r="AS330" s="18"/>
      <c r="AT330" s="18"/>
      <c r="AU330" s="18"/>
      <c r="AV330" s="18"/>
      <c r="AW330" s="18"/>
      <c r="AX330" s="18"/>
      <c r="AY330" s="18"/>
      <c r="AZ330" s="18"/>
      <c r="BA330" s="18"/>
      <c r="BB330" s="18"/>
      <c r="BC330" s="18"/>
      <c r="BD330" s="18"/>
      <c r="BE330" s="18"/>
      <c r="BF330" s="18"/>
      <c r="CG330" s="18"/>
      <c r="CH330" s="18"/>
      <c r="CI330" s="18"/>
      <c r="CJ330" s="18"/>
      <c r="CK330" s="18"/>
      <c r="CL330" s="18"/>
      <c r="CM330" s="18"/>
      <c r="CN330" s="18"/>
      <c r="CO330" s="18"/>
      <c r="CP330" s="18"/>
      <c r="CQ330" s="18"/>
      <c r="CR330" s="18"/>
      <c r="CS330" s="18"/>
      <c r="CT330" s="18"/>
      <c r="CU330" s="18"/>
      <c r="CV330" s="18"/>
      <c r="CW330" s="18"/>
      <c r="CX330" s="18"/>
      <c r="CY330" s="18"/>
      <c r="CZ330" s="18"/>
      <c r="DA330" s="18"/>
      <c r="DB330" s="18"/>
      <c r="DC330" s="18"/>
    </row>
    <row r="331" spans="2:107" x14ac:dyDescent="0.3">
      <c r="B331" s="19"/>
      <c r="C331" s="19"/>
      <c r="D331" s="19"/>
      <c r="E331" s="19"/>
      <c r="F331" s="20"/>
      <c r="G331" s="21"/>
      <c r="H331" s="21"/>
      <c r="I331" s="21"/>
      <c r="J331" s="5"/>
      <c r="K331" s="5"/>
      <c r="L331" s="5"/>
      <c r="M331" s="5"/>
      <c r="N331" s="5"/>
      <c r="O331" s="5"/>
      <c r="P331" s="5"/>
      <c r="Q331" s="5"/>
      <c r="R331" s="5"/>
      <c r="S331" s="5"/>
      <c r="T331" s="5"/>
      <c r="U331" s="5"/>
      <c r="V331" s="5"/>
      <c r="AP331" s="18"/>
      <c r="AQ331" s="18"/>
      <c r="AR331" s="18"/>
      <c r="AS331" s="18"/>
      <c r="AT331" s="18"/>
      <c r="AU331" s="18"/>
      <c r="AV331" s="18"/>
      <c r="AW331" s="18"/>
      <c r="AX331" s="18"/>
      <c r="AY331" s="18"/>
      <c r="AZ331" s="18"/>
      <c r="BA331" s="18"/>
      <c r="BB331" s="18"/>
      <c r="BC331" s="18"/>
      <c r="BD331" s="18"/>
      <c r="BE331" s="18"/>
      <c r="BF331" s="18"/>
      <c r="CG331" s="18"/>
      <c r="CH331" s="18"/>
      <c r="CI331" s="18"/>
      <c r="CJ331" s="18"/>
      <c r="CK331" s="18"/>
      <c r="CL331" s="18"/>
      <c r="CM331" s="18"/>
      <c r="CN331" s="18"/>
      <c r="CO331" s="18"/>
      <c r="CP331" s="18"/>
      <c r="CQ331" s="18"/>
      <c r="CR331" s="18"/>
      <c r="CS331" s="18"/>
      <c r="CT331" s="18"/>
      <c r="CU331" s="18"/>
      <c r="CV331" s="18"/>
      <c r="CW331" s="18"/>
      <c r="CX331" s="18"/>
      <c r="CY331" s="18"/>
      <c r="CZ331" s="18"/>
      <c r="DA331" s="18"/>
      <c r="DB331" s="18"/>
      <c r="DC331" s="18"/>
    </row>
    <row r="332" spans="2:107" x14ac:dyDescent="0.3">
      <c r="B332" s="19"/>
      <c r="C332" s="19"/>
      <c r="D332" s="19"/>
      <c r="E332" s="19"/>
      <c r="F332" s="20"/>
      <c r="G332" s="21"/>
      <c r="H332" s="21"/>
      <c r="I332" s="21"/>
      <c r="J332" s="5"/>
      <c r="K332" s="5"/>
      <c r="L332" s="5"/>
      <c r="M332" s="5"/>
      <c r="N332" s="5"/>
      <c r="O332" s="5"/>
      <c r="P332" s="5"/>
      <c r="Q332" s="5"/>
      <c r="R332" s="5"/>
      <c r="S332" s="5"/>
      <c r="T332" s="5"/>
      <c r="U332" s="5"/>
      <c r="V332" s="5"/>
      <c r="AP332" s="18"/>
      <c r="AQ332" s="18"/>
      <c r="AR332" s="18"/>
      <c r="AS332" s="18"/>
      <c r="AT332" s="18"/>
      <c r="AU332" s="18"/>
      <c r="AV332" s="18"/>
      <c r="AW332" s="18"/>
      <c r="AX332" s="18"/>
      <c r="AY332" s="18"/>
      <c r="AZ332" s="18"/>
      <c r="BA332" s="18"/>
      <c r="BB332" s="18"/>
      <c r="BC332" s="18"/>
      <c r="BD332" s="18"/>
      <c r="BE332" s="18"/>
      <c r="BF332" s="18"/>
      <c r="CG332" s="18"/>
      <c r="CH332" s="18"/>
      <c r="CI332" s="18"/>
      <c r="CJ332" s="18"/>
      <c r="CK332" s="18"/>
      <c r="CL332" s="18"/>
      <c r="CM332" s="18"/>
      <c r="CN332" s="18"/>
      <c r="CO332" s="18"/>
      <c r="CP332" s="18"/>
      <c r="CQ332" s="18"/>
      <c r="CR332" s="18"/>
      <c r="CS332" s="18"/>
      <c r="CT332" s="18"/>
      <c r="CU332" s="18"/>
      <c r="CV332" s="18"/>
      <c r="CW332" s="18"/>
      <c r="CX332" s="18"/>
      <c r="CY332" s="18"/>
      <c r="CZ332" s="18"/>
      <c r="DA332" s="18"/>
      <c r="DB332" s="18"/>
      <c r="DC332" s="18"/>
    </row>
    <row r="333" spans="2:107" x14ac:dyDescent="0.3">
      <c r="B333" s="19"/>
      <c r="C333" s="19"/>
      <c r="D333" s="19"/>
      <c r="E333" s="19"/>
      <c r="F333" s="20"/>
      <c r="G333" s="21"/>
      <c r="H333" s="21"/>
      <c r="I333" s="21"/>
      <c r="J333" s="5"/>
      <c r="K333" s="5"/>
      <c r="L333" s="5"/>
      <c r="M333" s="5"/>
      <c r="N333" s="5"/>
      <c r="O333" s="5"/>
      <c r="P333" s="5"/>
      <c r="Q333" s="5"/>
      <c r="R333" s="5"/>
      <c r="S333" s="5"/>
      <c r="T333" s="5"/>
      <c r="U333" s="5"/>
      <c r="V333" s="5"/>
      <c r="AP333" s="18"/>
      <c r="AQ333" s="18"/>
      <c r="AR333" s="18"/>
      <c r="AS333" s="18"/>
      <c r="AT333" s="18"/>
      <c r="AU333" s="18"/>
      <c r="AV333" s="18"/>
      <c r="AW333" s="18"/>
      <c r="AX333" s="18"/>
      <c r="AY333" s="18"/>
      <c r="AZ333" s="18"/>
      <c r="BA333" s="18"/>
      <c r="BB333" s="18"/>
      <c r="BC333" s="18"/>
      <c r="BD333" s="18"/>
      <c r="BE333" s="18"/>
      <c r="BF333" s="18"/>
      <c r="CG333" s="18"/>
      <c r="CH333" s="18"/>
      <c r="CI333" s="18"/>
      <c r="CJ333" s="18"/>
      <c r="CK333" s="18"/>
      <c r="CL333" s="18"/>
      <c r="CM333" s="18"/>
      <c r="CN333" s="18"/>
      <c r="CO333" s="18"/>
      <c r="CP333" s="18"/>
      <c r="CQ333" s="18"/>
      <c r="CR333" s="18"/>
      <c r="CS333" s="18"/>
      <c r="CT333" s="18"/>
      <c r="CU333" s="18"/>
      <c r="CV333" s="18"/>
      <c r="CW333" s="18"/>
      <c r="CX333" s="18"/>
      <c r="CY333" s="18"/>
      <c r="CZ333" s="18"/>
      <c r="DA333" s="18"/>
      <c r="DB333" s="18"/>
      <c r="DC333" s="18"/>
    </row>
    <row r="334" spans="2:107" x14ac:dyDescent="0.3">
      <c r="B334" s="19"/>
      <c r="C334" s="19"/>
      <c r="D334" s="19"/>
      <c r="E334" s="19"/>
      <c r="F334" s="20"/>
      <c r="G334" s="21"/>
      <c r="H334" s="21"/>
      <c r="I334" s="21"/>
      <c r="J334" s="5"/>
      <c r="K334" s="5"/>
      <c r="L334" s="5"/>
      <c r="M334" s="5"/>
      <c r="N334" s="5"/>
      <c r="O334" s="5"/>
      <c r="P334" s="5"/>
      <c r="Q334" s="5"/>
      <c r="R334" s="5"/>
      <c r="S334" s="5"/>
      <c r="T334" s="5"/>
      <c r="U334" s="5"/>
      <c r="V334" s="5"/>
      <c r="AP334" s="18"/>
      <c r="AQ334" s="18"/>
      <c r="AR334" s="18"/>
      <c r="AS334" s="18"/>
      <c r="AT334" s="18"/>
      <c r="AU334" s="18"/>
      <c r="AV334" s="18"/>
      <c r="AW334" s="18"/>
      <c r="AX334" s="18"/>
      <c r="AY334" s="18"/>
      <c r="AZ334" s="18"/>
      <c r="BA334" s="18"/>
      <c r="BB334" s="18"/>
      <c r="BC334" s="18"/>
      <c r="BD334" s="18"/>
      <c r="BE334" s="18"/>
      <c r="BF334" s="18"/>
      <c r="CG334" s="18"/>
      <c r="CH334" s="18"/>
      <c r="CI334" s="18"/>
      <c r="CJ334" s="18"/>
      <c r="CK334" s="18"/>
      <c r="CL334" s="18"/>
      <c r="CM334" s="18"/>
      <c r="CN334" s="18"/>
      <c r="CO334" s="18"/>
      <c r="CP334" s="18"/>
      <c r="CQ334" s="18"/>
      <c r="CR334" s="18"/>
      <c r="CS334" s="18"/>
      <c r="CT334" s="18"/>
      <c r="CU334" s="18"/>
      <c r="CV334" s="18"/>
      <c r="CW334" s="18"/>
      <c r="CX334" s="18"/>
      <c r="CY334" s="18"/>
      <c r="CZ334" s="18"/>
      <c r="DA334" s="18"/>
      <c r="DB334" s="18"/>
      <c r="DC334" s="18"/>
    </row>
    <row r="335" spans="2:107" x14ac:dyDescent="0.3">
      <c r="B335" s="19"/>
      <c r="C335" s="19"/>
      <c r="D335" s="19"/>
      <c r="E335" s="19"/>
      <c r="F335" s="20"/>
      <c r="G335" s="21"/>
      <c r="H335" s="21"/>
      <c r="I335" s="21"/>
      <c r="J335" s="5"/>
      <c r="K335" s="5"/>
      <c r="L335" s="5"/>
      <c r="M335" s="5"/>
      <c r="N335" s="5"/>
      <c r="O335" s="5"/>
      <c r="P335" s="5"/>
      <c r="Q335" s="5"/>
      <c r="R335" s="5"/>
      <c r="S335" s="5"/>
      <c r="T335" s="5"/>
      <c r="U335" s="5"/>
      <c r="V335" s="5"/>
      <c r="AP335" s="18"/>
      <c r="AQ335" s="18"/>
      <c r="AR335" s="18"/>
      <c r="AS335" s="18"/>
      <c r="AT335" s="18"/>
      <c r="AU335" s="18"/>
      <c r="AV335" s="18"/>
      <c r="AW335" s="18"/>
      <c r="AX335" s="18"/>
      <c r="AY335" s="18"/>
      <c r="AZ335" s="18"/>
      <c r="BA335" s="18"/>
      <c r="BB335" s="18"/>
      <c r="BC335" s="18"/>
      <c r="BD335" s="18"/>
      <c r="BE335" s="18"/>
      <c r="BF335" s="18"/>
      <c r="CG335" s="18"/>
      <c r="CH335" s="18"/>
      <c r="CI335" s="18"/>
      <c r="CJ335" s="18"/>
      <c r="CK335" s="18"/>
      <c r="CL335" s="18"/>
      <c r="CM335" s="18"/>
      <c r="CN335" s="18"/>
      <c r="CO335" s="18"/>
      <c r="CP335" s="18"/>
      <c r="CQ335" s="18"/>
      <c r="CR335" s="18"/>
      <c r="CS335" s="18"/>
      <c r="CT335" s="18"/>
      <c r="CU335" s="18"/>
      <c r="CV335" s="18"/>
      <c r="CW335" s="18"/>
      <c r="CX335" s="18"/>
      <c r="CY335" s="18"/>
      <c r="CZ335" s="18"/>
      <c r="DA335" s="18"/>
      <c r="DB335" s="18"/>
      <c r="DC335" s="18"/>
    </row>
    <row r="336" spans="2:107" x14ac:dyDescent="0.3">
      <c r="B336" s="19"/>
      <c r="C336" s="19"/>
      <c r="D336" s="19"/>
      <c r="E336" s="19"/>
      <c r="F336" s="20"/>
      <c r="G336" s="21"/>
      <c r="H336" s="21"/>
      <c r="I336" s="21"/>
      <c r="J336" s="5"/>
      <c r="K336" s="5"/>
      <c r="L336" s="5"/>
      <c r="M336" s="5"/>
      <c r="N336" s="5"/>
      <c r="O336" s="5"/>
      <c r="P336" s="5"/>
      <c r="Q336" s="5"/>
      <c r="R336" s="5"/>
      <c r="S336" s="5"/>
      <c r="T336" s="5"/>
      <c r="U336" s="5"/>
      <c r="V336" s="5"/>
      <c r="AP336" s="18"/>
      <c r="AQ336" s="18"/>
      <c r="AR336" s="18"/>
      <c r="AS336" s="18"/>
      <c r="AT336" s="18"/>
      <c r="AU336" s="18"/>
      <c r="AV336" s="18"/>
      <c r="AW336" s="18"/>
      <c r="AX336" s="18"/>
      <c r="AY336" s="18"/>
      <c r="AZ336" s="18"/>
      <c r="BA336" s="18"/>
      <c r="BB336" s="18"/>
      <c r="BC336" s="18"/>
      <c r="BD336" s="18"/>
      <c r="BE336" s="18"/>
      <c r="BF336" s="18"/>
      <c r="CG336" s="18"/>
      <c r="CH336" s="18"/>
      <c r="CI336" s="18"/>
      <c r="CJ336" s="18"/>
      <c r="CK336" s="18"/>
      <c r="CL336" s="18"/>
      <c r="CM336" s="18"/>
      <c r="CN336" s="18"/>
      <c r="CO336" s="18"/>
      <c r="CP336" s="18"/>
      <c r="CQ336" s="18"/>
      <c r="CR336" s="18"/>
      <c r="CS336" s="18"/>
      <c r="CT336" s="18"/>
      <c r="CU336" s="18"/>
      <c r="CV336" s="18"/>
      <c r="CW336" s="18"/>
      <c r="CX336" s="18"/>
      <c r="CY336" s="18"/>
      <c r="CZ336" s="18"/>
      <c r="DA336" s="18"/>
      <c r="DB336" s="18"/>
      <c r="DC336" s="18"/>
    </row>
    <row r="337" spans="2:107" x14ac:dyDescent="0.3">
      <c r="B337" s="19"/>
      <c r="C337" s="19"/>
      <c r="D337" s="19"/>
      <c r="E337" s="19"/>
      <c r="F337" s="20"/>
      <c r="G337" s="21"/>
      <c r="H337" s="21"/>
      <c r="I337" s="21"/>
      <c r="J337" s="5"/>
      <c r="K337" s="5"/>
      <c r="L337" s="5"/>
      <c r="M337" s="5"/>
      <c r="N337" s="5"/>
      <c r="O337" s="5"/>
      <c r="P337" s="5"/>
      <c r="Q337" s="5"/>
      <c r="R337" s="5"/>
      <c r="S337" s="5"/>
      <c r="T337" s="5"/>
      <c r="U337" s="5"/>
      <c r="V337" s="5"/>
      <c r="AP337" s="18"/>
      <c r="AQ337" s="18"/>
      <c r="AR337" s="18"/>
      <c r="AS337" s="18"/>
      <c r="AT337" s="18"/>
      <c r="AU337" s="18"/>
      <c r="AV337" s="18"/>
      <c r="AW337" s="18"/>
      <c r="AX337" s="18"/>
      <c r="AY337" s="18"/>
      <c r="AZ337" s="18"/>
      <c r="BA337" s="18"/>
      <c r="BB337" s="18"/>
      <c r="BC337" s="18"/>
      <c r="BD337" s="18"/>
      <c r="BE337" s="18"/>
      <c r="BF337" s="18"/>
      <c r="CG337" s="18"/>
      <c r="CH337" s="18"/>
      <c r="CI337" s="18"/>
      <c r="CJ337" s="18"/>
      <c r="CK337" s="18"/>
      <c r="CL337" s="18"/>
      <c r="CM337" s="18"/>
      <c r="CN337" s="18"/>
      <c r="CO337" s="18"/>
      <c r="CP337" s="18"/>
      <c r="CQ337" s="18"/>
      <c r="CR337" s="18"/>
      <c r="CS337" s="18"/>
      <c r="CT337" s="18"/>
      <c r="CU337" s="18"/>
      <c r="CV337" s="18"/>
      <c r="CW337" s="18"/>
      <c r="CX337" s="18"/>
      <c r="CY337" s="18"/>
      <c r="CZ337" s="18"/>
      <c r="DA337" s="18"/>
      <c r="DB337" s="18"/>
      <c r="DC337" s="18"/>
    </row>
    <row r="338" spans="2:107" x14ac:dyDescent="0.3">
      <c r="B338" s="19"/>
      <c r="C338" s="19"/>
      <c r="D338" s="19"/>
      <c r="E338" s="19"/>
      <c r="F338" s="20"/>
      <c r="G338" s="21"/>
      <c r="H338" s="21"/>
      <c r="I338" s="21"/>
      <c r="J338" s="5"/>
      <c r="K338" s="5"/>
      <c r="L338" s="5"/>
      <c r="M338" s="5"/>
      <c r="N338" s="5"/>
      <c r="O338" s="5"/>
      <c r="P338" s="5"/>
      <c r="Q338" s="5"/>
      <c r="R338" s="5"/>
      <c r="S338" s="5"/>
      <c r="T338" s="5"/>
      <c r="U338" s="5"/>
      <c r="V338" s="5"/>
      <c r="AP338" s="18"/>
      <c r="AQ338" s="18"/>
      <c r="AR338" s="18"/>
      <c r="AS338" s="18"/>
      <c r="AT338" s="18"/>
      <c r="AU338" s="18"/>
      <c r="AV338" s="18"/>
      <c r="AW338" s="18"/>
      <c r="AX338" s="18"/>
      <c r="AY338" s="18"/>
      <c r="AZ338" s="18"/>
      <c r="BA338" s="18"/>
      <c r="BB338" s="18"/>
      <c r="BC338" s="18"/>
      <c r="BD338" s="18"/>
      <c r="BE338" s="18"/>
      <c r="BF338" s="18"/>
      <c r="CG338" s="18"/>
      <c r="CH338" s="18"/>
      <c r="CI338" s="18"/>
      <c r="CJ338" s="18"/>
      <c r="CK338" s="18"/>
      <c r="CL338" s="18"/>
      <c r="CM338" s="18"/>
      <c r="CN338" s="18"/>
      <c r="CO338" s="18"/>
      <c r="CP338" s="18"/>
      <c r="CQ338" s="18"/>
      <c r="CR338" s="18"/>
      <c r="CS338" s="18"/>
      <c r="CT338" s="18"/>
      <c r="CU338" s="18"/>
      <c r="CV338" s="18"/>
      <c r="CW338" s="18"/>
      <c r="CX338" s="18"/>
      <c r="CY338" s="18"/>
      <c r="CZ338" s="18"/>
      <c r="DA338" s="18"/>
      <c r="DB338" s="18"/>
      <c r="DC338" s="18"/>
    </row>
    <row r="339" spans="2:107" x14ac:dyDescent="0.3">
      <c r="B339" s="19"/>
      <c r="C339" s="19"/>
      <c r="D339" s="19"/>
      <c r="E339" s="19"/>
      <c r="F339" s="20"/>
      <c r="G339" s="21"/>
      <c r="H339" s="21"/>
      <c r="I339" s="21"/>
      <c r="J339" s="5"/>
      <c r="K339" s="5"/>
      <c r="L339" s="5"/>
      <c r="M339" s="5"/>
      <c r="N339" s="5"/>
      <c r="O339" s="5"/>
      <c r="P339" s="5"/>
      <c r="Q339" s="5"/>
      <c r="R339" s="5"/>
      <c r="S339" s="5"/>
      <c r="T339" s="5"/>
      <c r="U339" s="5"/>
      <c r="V339" s="5"/>
      <c r="AP339" s="18"/>
      <c r="AQ339" s="18"/>
      <c r="AR339" s="18"/>
      <c r="AS339" s="18"/>
      <c r="AT339" s="18"/>
      <c r="AU339" s="18"/>
      <c r="AV339" s="18"/>
      <c r="AW339" s="18"/>
      <c r="AX339" s="18"/>
      <c r="AY339" s="18"/>
      <c r="AZ339" s="18"/>
      <c r="BA339" s="18"/>
      <c r="BB339" s="18"/>
      <c r="BC339" s="18"/>
      <c r="BD339" s="18"/>
      <c r="BE339" s="18"/>
      <c r="BF339" s="18"/>
      <c r="CG339" s="18"/>
      <c r="CH339" s="18"/>
      <c r="CI339" s="18"/>
      <c r="CJ339" s="18"/>
      <c r="CK339" s="18"/>
      <c r="CL339" s="18"/>
      <c r="CM339" s="18"/>
      <c r="CN339" s="18"/>
      <c r="CO339" s="18"/>
      <c r="CP339" s="18"/>
      <c r="CQ339" s="18"/>
      <c r="CR339" s="18"/>
      <c r="CS339" s="18"/>
      <c r="CT339" s="18"/>
      <c r="CU339" s="18"/>
      <c r="CV339" s="18"/>
      <c r="CW339" s="18"/>
      <c r="CX339" s="18"/>
      <c r="CY339" s="18"/>
      <c r="CZ339" s="18"/>
      <c r="DA339" s="18"/>
      <c r="DB339" s="18"/>
      <c r="DC339" s="18"/>
    </row>
    <row r="340" spans="2:107" x14ac:dyDescent="0.3">
      <c r="B340" s="19"/>
      <c r="C340" s="19"/>
      <c r="D340" s="19"/>
      <c r="E340" s="19"/>
      <c r="F340" s="20"/>
      <c r="G340" s="21"/>
      <c r="H340" s="21"/>
      <c r="I340" s="21"/>
      <c r="J340" s="5"/>
      <c r="K340" s="5"/>
      <c r="L340" s="5"/>
      <c r="M340" s="5"/>
      <c r="N340" s="5"/>
      <c r="O340" s="5"/>
      <c r="P340" s="5"/>
      <c r="Q340" s="5"/>
      <c r="R340" s="5"/>
      <c r="S340" s="5"/>
      <c r="T340" s="5"/>
      <c r="U340" s="5"/>
      <c r="V340" s="5"/>
      <c r="AP340" s="18"/>
      <c r="AQ340" s="18"/>
      <c r="AR340" s="18"/>
      <c r="AS340" s="18"/>
      <c r="AT340" s="18"/>
      <c r="AU340" s="18"/>
      <c r="AV340" s="18"/>
      <c r="AW340" s="18"/>
      <c r="AX340" s="18"/>
      <c r="AY340" s="18"/>
      <c r="AZ340" s="18"/>
      <c r="BA340" s="18"/>
      <c r="BB340" s="18"/>
      <c r="BC340" s="18"/>
      <c r="BD340" s="18"/>
      <c r="BE340" s="18"/>
      <c r="BF340" s="18"/>
      <c r="CG340" s="18"/>
      <c r="CH340" s="18"/>
      <c r="CI340" s="18"/>
      <c r="CJ340" s="18"/>
      <c r="CK340" s="18"/>
      <c r="CL340" s="18"/>
      <c r="CM340" s="18"/>
      <c r="CN340" s="18"/>
      <c r="CO340" s="18"/>
      <c r="CP340" s="18"/>
      <c r="CQ340" s="18"/>
      <c r="CR340" s="18"/>
      <c r="CS340" s="18"/>
      <c r="CT340" s="18"/>
      <c r="CU340" s="18"/>
      <c r="CV340" s="18"/>
      <c r="CW340" s="18"/>
      <c r="CX340" s="18"/>
      <c r="CY340" s="18"/>
      <c r="CZ340" s="18"/>
      <c r="DA340" s="18"/>
      <c r="DB340" s="18"/>
      <c r="DC340" s="18"/>
    </row>
    <row r="341" spans="2:107" x14ac:dyDescent="0.3">
      <c r="B341" s="19"/>
      <c r="C341" s="19"/>
      <c r="D341" s="19"/>
      <c r="E341" s="19"/>
      <c r="F341" s="20"/>
      <c r="G341" s="21"/>
      <c r="H341" s="21"/>
      <c r="I341" s="21"/>
      <c r="J341" s="5"/>
      <c r="K341" s="5"/>
      <c r="L341" s="5"/>
      <c r="M341" s="5"/>
      <c r="N341" s="5"/>
      <c r="O341" s="5"/>
      <c r="P341" s="5"/>
      <c r="Q341" s="5"/>
      <c r="R341" s="5"/>
      <c r="S341" s="5"/>
      <c r="T341" s="5"/>
      <c r="U341" s="5"/>
      <c r="V341" s="5"/>
      <c r="AP341" s="18"/>
      <c r="AQ341" s="18"/>
      <c r="AR341" s="18"/>
      <c r="AS341" s="18"/>
      <c r="AT341" s="18"/>
      <c r="AU341" s="18"/>
      <c r="AV341" s="18"/>
      <c r="AW341" s="18"/>
      <c r="AX341" s="18"/>
      <c r="AY341" s="18"/>
      <c r="AZ341" s="18"/>
      <c r="BA341" s="18"/>
      <c r="BB341" s="18"/>
      <c r="BC341" s="18"/>
      <c r="BD341" s="18"/>
      <c r="BE341" s="18"/>
      <c r="BF341" s="18"/>
      <c r="CG341" s="18"/>
      <c r="CH341" s="18"/>
      <c r="CI341" s="18"/>
      <c r="CJ341" s="18"/>
      <c r="CK341" s="18"/>
      <c r="CL341" s="18"/>
      <c r="CM341" s="18"/>
      <c r="CN341" s="18"/>
      <c r="CO341" s="18"/>
      <c r="CP341" s="18"/>
      <c r="CQ341" s="18"/>
      <c r="CR341" s="18"/>
      <c r="CS341" s="18"/>
      <c r="CT341" s="18"/>
      <c r="CU341" s="18"/>
      <c r="CV341" s="18"/>
      <c r="CW341" s="18"/>
      <c r="CX341" s="18"/>
      <c r="CY341" s="18"/>
      <c r="CZ341" s="18"/>
      <c r="DA341" s="18"/>
      <c r="DB341" s="18"/>
      <c r="DC341" s="18"/>
    </row>
    <row r="342" spans="2:107" x14ac:dyDescent="0.3">
      <c r="B342" s="19"/>
      <c r="C342" s="19"/>
      <c r="D342" s="19"/>
      <c r="E342" s="19"/>
      <c r="F342" s="20"/>
      <c r="G342" s="21"/>
      <c r="H342" s="21"/>
      <c r="I342" s="21"/>
      <c r="J342" s="5"/>
      <c r="K342" s="5"/>
      <c r="L342" s="5"/>
      <c r="M342" s="5"/>
      <c r="N342" s="5"/>
      <c r="O342" s="5"/>
      <c r="P342" s="5"/>
      <c r="Q342" s="5"/>
      <c r="R342" s="5"/>
      <c r="S342" s="5"/>
      <c r="T342" s="5"/>
      <c r="U342" s="5"/>
      <c r="V342" s="5"/>
      <c r="AP342" s="18"/>
      <c r="AQ342" s="18"/>
      <c r="AR342" s="18"/>
      <c r="AS342" s="18"/>
      <c r="AT342" s="18"/>
      <c r="AU342" s="18"/>
      <c r="AV342" s="18"/>
      <c r="AW342" s="18"/>
      <c r="AX342" s="18"/>
      <c r="AY342" s="18"/>
      <c r="AZ342" s="18"/>
      <c r="BA342" s="18"/>
      <c r="BB342" s="18"/>
      <c r="BC342" s="18"/>
      <c r="BD342" s="18"/>
      <c r="BE342" s="18"/>
      <c r="BF342" s="18"/>
      <c r="CG342" s="18"/>
      <c r="CH342" s="18"/>
      <c r="CI342" s="18"/>
      <c r="CJ342" s="18"/>
      <c r="CK342" s="18"/>
      <c r="CL342" s="18"/>
      <c r="CM342" s="18"/>
      <c r="CN342" s="18"/>
      <c r="CO342" s="18"/>
      <c r="CP342" s="18"/>
      <c r="CQ342" s="18"/>
      <c r="CR342" s="18"/>
      <c r="CS342" s="18"/>
      <c r="CT342" s="18"/>
      <c r="CU342" s="18"/>
      <c r="CV342" s="18"/>
      <c r="CW342" s="18"/>
      <c r="CX342" s="18"/>
      <c r="CY342" s="18"/>
      <c r="CZ342" s="18"/>
      <c r="DA342" s="18"/>
      <c r="DB342" s="18"/>
      <c r="DC342" s="18"/>
    </row>
    <row r="343" spans="2:107" x14ac:dyDescent="0.3">
      <c r="B343" s="19"/>
      <c r="C343" s="19"/>
      <c r="D343" s="19"/>
      <c r="E343" s="19"/>
      <c r="F343" s="20"/>
      <c r="G343" s="21"/>
      <c r="H343" s="21"/>
      <c r="I343" s="21"/>
      <c r="J343" s="5"/>
      <c r="K343" s="5"/>
      <c r="L343" s="5"/>
      <c r="M343" s="5"/>
      <c r="N343" s="5"/>
      <c r="O343" s="5"/>
      <c r="P343" s="5"/>
      <c r="Q343" s="5"/>
      <c r="R343" s="5"/>
      <c r="S343" s="5"/>
      <c r="T343" s="5"/>
      <c r="U343" s="5"/>
      <c r="V343" s="5"/>
      <c r="AP343" s="18"/>
      <c r="AQ343" s="18"/>
      <c r="AR343" s="18"/>
      <c r="AS343" s="18"/>
      <c r="AT343" s="18"/>
      <c r="AU343" s="18"/>
      <c r="AV343" s="18"/>
      <c r="AW343" s="18"/>
      <c r="AX343" s="18"/>
      <c r="AY343" s="18"/>
      <c r="AZ343" s="18"/>
      <c r="BA343" s="18"/>
      <c r="BB343" s="18"/>
      <c r="BC343" s="18"/>
      <c r="BD343" s="18"/>
      <c r="BE343" s="18"/>
      <c r="BF343" s="18"/>
      <c r="CG343" s="18"/>
      <c r="CH343" s="18"/>
      <c r="CI343" s="18"/>
      <c r="CJ343" s="18"/>
      <c r="CK343" s="18"/>
      <c r="CL343" s="18"/>
      <c r="CM343" s="18"/>
      <c r="CN343" s="18"/>
      <c r="CO343" s="18"/>
      <c r="CP343" s="18"/>
      <c r="CQ343" s="18"/>
      <c r="CR343" s="18"/>
      <c r="CS343" s="18"/>
      <c r="CT343" s="18"/>
      <c r="CU343" s="18"/>
      <c r="CV343" s="18"/>
      <c r="CW343" s="18"/>
      <c r="CX343" s="18"/>
      <c r="CY343" s="18"/>
      <c r="CZ343" s="18"/>
      <c r="DA343" s="18"/>
      <c r="DB343" s="18"/>
      <c r="DC343" s="18"/>
    </row>
    <row r="344" spans="2:107" x14ac:dyDescent="0.3">
      <c r="B344" s="19"/>
      <c r="C344" s="19"/>
      <c r="D344" s="19"/>
      <c r="E344" s="19"/>
      <c r="F344" s="20"/>
      <c r="G344" s="21"/>
      <c r="H344" s="21"/>
      <c r="I344" s="21"/>
      <c r="J344" s="5"/>
      <c r="K344" s="5"/>
      <c r="L344" s="5"/>
      <c r="M344" s="5"/>
      <c r="N344" s="5"/>
      <c r="O344" s="5"/>
      <c r="P344" s="5"/>
      <c r="Q344" s="5"/>
      <c r="R344" s="5"/>
      <c r="S344" s="5"/>
      <c r="T344" s="5"/>
      <c r="U344" s="5"/>
      <c r="V344" s="5"/>
      <c r="AP344" s="18"/>
      <c r="AQ344" s="18"/>
      <c r="AR344" s="18"/>
      <c r="AS344" s="18"/>
      <c r="AT344" s="18"/>
      <c r="AU344" s="18"/>
      <c r="AV344" s="18"/>
      <c r="AW344" s="18"/>
      <c r="AX344" s="18"/>
      <c r="AY344" s="18"/>
      <c r="AZ344" s="18"/>
      <c r="BA344" s="18"/>
      <c r="BB344" s="18"/>
      <c r="BC344" s="18"/>
      <c r="BD344" s="18"/>
      <c r="BE344" s="18"/>
      <c r="BF344" s="18"/>
      <c r="CG344" s="18"/>
      <c r="CH344" s="18"/>
      <c r="CI344" s="18"/>
      <c r="CJ344" s="18"/>
      <c r="CK344" s="18"/>
      <c r="CL344" s="18"/>
      <c r="CM344" s="18"/>
      <c r="CN344" s="18"/>
      <c r="CO344" s="18"/>
      <c r="CP344" s="18"/>
      <c r="CQ344" s="18"/>
      <c r="CR344" s="18"/>
      <c r="CS344" s="18"/>
      <c r="CT344" s="18"/>
      <c r="CU344" s="18"/>
      <c r="CV344" s="18"/>
      <c r="CW344" s="18"/>
      <c r="CX344" s="18"/>
      <c r="CY344" s="18"/>
      <c r="CZ344" s="18"/>
      <c r="DA344" s="18"/>
      <c r="DB344" s="18"/>
      <c r="DC344" s="18"/>
    </row>
    <row r="345" spans="2:107" x14ac:dyDescent="0.3">
      <c r="B345" s="19"/>
      <c r="C345" s="19"/>
      <c r="D345" s="19"/>
      <c r="E345" s="19"/>
      <c r="F345" s="20"/>
      <c r="G345" s="21"/>
      <c r="H345" s="21"/>
      <c r="I345" s="21"/>
      <c r="J345" s="5"/>
      <c r="K345" s="5"/>
      <c r="L345" s="5"/>
      <c r="M345" s="5"/>
      <c r="N345" s="5"/>
      <c r="O345" s="5"/>
      <c r="P345" s="5"/>
      <c r="Q345" s="5"/>
      <c r="R345" s="5"/>
      <c r="S345" s="5"/>
      <c r="T345" s="5"/>
      <c r="U345" s="5"/>
      <c r="V345" s="5"/>
      <c r="AP345" s="18"/>
      <c r="AQ345" s="18"/>
      <c r="AR345" s="18"/>
      <c r="AS345" s="18"/>
      <c r="AT345" s="18"/>
      <c r="AU345" s="18"/>
      <c r="AV345" s="18"/>
      <c r="AW345" s="18"/>
      <c r="AX345" s="18"/>
      <c r="AY345" s="18"/>
      <c r="AZ345" s="18"/>
      <c r="BA345" s="18"/>
      <c r="BB345" s="18"/>
      <c r="BC345" s="18"/>
      <c r="BD345" s="18"/>
      <c r="BE345" s="18"/>
      <c r="BF345" s="18"/>
      <c r="CG345" s="18"/>
      <c r="CH345" s="18"/>
      <c r="CI345" s="18"/>
      <c r="CJ345" s="18"/>
      <c r="CK345" s="18"/>
      <c r="CL345" s="18"/>
      <c r="CM345" s="18"/>
      <c r="CN345" s="18"/>
      <c r="CO345" s="18"/>
      <c r="CP345" s="18"/>
      <c r="CQ345" s="18"/>
      <c r="CR345" s="18"/>
      <c r="CS345" s="18"/>
      <c r="CT345" s="18"/>
      <c r="CU345" s="18"/>
      <c r="CV345" s="18"/>
      <c r="CW345" s="18"/>
      <c r="CX345" s="18"/>
      <c r="CY345" s="18"/>
      <c r="CZ345" s="18"/>
      <c r="DA345" s="18"/>
      <c r="DB345" s="18"/>
      <c r="DC345" s="18"/>
    </row>
    <row r="346" spans="2:107" x14ac:dyDescent="0.3">
      <c r="B346" s="19"/>
      <c r="C346" s="19"/>
      <c r="D346" s="19"/>
      <c r="E346" s="19"/>
      <c r="F346" s="20"/>
      <c r="G346" s="21"/>
      <c r="H346" s="21"/>
      <c r="I346" s="21"/>
      <c r="J346" s="5"/>
      <c r="K346" s="5"/>
      <c r="L346" s="5"/>
      <c r="M346" s="5"/>
      <c r="N346" s="5"/>
      <c r="O346" s="5"/>
      <c r="P346" s="5"/>
      <c r="Q346" s="5"/>
      <c r="R346" s="5"/>
      <c r="S346" s="5"/>
      <c r="T346" s="5"/>
      <c r="U346" s="5"/>
      <c r="V346" s="5"/>
      <c r="AP346" s="18"/>
      <c r="AQ346" s="18"/>
      <c r="AR346" s="18"/>
      <c r="AS346" s="18"/>
      <c r="AT346" s="18"/>
      <c r="AU346" s="18"/>
      <c r="AV346" s="18"/>
      <c r="AW346" s="18"/>
      <c r="AX346" s="18"/>
      <c r="AY346" s="18"/>
      <c r="AZ346" s="18"/>
      <c r="BA346" s="18"/>
      <c r="BB346" s="18"/>
      <c r="BC346" s="18"/>
      <c r="BD346" s="18"/>
      <c r="BE346" s="18"/>
      <c r="BF346" s="18"/>
      <c r="CG346" s="18"/>
      <c r="CH346" s="18"/>
      <c r="CI346" s="18"/>
      <c r="CJ346" s="18"/>
      <c r="CK346" s="18"/>
      <c r="CL346" s="18"/>
      <c r="CM346" s="18"/>
      <c r="CN346" s="18"/>
      <c r="CO346" s="18"/>
      <c r="CP346" s="18"/>
      <c r="CQ346" s="18"/>
      <c r="CR346" s="18"/>
      <c r="CS346" s="18"/>
      <c r="CT346" s="18"/>
      <c r="CU346" s="18"/>
      <c r="CV346" s="18"/>
      <c r="CW346" s="18"/>
      <c r="CX346" s="18"/>
      <c r="CY346" s="18"/>
      <c r="CZ346" s="18"/>
      <c r="DA346" s="18"/>
      <c r="DB346" s="18"/>
      <c r="DC346" s="18"/>
    </row>
    <row r="347" spans="2:107" x14ac:dyDescent="0.3">
      <c r="B347" s="19"/>
      <c r="C347" s="19"/>
      <c r="D347" s="19"/>
      <c r="E347" s="19"/>
      <c r="F347" s="20"/>
      <c r="G347" s="21"/>
      <c r="H347" s="21"/>
      <c r="I347" s="21"/>
      <c r="J347" s="5"/>
      <c r="K347" s="5"/>
      <c r="L347" s="5"/>
      <c r="M347" s="5"/>
      <c r="N347" s="5"/>
      <c r="O347" s="5"/>
      <c r="P347" s="5"/>
      <c r="Q347" s="5"/>
      <c r="R347" s="5"/>
      <c r="S347" s="5"/>
      <c r="T347" s="5"/>
      <c r="U347" s="5"/>
      <c r="V347" s="5"/>
      <c r="AP347" s="18"/>
      <c r="AQ347" s="18"/>
      <c r="AR347" s="18"/>
      <c r="AS347" s="18"/>
      <c r="AT347" s="18"/>
      <c r="AU347" s="18"/>
      <c r="AV347" s="18"/>
      <c r="AW347" s="18"/>
      <c r="AX347" s="18"/>
      <c r="AY347" s="18"/>
      <c r="AZ347" s="18"/>
      <c r="BA347" s="18"/>
      <c r="BB347" s="18"/>
      <c r="BC347" s="18"/>
      <c r="BD347" s="18"/>
      <c r="BE347" s="18"/>
      <c r="BF347" s="18"/>
      <c r="CG347" s="18"/>
      <c r="CH347" s="18"/>
      <c r="CI347" s="18"/>
      <c r="CJ347" s="18"/>
      <c r="CK347" s="18"/>
      <c r="CL347" s="18"/>
      <c r="CM347" s="18"/>
      <c r="CN347" s="18"/>
      <c r="CO347" s="18"/>
      <c r="CP347" s="18"/>
      <c r="CQ347" s="18"/>
      <c r="CR347" s="18"/>
      <c r="CS347" s="18"/>
      <c r="CT347" s="18"/>
      <c r="CU347" s="18"/>
      <c r="CV347" s="18"/>
      <c r="CW347" s="18"/>
      <c r="CX347" s="18"/>
      <c r="CY347" s="18"/>
      <c r="CZ347" s="18"/>
      <c r="DA347" s="18"/>
      <c r="DB347" s="18"/>
      <c r="DC347" s="18"/>
    </row>
    <row r="348" spans="2:107" x14ac:dyDescent="0.3">
      <c r="B348" s="19"/>
      <c r="C348" s="19"/>
      <c r="D348" s="19"/>
      <c r="E348" s="19"/>
      <c r="F348" s="20"/>
      <c r="G348" s="21"/>
      <c r="H348" s="21"/>
      <c r="I348" s="21"/>
      <c r="J348" s="5"/>
      <c r="K348" s="5"/>
      <c r="L348" s="5"/>
      <c r="M348" s="5"/>
      <c r="N348" s="5"/>
      <c r="O348" s="5"/>
      <c r="P348" s="5"/>
      <c r="Q348" s="5"/>
      <c r="R348" s="5"/>
      <c r="S348" s="5"/>
      <c r="T348" s="5"/>
      <c r="U348" s="5"/>
      <c r="V348" s="5"/>
      <c r="AP348" s="18"/>
      <c r="AQ348" s="18"/>
      <c r="AR348" s="18"/>
      <c r="AS348" s="18"/>
      <c r="AT348" s="18"/>
      <c r="AU348" s="18"/>
      <c r="AV348" s="18"/>
      <c r="AW348" s="18"/>
      <c r="AX348" s="18"/>
      <c r="AY348" s="18"/>
      <c r="AZ348" s="18"/>
      <c r="BA348" s="18"/>
      <c r="BB348" s="18"/>
      <c r="BC348" s="18"/>
      <c r="BD348" s="18"/>
      <c r="BE348" s="18"/>
      <c r="BF348" s="18"/>
      <c r="CG348" s="18"/>
      <c r="CH348" s="18"/>
      <c r="CI348" s="18"/>
      <c r="CJ348" s="18"/>
      <c r="CK348" s="18"/>
      <c r="CL348" s="18"/>
      <c r="CM348" s="18"/>
      <c r="CN348" s="18"/>
      <c r="CO348" s="18"/>
      <c r="CP348" s="18"/>
      <c r="CQ348" s="18"/>
      <c r="CR348" s="18"/>
      <c r="CS348" s="18"/>
      <c r="CT348" s="18"/>
      <c r="CU348" s="18"/>
      <c r="CV348" s="18"/>
      <c r="CW348" s="18"/>
      <c r="CX348" s="18"/>
      <c r="CY348" s="18"/>
      <c r="CZ348" s="18"/>
      <c r="DA348" s="18"/>
      <c r="DB348" s="18"/>
      <c r="DC348" s="18"/>
    </row>
    <row r="349" spans="2:107" x14ac:dyDescent="0.3">
      <c r="B349" s="19"/>
      <c r="C349" s="19"/>
      <c r="D349" s="19"/>
      <c r="E349" s="19"/>
      <c r="F349" s="20"/>
      <c r="G349" s="21"/>
      <c r="H349" s="21"/>
      <c r="I349" s="21"/>
      <c r="J349" s="5"/>
      <c r="K349" s="5"/>
      <c r="L349" s="5"/>
      <c r="M349" s="5"/>
      <c r="N349" s="5"/>
      <c r="O349" s="5"/>
      <c r="P349" s="5"/>
      <c r="Q349" s="5"/>
      <c r="R349" s="5"/>
      <c r="S349" s="5"/>
      <c r="T349" s="5"/>
      <c r="U349" s="5"/>
      <c r="V349" s="5"/>
      <c r="AP349" s="18"/>
      <c r="AQ349" s="18"/>
      <c r="AR349" s="18"/>
      <c r="AS349" s="18"/>
      <c r="AT349" s="18"/>
      <c r="AU349" s="18"/>
      <c r="AV349" s="18"/>
      <c r="AW349" s="18"/>
      <c r="AX349" s="18"/>
      <c r="AY349" s="18"/>
      <c r="AZ349" s="18"/>
      <c r="BA349" s="18"/>
      <c r="BB349" s="18"/>
      <c r="BC349" s="18"/>
      <c r="BD349" s="18"/>
      <c r="BE349" s="18"/>
      <c r="BF349" s="18"/>
      <c r="CG349" s="18"/>
      <c r="CH349" s="18"/>
      <c r="CI349" s="18"/>
      <c r="CJ349" s="18"/>
      <c r="CK349" s="18"/>
      <c r="CL349" s="18"/>
      <c r="CM349" s="18"/>
      <c r="CN349" s="18"/>
      <c r="CO349" s="18"/>
      <c r="CP349" s="18"/>
      <c r="CQ349" s="18"/>
      <c r="CR349" s="18"/>
      <c r="CS349" s="18"/>
      <c r="CT349" s="18"/>
      <c r="CU349" s="18"/>
      <c r="CV349" s="18"/>
      <c r="CW349" s="18"/>
      <c r="CX349" s="18"/>
      <c r="CY349" s="18"/>
      <c r="CZ349" s="18"/>
      <c r="DA349" s="18"/>
      <c r="DB349" s="18"/>
      <c r="DC349" s="18"/>
    </row>
    <row r="350" spans="2:107" x14ac:dyDescent="0.3">
      <c r="B350" s="19"/>
      <c r="C350" s="19"/>
      <c r="D350" s="19"/>
      <c r="E350" s="19"/>
      <c r="F350" s="20"/>
      <c r="G350" s="21"/>
      <c r="H350" s="21"/>
      <c r="I350" s="21"/>
      <c r="J350" s="5"/>
      <c r="K350" s="5"/>
      <c r="L350" s="5"/>
      <c r="M350" s="5"/>
      <c r="N350" s="5"/>
      <c r="O350" s="5"/>
      <c r="P350" s="5"/>
      <c r="Q350" s="5"/>
      <c r="R350" s="5"/>
      <c r="S350" s="5"/>
      <c r="T350" s="5"/>
      <c r="U350" s="5"/>
      <c r="V350" s="5"/>
      <c r="AP350" s="18"/>
      <c r="AQ350" s="18"/>
      <c r="AR350" s="18"/>
      <c r="AS350" s="18"/>
      <c r="AT350" s="18"/>
      <c r="AU350" s="18"/>
      <c r="AV350" s="18"/>
      <c r="AW350" s="18"/>
      <c r="AX350" s="18"/>
      <c r="AY350" s="18"/>
      <c r="AZ350" s="18"/>
      <c r="BA350" s="18"/>
      <c r="BB350" s="18"/>
      <c r="BC350" s="18"/>
      <c r="BD350" s="18"/>
      <c r="BE350" s="18"/>
      <c r="B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row>
    <row r="351" spans="2:107" x14ac:dyDescent="0.3">
      <c r="B351" s="19"/>
      <c r="C351" s="19"/>
      <c r="D351" s="19"/>
      <c r="E351" s="19"/>
      <c r="F351" s="20"/>
      <c r="G351" s="21"/>
      <c r="H351" s="21"/>
      <c r="I351" s="21"/>
      <c r="J351" s="5"/>
      <c r="K351" s="5"/>
      <c r="L351" s="5"/>
      <c r="M351" s="5"/>
      <c r="N351" s="5"/>
      <c r="O351" s="5"/>
      <c r="P351" s="5"/>
      <c r="Q351" s="5"/>
      <c r="R351" s="5"/>
      <c r="S351" s="5"/>
      <c r="T351" s="5"/>
      <c r="U351" s="5"/>
      <c r="V351" s="5"/>
      <c r="AP351" s="18"/>
      <c r="AQ351" s="18"/>
      <c r="AR351" s="18"/>
      <c r="AS351" s="18"/>
      <c r="AT351" s="18"/>
      <c r="AU351" s="18"/>
      <c r="AV351" s="18"/>
      <c r="AW351" s="18"/>
      <c r="AX351" s="18"/>
      <c r="AY351" s="18"/>
      <c r="AZ351" s="18"/>
      <c r="BA351" s="18"/>
      <c r="BB351" s="18"/>
      <c r="BC351" s="18"/>
      <c r="BD351" s="18"/>
      <c r="BE351" s="18"/>
      <c r="BF351" s="18"/>
      <c r="CG351" s="18"/>
      <c r="CH351" s="18"/>
      <c r="CI351" s="18"/>
      <c r="CJ351" s="18"/>
      <c r="CK351" s="18"/>
      <c r="CL351" s="18"/>
      <c r="CM351" s="18"/>
      <c r="CN351" s="18"/>
      <c r="CO351" s="18"/>
      <c r="CP351" s="18"/>
      <c r="CQ351" s="18"/>
      <c r="CR351" s="18"/>
      <c r="CS351" s="18"/>
      <c r="CT351" s="18"/>
      <c r="CU351" s="18"/>
      <c r="CV351" s="18"/>
      <c r="CW351" s="18"/>
      <c r="CX351" s="18"/>
      <c r="CY351" s="18"/>
      <c r="CZ351" s="18"/>
      <c r="DA351" s="18"/>
      <c r="DB351" s="18"/>
      <c r="DC351" s="18"/>
    </row>
    <row r="352" spans="2:107" x14ac:dyDescent="0.3">
      <c r="B352" s="19"/>
      <c r="C352" s="19"/>
      <c r="D352" s="19"/>
      <c r="E352" s="19"/>
      <c r="F352" s="20"/>
      <c r="G352" s="21"/>
      <c r="H352" s="21"/>
      <c r="I352" s="21"/>
      <c r="J352" s="5"/>
      <c r="K352" s="5"/>
      <c r="L352" s="5"/>
      <c r="M352" s="5"/>
      <c r="N352" s="5"/>
      <c r="O352" s="5"/>
      <c r="P352" s="5"/>
      <c r="Q352" s="5"/>
      <c r="R352" s="5"/>
      <c r="S352" s="5"/>
      <c r="T352" s="5"/>
      <c r="U352" s="5"/>
      <c r="V352" s="5"/>
      <c r="AP352" s="18"/>
      <c r="AQ352" s="18"/>
      <c r="AR352" s="18"/>
      <c r="AS352" s="18"/>
      <c r="AT352" s="18"/>
      <c r="AU352" s="18"/>
      <c r="AV352" s="18"/>
      <c r="AW352" s="18"/>
      <c r="AX352" s="18"/>
      <c r="AY352" s="18"/>
      <c r="AZ352" s="18"/>
      <c r="BA352" s="18"/>
      <c r="BB352" s="18"/>
      <c r="BC352" s="18"/>
      <c r="BD352" s="18"/>
      <c r="BE352" s="18"/>
      <c r="B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row>
    <row r="353" spans="2:107" x14ac:dyDescent="0.3">
      <c r="B353" s="19"/>
      <c r="C353" s="19"/>
      <c r="D353" s="19"/>
      <c r="E353" s="19"/>
      <c r="F353" s="20"/>
      <c r="G353" s="21"/>
      <c r="H353" s="21"/>
      <c r="I353" s="21"/>
      <c r="J353" s="5"/>
      <c r="K353" s="5"/>
      <c r="L353" s="5"/>
      <c r="M353" s="5"/>
      <c r="N353" s="5"/>
      <c r="O353" s="5"/>
      <c r="P353" s="5"/>
      <c r="Q353" s="5"/>
      <c r="R353" s="5"/>
      <c r="S353" s="5"/>
      <c r="T353" s="5"/>
      <c r="U353" s="5"/>
      <c r="V353" s="5"/>
      <c r="AP353" s="18"/>
      <c r="AQ353" s="18"/>
      <c r="AR353" s="18"/>
      <c r="AS353" s="18"/>
      <c r="AT353" s="18"/>
      <c r="AU353" s="18"/>
      <c r="AV353" s="18"/>
      <c r="AW353" s="18"/>
      <c r="AX353" s="18"/>
      <c r="AY353" s="18"/>
      <c r="AZ353" s="18"/>
      <c r="BA353" s="18"/>
      <c r="BB353" s="18"/>
      <c r="BC353" s="18"/>
      <c r="BD353" s="18"/>
      <c r="BE353" s="18"/>
      <c r="B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row>
    <row r="354" spans="2:107" x14ac:dyDescent="0.3">
      <c r="B354" s="19"/>
      <c r="C354" s="19"/>
      <c r="D354" s="19"/>
      <c r="E354" s="19"/>
      <c r="F354" s="20"/>
      <c r="G354" s="21"/>
      <c r="H354" s="21"/>
      <c r="I354" s="21"/>
      <c r="J354" s="5"/>
      <c r="K354" s="5"/>
      <c r="L354" s="5"/>
      <c r="M354" s="5"/>
      <c r="N354" s="5"/>
      <c r="O354" s="5"/>
      <c r="P354" s="5"/>
      <c r="Q354" s="5"/>
      <c r="R354" s="5"/>
      <c r="S354" s="5"/>
      <c r="T354" s="5"/>
      <c r="U354" s="5"/>
      <c r="V354" s="5"/>
      <c r="AP354" s="18"/>
      <c r="AQ354" s="18"/>
      <c r="AR354" s="18"/>
      <c r="AS354" s="18"/>
      <c r="AT354" s="18"/>
      <c r="AU354" s="18"/>
      <c r="AV354" s="18"/>
      <c r="AW354" s="18"/>
      <c r="AX354" s="18"/>
      <c r="AY354" s="18"/>
      <c r="AZ354" s="18"/>
      <c r="BA354" s="18"/>
      <c r="BB354" s="18"/>
      <c r="BC354" s="18"/>
      <c r="BD354" s="18"/>
      <c r="BE354" s="18"/>
      <c r="BF354" s="18"/>
      <c r="CG354" s="18"/>
      <c r="CH354" s="18"/>
      <c r="CI354" s="18"/>
      <c r="CJ354" s="18"/>
      <c r="CK354" s="18"/>
      <c r="CL354" s="18"/>
      <c r="CM354" s="18"/>
      <c r="CN354" s="18"/>
      <c r="CO354" s="18"/>
      <c r="CP354" s="18"/>
      <c r="CQ354" s="18"/>
      <c r="CR354" s="18"/>
      <c r="CS354" s="18"/>
      <c r="CT354" s="18"/>
      <c r="CU354" s="18"/>
      <c r="CV354" s="18"/>
      <c r="CW354" s="18"/>
      <c r="CX354" s="18"/>
      <c r="CY354" s="18"/>
      <c r="CZ354" s="18"/>
      <c r="DA354" s="18"/>
      <c r="DB354" s="18"/>
      <c r="DC354" s="18"/>
    </row>
    <row r="355" spans="2:107" x14ac:dyDescent="0.3">
      <c r="B355" s="19"/>
      <c r="C355" s="19"/>
      <c r="D355" s="19"/>
      <c r="E355" s="19"/>
      <c r="F355" s="20"/>
      <c r="G355" s="21"/>
      <c r="H355" s="21"/>
      <c r="I355" s="21"/>
      <c r="J355" s="5"/>
      <c r="K355" s="5"/>
      <c r="L355" s="5"/>
      <c r="M355" s="5"/>
      <c r="N355" s="5"/>
      <c r="O355" s="5"/>
      <c r="P355" s="5"/>
      <c r="Q355" s="5"/>
      <c r="R355" s="5"/>
      <c r="S355" s="5"/>
      <c r="T355" s="5"/>
      <c r="U355" s="5"/>
      <c r="V355" s="5"/>
      <c r="AP355" s="18"/>
      <c r="AQ355" s="18"/>
      <c r="AR355" s="18"/>
      <c r="AS355" s="18"/>
      <c r="AT355" s="18"/>
      <c r="AU355" s="18"/>
      <c r="AV355" s="18"/>
      <c r="AW355" s="18"/>
      <c r="AX355" s="18"/>
      <c r="AY355" s="18"/>
      <c r="AZ355" s="18"/>
      <c r="BA355" s="18"/>
      <c r="BB355" s="18"/>
      <c r="BC355" s="18"/>
      <c r="BD355" s="18"/>
      <c r="BE355" s="18"/>
      <c r="B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row>
    <row r="356" spans="2:107" x14ac:dyDescent="0.3">
      <c r="B356" s="19"/>
      <c r="C356" s="19"/>
      <c r="D356" s="19"/>
      <c r="E356" s="19"/>
      <c r="F356" s="20"/>
      <c r="G356" s="21"/>
      <c r="H356" s="21"/>
      <c r="I356" s="21"/>
      <c r="J356" s="5"/>
      <c r="K356" s="5"/>
      <c r="L356" s="5"/>
      <c r="M356" s="5"/>
      <c r="N356" s="5"/>
      <c r="O356" s="5"/>
      <c r="P356" s="5"/>
      <c r="Q356" s="5"/>
      <c r="R356" s="5"/>
      <c r="S356" s="5"/>
      <c r="T356" s="5"/>
      <c r="U356" s="5"/>
      <c r="V356" s="5"/>
      <c r="AP356" s="18"/>
      <c r="AQ356" s="18"/>
      <c r="AR356" s="18"/>
      <c r="AS356" s="18"/>
      <c r="AT356" s="18"/>
      <c r="AU356" s="18"/>
      <c r="AV356" s="18"/>
      <c r="AW356" s="18"/>
      <c r="AX356" s="18"/>
      <c r="AY356" s="18"/>
      <c r="AZ356" s="18"/>
      <c r="BA356" s="18"/>
      <c r="BB356" s="18"/>
      <c r="BC356" s="18"/>
      <c r="BD356" s="18"/>
      <c r="BE356" s="18"/>
      <c r="BF356" s="18"/>
      <c r="CG356" s="18"/>
      <c r="CH356" s="18"/>
      <c r="CI356" s="18"/>
      <c r="CJ356" s="18"/>
      <c r="CK356" s="18"/>
      <c r="CL356" s="18"/>
      <c r="CM356" s="18"/>
      <c r="CN356" s="18"/>
      <c r="CO356" s="18"/>
      <c r="CP356" s="18"/>
      <c r="CQ356" s="18"/>
      <c r="CR356" s="18"/>
      <c r="CS356" s="18"/>
      <c r="CT356" s="18"/>
      <c r="CU356" s="18"/>
      <c r="CV356" s="18"/>
      <c r="CW356" s="18"/>
      <c r="CX356" s="18"/>
      <c r="CY356" s="18"/>
      <c r="CZ356" s="18"/>
      <c r="DA356" s="18"/>
      <c r="DB356" s="18"/>
      <c r="DC356" s="18"/>
    </row>
    <row r="357" spans="2:107" x14ac:dyDescent="0.3">
      <c r="B357" s="19"/>
      <c r="C357" s="19"/>
      <c r="D357" s="19"/>
      <c r="E357" s="19"/>
      <c r="F357" s="20"/>
      <c r="G357" s="21"/>
      <c r="H357" s="21"/>
      <c r="I357" s="21"/>
      <c r="J357" s="5"/>
      <c r="K357" s="5"/>
      <c r="L357" s="5"/>
      <c r="M357" s="5"/>
      <c r="N357" s="5"/>
      <c r="O357" s="5"/>
      <c r="P357" s="5"/>
      <c r="Q357" s="5"/>
      <c r="R357" s="5"/>
      <c r="S357" s="5"/>
      <c r="T357" s="5"/>
      <c r="U357" s="5"/>
      <c r="V357" s="5"/>
      <c r="AP357" s="18"/>
      <c r="AQ357" s="18"/>
      <c r="AR357" s="18"/>
      <c r="AS357" s="18"/>
      <c r="AT357" s="18"/>
      <c r="AU357" s="18"/>
      <c r="AV357" s="18"/>
      <c r="AW357" s="18"/>
      <c r="AX357" s="18"/>
      <c r="AY357" s="18"/>
      <c r="AZ357" s="18"/>
      <c r="BA357" s="18"/>
      <c r="BB357" s="18"/>
      <c r="BC357" s="18"/>
      <c r="BD357" s="18"/>
      <c r="BE357" s="18"/>
      <c r="BF357" s="18"/>
      <c r="CG357" s="18"/>
      <c r="CH357" s="18"/>
      <c r="CI357" s="18"/>
      <c r="CJ357" s="18"/>
      <c r="CK357" s="18"/>
      <c r="CL357" s="18"/>
      <c r="CM357" s="18"/>
      <c r="CN357" s="18"/>
      <c r="CO357" s="18"/>
      <c r="CP357" s="18"/>
      <c r="CQ357" s="18"/>
      <c r="CR357" s="18"/>
      <c r="CS357" s="18"/>
      <c r="CT357" s="18"/>
      <c r="CU357" s="18"/>
      <c r="CV357" s="18"/>
      <c r="CW357" s="18"/>
      <c r="CX357" s="18"/>
      <c r="CY357" s="18"/>
      <c r="CZ357" s="18"/>
      <c r="DA357" s="18"/>
      <c r="DB357" s="18"/>
      <c r="DC357" s="18"/>
    </row>
    <row r="358" spans="2:107" x14ac:dyDescent="0.3">
      <c r="B358" s="19"/>
      <c r="C358" s="19"/>
      <c r="D358" s="19"/>
      <c r="E358" s="19"/>
      <c r="F358" s="20"/>
      <c r="G358" s="21"/>
      <c r="H358" s="21"/>
      <c r="I358" s="21"/>
      <c r="J358" s="5"/>
      <c r="K358" s="5"/>
      <c r="L358" s="5"/>
      <c r="M358" s="5"/>
      <c r="N358" s="5"/>
      <c r="O358" s="5"/>
      <c r="P358" s="5"/>
      <c r="Q358" s="5"/>
      <c r="R358" s="5"/>
      <c r="S358" s="5"/>
      <c r="T358" s="5"/>
      <c r="U358" s="5"/>
      <c r="V358" s="5"/>
      <c r="AP358" s="18"/>
      <c r="AQ358" s="18"/>
      <c r="AR358" s="18"/>
      <c r="AS358" s="18"/>
      <c r="AT358" s="18"/>
      <c r="AU358" s="18"/>
      <c r="AV358" s="18"/>
      <c r="AW358" s="18"/>
      <c r="AX358" s="18"/>
      <c r="AY358" s="18"/>
      <c r="AZ358" s="18"/>
      <c r="BA358" s="18"/>
      <c r="BB358" s="18"/>
      <c r="BC358" s="18"/>
      <c r="BD358" s="18"/>
      <c r="BE358" s="18"/>
      <c r="B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row>
    <row r="359" spans="2:107" x14ac:dyDescent="0.3">
      <c r="B359" s="19"/>
      <c r="C359" s="19"/>
      <c r="D359" s="19"/>
      <c r="E359" s="19"/>
      <c r="F359" s="20"/>
      <c r="G359" s="21"/>
      <c r="H359" s="21"/>
      <c r="I359" s="21"/>
      <c r="J359" s="5"/>
      <c r="K359" s="5"/>
      <c r="L359" s="5"/>
      <c r="M359" s="5"/>
      <c r="N359" s="5"/>
      <c r="O359" s="5"/>
      <c r="P359" s="5"/>
      <c r="Q359" s="5"/>
      <c r="R359" s="5"/>
      <c r="S359" s="5"/>
      <c r="T359" s="5"/>
      <c r="U359" s="5"/>
      <c r="V359" s="5"/>
      <c r="AP359" s="18"/>
      <c r="AQ359" s="18"/>
      <c r="AR359" s="18"/>
      <c r="AS359" s="18"/>
      <c r="AT359" s="18"/>
      <c r="AU359" s="18"/>
      <c r="AV359" s="18"/>
      <c r="AW359" s="18"/>
      <c r="AX359" s="18"/>
      <c r="AY359" s="18"/>
      <c r="AZ359" s="18"/>
      <c r="BA359" s="18"/>
      <c r="BB359" s="18"/>
      <c r="BC359" s="18"/>
      <c r="BD359" s="18"/>
      <c r="BE359" s="18"/>
      <c r="BF359" s="18"/>
      <c r="CG359" s="18"/>
      <c r="CH359" s="18"/>
      <c r="CI359" s="18"/>
      <c r="CJ359" s="18"/>
      <c r="CK359" s="18"/>
      <c r="CL359" s="18"/>
      <c r="CM359" s="18"/>
      <c r="CN359" s="18"/>
      <c r="CO359" s="18"/>
      <c r="CP359" s="18"/>
      <c r="CQ359" s="18"/>
      <c r="CR359" s="18"/>
      <c r="CS359" s="18"/>
      <c r="CT359" s="18"/>
      <c r="CU359" s="18"/>
      <c r="CV359" s="18"/>
      <c r="CW359" s="18"/>
      <c r="CX359" s="18"/>
      <c r="CY359" s="18"/>
      <c r="CZ359" s="18"/>
      <c r="DA359" s="18"/>
      <c r="DB359" s="18"/>
      <c r="DC359" s="18"/>
    </row>
    <row r="360" spans="2:107" x14ac:dyDescent="0.3">
      <c r="B360" s="19"/>
      <c r="C360" s="19"/>
      <c r="D360" s="19"/>
      <c r="E360" s="19"/>
      <c r="F360" s="20"/>
      <c r="G360" s="21"/>
      <c r="H360" s="21"/>
      <c r="I360" s="21"/>
      <c r="J360" s="5"/>
      <c r="K360" s="5"/>
      <c r="L360" s="5"/>
      <c r="M360" s="5"/>
      <c r="N360" s="5"/>
      <c r="O360" s="5"/>
      <c r="P360" s="5"/>
      <c r="Q360" s="5"/>
      <c r="R360" s="5"/>
      <c r="S360" s="5"/>
      <c r="T360" s="5"/>
      <c r="U360" s="5"/>
      <c r="V360" s="5"/>
      <c r="AP360" s="18"/>
      <c r="AQ360" s="18"/>
      <c r="AR360" s="18"/>
      <c r="AS360" s="18"/>
      <c r="AT360" s="18"/>
      <c r="AU360" s="18"/>
      <c r="AV360" s="18"/>
      <c r="AW360" s="18"/>
      <c r="AX360" s="18"/>
      <c r="AY360" s="18"/>
      <c r="AZ360" s="18"/>
      <c r="BA360" s="18"/>
      <c r="BB360" s="18"/>
      <c r="BC360" s="18"/>
      <c r="BD360" s="18"/>
      <c r="BE360" s="18"/>
      <c r="B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row>
    <row r="361" spans="2:107" x14ac:dyDescent="0.3">
      <c r="B361" s="19"/>
      <c r="C361" s="19"/>
      <c r="D361" s="19"/>
      <c r="E361" s="19"/>
      <c r="F361" s="20"/>
      <c r="G361" s="21"/>
      <c r="H361" s="21"/>
      <c r="I361" s="21"/>
      <c r="J361" s="5"/>
      <c r="K361" s="5"/>
      <c r="L361" s="5"/>
      <c r="M361" s="5"/>
      <c r="N361" s="5"/>
      <c r="O361" s="5"/>
      <c r="P361" s="5"/>
      <c r="Q361" s="5"/>
      <c r="R361" s="5"/>
      <c r="S361" s="5"/>
      <c r="T361" s="5"/>
      <c r="U361" s="5"/>
      <c r="V361" s="5"/>
      <c r="AP361" s="18"/>
      <c r="AQ361" s="18"/>
      <c r="AR361" s="18"/>
      <c r="AS361" s="18"/>
      <c r="AT361" s="18"/>
      <c r="AU361" s="18"/>
      <c r="AV361" s="18"/>
      <c r="AW361" s="18"/>
      <c r="AX361" s="18"/>
      <c r="AY361" s="18"/>
      <c r="AZ361" s="18"/>
      <c r="BA361" s="18"/>
      <c r="BB361" s="18"/>
      <c r="BC361" s="18"/>
      <c r="BD361" s="18"/>
      <c r="BE361" s="18"/>
      <c r="B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row>
    <row r="362" spans="2:107" x14ac:dyDescent="0.3">
      <c r="B362" s="19"/>
      <c r="C362" s="19"/>
      <c r="D362" s="19"/>
      <c r="E362" s="19"/>
      <c r="F362" s="20"/>
      <c r="G362" s="21"/>
      <c r="H362" s="21"/>
      <c r="I362" s="21"/>
      <c r="J362" s="5"/>
      <c r="K362" s="5"/>
      <c r="L362" s="5"/>
      <c r="M362" s="5"/>
      <c r="N362" s="5"/>
      <c r="O362" s="5"/>
      <c r="P362" s="5"/>
      <c r="Q362" s="5"/>
      <c r="R362" s="5"/>
      <c r="S362" s="5"/>
      <c r="T362" s="5"/>
      <c r="U362" s="5"/>
      <c r="V362" s="5"/>
      <c r="AP362" s="18"/>
      <c r="AQ362" s="18"/>
      <c r="AR362" s="18"/>
      <c r="AS362" s="18"/>
      <c r="AT362" s="18"/>
      <c r="AU362" s="18"/>
      <c r="AV362" s="18"/>
      <c r="AW362" s="18"/>
      <c r="AX362" s="18"/>
      <c r="AY362" s="18"/>
      <c r="AZ362" s="18"/>
      <c r="BA362" s="18"/>
      <c r="BB362" s="18"/>
      <c r="BC362" s="18"/>
      <c r="BD362" s="18"/>
      <c r="BE362" s="18"/>
      <c r="BF362" s="18"/>
      <c r="CG362" s="18"/>
      <c r="CH362" s="18"/>
      <c r="CI362" s="18"/>
      <c r="CJ362" s="18"/>
      <c r="CK362" s="18"/>
      <c r="CL362" s="18"/>
      <c r="CM362" s="18"/>
      <c r="CN362" s="18"/>
      <c r="CO362" s="18"/>
      <c r="CP362" s="18"/>
      <c r="CQ362" s="18"/>
      <c r="CR362" s="18"/>
      <c r="CS362" s="18"/>
      <c r="CT362" s="18"/>
      <c r="CU362" s="18"/>
      <c r="CV362" s="18"/>
      <c r="CW362" s="18"/>
      <c r="CX362" s="18"/>
      <c r="CY362" s="18"/>
      <c r="CZ362" s="18"/>
      <c r="DA362" s="18"/>
      <c r="DB362" s="18"/>
      <c r="DC362" s="18"/>
    </row>
    <row r="363" spans="2:107" x14ac:dyDescent="0.3">
      <c r="B363" s="19"/>
      <c r="C363" s="19"/>
      <c r="D363" s="19"/>
      <c r="E363" s="19"/>
      <c r="F363" s="20"/>
      <c r="G363" s="21"/>
      <c r="H363" s="21"/>
      <c r="I363" s="21"/>
      <c r="J363" s="5"/>
      <c r="K363" s="5"/>
      <c r="L363" s="5"/>
      <c r="M363" s="5"/>
      <c r="N363" s="5"/>
      <c r="O363" s="5"/>
      <c r="P363" s="5"/>
      <c r="Q363" s="5"/>
      <c r="R363" s="5"/>
      <c r="S363" s="5"/>
      <c r="T363" s="5"/>
      <c r="U363" s="5"/>
      <c r="V363" s="5"/>
      <c r="AP363" s="18"/>
      <c r="AQ363" s="18"/>
      <c r="AR363" s="18"/>
      <c r="AS363" s="18"/>
      <c r="AT363" s="18"/>
      <c r="AU363" s="18"/>
      <c r="AV363" s="18"/>
      <c r="AW363" s="18"/>
      <c r="AX363" s="18"/>
      <c r="AY363" s="18"/>
      <c r="AZ363" s="18"/>
      <c r="BA363" s="18"/>
      <c r="BB363" s="18"/>
      <c r="BC363" s="18"/>
      <c r="BD363" s="18"/>
      <c r="BE363" s="18"/>
      <c r="BF363" s="18"/>
      <c r="CG363" s="18"/>
      <c r="CH363" s="18"/>
      <c r="CI363" s="18"/>
      <c r="CJ363" s="18"/>
      <c r="CK363" s="18"/>
      <c r="CL363" s="18"/>
      <c r="CM363" s="18"/>
      <c r="CN363" s="18"/>
      <c r="CO363" s="18"/>
      <c r="CP363" s="18"/>
      <c r="CQ363" s="18"/>
      <c r="CR363" s="18"/>
      <c r="CS363" s="18"/>
      <c r="CT363" s="18"/>
      <c r="CU363" s="18"/>
      <c r="CV363" s="18"/>
      <c r="CW363" s="18"/>
      <c r="CX363" s="18"/>
      <c r="CY363" s="18"/>
      <c r="CZ363" s="18"/>
      <c r="DA363" s="18"/>
      <c r="DB363" s="18"/>
      <c r="DC363" s="18"/>
    </row>
    <row r="364" spans="2:107" x14ac:dyDescent="0.3">
      <c r="B364" s="19"/>
      <c r="C364" s="19"/>
      <c r="D364" s="19"/>
      <c r="E364" s="19"/>
      <c r="F364" s="20"/>
      <c r="G364" s="21"/>
      <c r="H364" s="21"/>
      <c r="I364" s="21"/>
      <c r="J364" s="5"/>
      <c r="K364" s="5"/>
      <c r="L364" s="5"/>
      <c r="M364" s="5"/>
      <c r="N364" s="5"/>
      <c r="O364" s="5"/>
      <c r="P364" s="5"/>
      <c r="Q364" s="5"/>
      <c r="R364" s="5"/>
      <c r="S364" s="5"/>
      <c r="T364" s="5"/>
      <c r="U364" s="5"/>
      <c r="V364" s="5"/>
      <c r="AP364" s="18"/>
      <c r="AQ364" s="18"/>
      <c r="AR364" s="18"/>
      <c r="AS364" s="18"/>
      <c r="AT364" s="18"/>
      <c r="AU364" s="18"/>
      <c r="AV364" s="18"/>
      <c r="AW364" s="18"/>
      <c r="AX364" s="18"/>
      <c r="AY364" s="18"/>
      <c r="AZ364" s="18"/>
      <c r="BA364" s="18"/>
      <c r="BB364" s="18"/>
      <c r="BC364" s="18"/>
      <c r="BD364" s="18"/>
      <c r="BE364" s="18"/>
      <c r="BF364" s="18"/>
      <c r="CG364" s="18"/>
      <c r="CH364" s="18"/>
      <c r="CI364" s="18"/>
      <c r="CJ364" s="18"/>
      <c r="CK364" s="18"/>
      <c r="CL364" s="18"/>
      <c r="CM364" s="18"/>
      <c r="CN364" s="18"/>
      <c r="CO364" s="18"/>
      <c r="CP364" s="18"/>
      <c r="CQ364" s="18"/>
      <c r="CR364" s="18"/>
      <c r="CS364" s="18"/>
      <c r="CT364" s="18"/>
      <c r="CU364" s="18"/>
      <c r="CV364" s="18"/>
      <c r="CW364" s="18"/>
      <c r="CX364" s="18"/>
      <c r="CY364" s="18"/>
      <c r="CZ364" s="18"/>
      <c r="DA364" s="18"/>
      <c r="DB364" s="18"/>
      <c r="DC364" s="18"/>
    </row>
    <row r="365" spans="2:107" x14ac:dyDescent="0.3">
      <c r="B365" s="19"/>
      <c r="C365" s="19"/>
      <c r="D365" s="19"/>
      <c r="E365" s="19"/>
      <c r="F365" s="20"/>
      <c r="G365" s="21"/>
      <c r="H365" s="21"/>
      <c r="I365" s="21"/>
      <c r="J365" s="5"/>
      <c r="K365" s="5"/>
      <c r="L365" s="5"/>
      <c r="M365" s="5"/>
      <c r="N365" s="5"/>
      <c r="O365" s="5"/>
      <c r="P365" s="5"/>
      <c r="Q365" s="5"/>
      <c r="R365" s="5"/>
      <c r="S365" s="5"/>
      <c r="T365" s="5"/>
      <c r="U365" s="5"/>
      <c r="V365" s="5"/>
      <c r="AP365" s="18"/>
      <c r="AQ365" s="18"/>
      <c r="AR365" s="18"/>
      <c r="AS365" s="18"/>
      <c r="AT365" s="18"/>
      <c r="AU365" s="18"/>
      <c r="AV365" s="18"/>
      <c r="AW365" s="18"/>
      <c r="AX365" s="18"/>
      <c r="AY365" s="18"/>
      <c r="AZ365" s="18"/>
      <c r="BA365" s="18"/>
      <c r="BB365" s="18"/>
      <c r="BC365" s="18"/>
      <c r="BD365" s="18"/>
      <c r="BE365" s="18"/>
      <c r="BF365" s="18"/>
      <c r="CG365" s="18"/>
      <c r="CH365" s="18"/>
      <c r="CI365" s="18"/>
      <c r="CJ365" s="18"/>
      <c r="CK365" s="18"/>
      <c r="CL365" s="18"/>
      <c r="CM365" s="18"/>
      <c r="CN365" s="18"/>
      <c r="CO365" s="18"/>
      <c r="CP365" s="18"/>
      <c r="CQ365" s="18"/>
      <c r="CR365" s="18"/>
      <c r="CS365" s="18"/>
      <c r="CT365" s="18"/>
      <c r="CU365" s="18"/>
      <c r="CV365" s="18"/>
      <c r="CW365" s="18"/>
      <c r="CX365" s="18"/>
      <c r="CY365" s="18"/>
      <c r="CZ365" s="18"/>
      <c r="DA365" s="18"/>
      <c r="DB365" s="18"/>
      <c r="DC365" s="18"/>
    </row>
    <row r="366" spans="2:107" x14ac:dyDescent="0.3">
      <c r="B366" s="19"/>
      <c r="C366" s="19"/>
      <c r="D366" s="19"/>
      <c r="E366" s="19"/>
      <c r="F366" s="20"/>
      <c r="G366" s="21"/>
      <c r="H366" s="21"/>
      <c r="I366" s="21"/>
      <c r="J366" s="5"/>
      <c r="K366" s="5"/>
      <c r="L366" s="5"/>
      <c r="M366" s="5"/>
      <c r="N366" s="5"/>
      <c r="O366" s="5"/>
      <c r="P366" s="5"/>
      <c r="Q366" s="5"/>
      <c r="R366" s="5"/>
      <c r="S366" s="5"/>
      <c r="T366" s="5"/>
      <c r="U366" s="5"/>
      <c r="V366" s="5"/>
      <c r="AP366" s="18"/>
      <c r="AQ366" s="18"/>
      <c r="AR366" s="18"/>
      <c r="AS366" s="18"/>
      <c r="AT366" s="18"/>
      <c r="AU366" s="18"/>
      <c r="AV366" s="18"/>
      <c r="AW366" s="18"/>
      <c r="AX366" s="18"/>
      <c r="AY366" s="18"/>
      <c r="AZ366" s="18"/>
      <c r="BA366" s="18"/>
      <c r="BB366" s="18"/>
      <c r="BC366" s="18"/>
      <c r="BD366" s="18"/>
      <c r="BE366" s="18"/>
      <c r="BF366" s="18"/>
      <c r="CG366" s="18"/>
      <c r="CH366" s="18"/>
      <c r="CI366" s="18"/>
      <c r="CJ366" s="18"/>
      <c r="CK366" s="18"/>
      <c r="CL366" s="18"/>
      <c r="CM366" s="18"/>
      <c r="CN366" s="18"/>
      <c r="CO366" s="18"/>
      <c r="CP366" s="18"/>
      <c r="CQ366" s="18"/>
      <c r="CR366" s="18"/>
      <c r="CS366" s="18"/>
      <c r="CT366" s="18"/>
      <c r="CU366" s="18"/>
      <c r="CV366" s="18"/>
      <c r="CW366" s="18"/>
      <c r="CX366" s="18"/>
      <c r="CY366" s="18"/>
      <c r="CZ366" s="18"/>
      <c r="DA366" s="18"/>
      <c r="DB366" s="18"/>
      <c r="DC366" s="18"/>
    </row>
    <row r="367" spans="2:107" x14ac:dyDescent="0.3">
      <c r="B367" s="19"/>
      <c r="C367" s="19"/>
      <c r="D367" s="19"/>
      <c r="E367" s="19"/>
      <c r="F367" s="20"/>
      <c r="G367" s="21"/>
      <c r="H367" s="21"/>
      <c r="I367" s="21"/>
      <c r="J367" s="5"/>
      <c r="K367" s="5"/>
      <c r="L367" s="5"/>
      <c r="M367" s="5"/>
      <c r="N367" s="5"/>
      <c r="O367" s="5"/>
      <c r="P367" s="5"/>
      <c r="Q367" s="5"/>
      <c r="R367" s="5"/>
      <c r="S367" s="5"/>
      <c r="T367" s="5"/>
      <c r="U367" s="5"/>
      <c r="V367" s="5"/>
      <c r="AP367" s="18"/>
      <c r="AQ367" s="18"/>
      <c r="AR367" s="18"/>
      <c r="AS367" s="18"/>
      <c r="AT367" s="18"/>
      <c r="AU367" s="18"/>
      <c r="AV367" s="18"/>
      <c r="AW367" s="18"/>
      <c r="AX367" s="18"/>
      <c r="AY367" s="18"/>
      <c r="AZ367" s="18"/>
      <c r="BA367" s="18"/>
      <c r="BB367" s="18"/>
      <c r="BC367" s="18"/>
      <c r="BD367" s="18"/>
      <c r="BE367" s="18"/>
      <c r="B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row>
    <row r="368" spans="2:107" x14ac:dyDescent="0.3">
      <c r="B368" s="19"/>
      <c r="C368" s="19"/>
      <c r="D368" s="19"/>
      <c r="E368" s="19"/>
      <c r="F368" s="20"/>
      <c r="G368" s="21"/>
      <c r="H368" s="21"/>
      <c r="I368" s="21"/>
      <c r="J368" s="5"/>
      <c r="K368" s="5"/>
      <c r="L368" s="5"/>
      <c r="M368" s="5"/>
      <c r="N368" s="5"/>
      <c r="O368" s="5"/>
      <c r="P368" s="5"/>
      <c r="Q368" s="5"/>
      <c r="R368" s="5"/>
      <c r="S368" s="5"/>
      <c r="T368" s="5"/>
      <c r="U368" s="5"/>
      <c r="V368" s="5"/>
      <c r="AP368" s="18"/>
      <c r="AQ368" s="18"/>
      <c r="AR368" s="18"/>
      <c r="AS368" s="18"/>
      <c r="AT368" s="18"/>
      <c r="AU368" s="18"/>
      <c r="AV368" s="18"/>
      <c r="AW368" s="18"/>
      <c r="AX368" s="18"/>
      <c r="AY368" s="18"/>
      <c r="AZ368" s="18"/>
      <c r="BA368" s="18"/>
      <c r="BB368" s="18"/>
      <c r="BC368" s="18"/>
      <c r="BD368" s="18"/>
      <c r="BE368" s="18"/>
      <c r="B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row>
    <row r="369" spans="2:107" x14ac:dyDescent="0.3">
      <c r="B369" s="19"/>
      <c r="C369" s="19"/>
      <c r="D369" s="19"/>
      <c r="E369" s="19"/>
      <c r="F369" s="20"/>
      <c r="G369" s="21"/>
      <c r="H369" s="21"/>
      <c r="I369" s="21"/>
      <c r="J369" s="5"/>
      <c r="K369" s="5"/>
      <c r="L369" s="5"/>
      <c r="M369" s="5"/>
      <c r="N369" s="5"/>
      <c r="O369" s="5"/>
      <c r="P369" s="5"/>
      <c r="Q369" s="5"/>
      <c r="R369" s="5"/>
      <c r="S369" s="5"/>
      <c r="T369" s="5"/>
      <c r="U369" s="5"/>
      <c r="V369" s="5"/>
      <c r="AP369" s="18"/>
      <c r="AQ369" s="18"/>
      <c r="AR369" s="18"/>
      <c r="AS369" s="18"/>
      <c r="AT369" s="18"/>
      <c r="AU369" s="18"/>
      <c r="AV369" s="18"/>
      <c r="AW369" s="18"/>
      <c r="AX369" s="18"/>
      <c r="AY369" s="18"/>
      <c r="AZ369" s="18"/>
      <c r="BA369" s="18"/>
      <c r="BB369" s="18"/>
      <c r="BC369" s="18"/>
      <c r="BD369" s="18"/>
      <c r="BE369" s="18"/>
      <c r="B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row>
    <row r="370" spans="2:107" x14ac:dyDescent="0.3">
      <c r="B370" s="19"/>
      <c r="C370" s="19"/>
      <c r="D370" s="19"/>
      <c r="E370" s="19"/>
      <c r="F370" s="20"/>
      <c r="G370" s="21"/>
      <c r="H370" s="21"/>
      <c r="I370" s="21"/>
      <c r="J370" s="5"/>
      <c r="K370" s="5"/>
      <c r="L370" s="5"/>
      <c r="M370" s="5"/>
      <c r="N370" s="5"/>
      <c r="O370" s="5"/>
      <c r="P370" s="5"/>
      <c r="Q370" s="5"/>
      <c r="R370" s="5"/>
      <c r="S370" s="5"/>
      <c r="T370" s="5"/>
      <c r="U370" s="5"/>
      <c r="V370" s="5"/>
      <c r="AP370" s="18"/>
      <c r="AQ370" s="18"/>
      <c r="AR370" s="18"/>
      <c r="AS370" s="18"/>
      <c r="AT370" s="18"/>
      <c r="AU370" s="18"/>
      <c r="AV370" s="18"/>
      <c r="AW370" s="18"/>
      <c r="AX370" s="18"/>
      <c r="AY370" s="18"/>
      <c r="AZ370" s="18"/>
      <c r="BA370" s="18"/>
      <c r="BB370" s="18"/>
      <c r="BC370" s="18"/>
      <c r="BD370" s="18"/>
      <c r="BE370" s="18"/>
      <c r="B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row>
    <row r="371" spans="2:107" x14ac:dyDescent="0.3">
      <c r="B371" s="19"/>
      <c r="C371" s="19"/>
      <c r="D371" s="19"/>
      <c r="E371" s="19"/>
      <c r="F371" s="20"/>
      <c r="G371" s="21"/>
      <c r="H371" s="21"/>
      <c r="I371" s="21"/>
      <c r="J371" s="5"/>
      <c r="K371" s="5"/>
      <c r="L371" s="5"/>
      <c r="M371" s="5"/>
      <c r="N371" s="5"/>
      <c r="O371" s="5"/>
      <c r="P371" s="5"/>
      <c r="Q371" s="5"/>
      <c r="R371" s="5"/>
      <c r="S371" s="5"/>
      <c r="T371" s="5"/>
      <c r="U371" s="5"/>
      <c r="V371" s="5"/>
      <c r="AP371" s="18"/>
      <c r="AQ371" s="18"/>
      <c r="AR371" s="18"/>
      <c r="AS371" s="18"/>
      <c r="AT371" s="18"/>
      <c r="AU371" s="18"/>
      <c r="AV371" s="18"/>
      <c r="AW371" s="18"/>
      <c r="AX371" s="18"/>
      <c r="AY371" s="18"/>
      <c r="AZ371" s="18"/>
      <c r="BA371" s="18"/>
      <c r="BB371" s="18"/>
      <c r="BC371" s="18"/>
      <c r="BD371" s="18"/>
      <c r="BE371" s="18"/>
      <c r="B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row>
    <row r="372" spans="2:107" x14ac:dyDescent="0.3">
      <c r="B372" s="19"/>
      <c r="C372" s="19"/>
      <c r="D372" s="19"/>
      <c r="E372" s="19"/>
      <c r="F372" s="20"/>
      <c r="G372" s="21"/>
      <c r="H372" s="21"/>
      <c r="I372" s="21"/>
      <c r="J372" s="5"/>
      <c r="K372" s="5"/>
      <c r="L372" s="5"/>
      <c r="M372" s="5"/>
      <c r="N372" s="5"/>
      <c r="O372" s="5"/>
      <c r="P372" s="5"/>
      <c r="Q372" s="5"/>
      <c r="R372" s="5"/>
      <c r="S372" s="5"/>
      <c r="T372" s="5"/>
      <c r="U372" s="5"/>
      <c r="V372" s="5"/>
      <c r="AP372" s="18"/>
      <c r="AQ372" s="18"/>
      <c r="AR372" s="18"/>
      <c r="AS372" s="18"/>
      <c r="AT372" s="18"/>
      <c r="AU372" s="18"/>
      <c r="AV372" s="18"/>
      <c r="AW372" s="18"/>
      <c r="AX372" s="18"/>
      <c r="AY372" s="18"/>
      <c r="AZ372" s="18"/>
      <c r="BA372" s="18"/>
      <c r="BB372" s="18"/>
      <c r="BC372" s="18"/>
      <c r="BD372" s="18"/>
      <c r="BE372" s="18"/>
      <c r="B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row>
    <row r="373" spans="2:107" x14ac:dyDescent="0.3">
      <c r="B373" s="19"/>
      <c r="C373" s="19"/>
      <c r="D373" s="19"/>
      <c r="E373" s="19"/>
      <c r="F373" s="20"/>
      <c r="G373" s="21"/>
      <c r="H373" s="21"/>
      <c r="I373" s="21"/>
      <c r="J373" s="5"/>
      <c r="K373" s="5"/>
      <c r="L373" s="5"/>
      <c r="M373" s="5"/>
      <c r="N373" s="5"/>
      <c r="O373" s="5"/>
      <c r="P373" s="5"/>
      <c r="Q373" s="5"/>
      <c r="R373" s="5"/>
      <c r="S373" s="5"/>
      <c r="T373" s="5"/>
      <c r="U373" s="5"/>
      <c r="V373" s="5"/>
      <c r="AP373" s="18"/>
      <c r="AQ373" s="18"/>
      <c r="AR373" s="18"/>
      <c r="AS373" s="18"/>
      <c r="AT373" s="18"/>
      <c r="AU373" s="18"/>
      <c r="AV373" s="18"/>
      <c r="AW373" s="18"/>
      <c r="AX373" s="18"/>
      <c r="AY373" s="18"/>
      <c r="AZ373" s="18"/>
      <c r="BA373" s="18"/>
      <c r="BB373" s="18"/>
      <c r="BC373" s="18"/>
      <c r="BD373" s="18"/>
      <c r="BE373" s="18"/>
      <c r="B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row>
    <row r="374" spans="2:107" x14ac:dyDescent="0.3">
      <c r="B374" s="19"/>
      <c r="C374" s="19"/>
      <c r="D374" s="19"/>
      <c r="E374" s="19"/>
      <c r="F374" s="20"/>
      <c r="G374" s="21"/>
      <c r="H374" s="21"/>
      <c r="I374" s="21"/>
      <c r="J374" s="5"/>
      <c r="K374" s="5"/>
      <c r="L374" s="5"/>
      <c r="M374" s="5"/>
      <c r="N374" s="5"/>
      <c r="O374" s="5"/>
      <c r="P374" s="5"/>
      <c r="Q374" s="5"/>
      <c r="R374" s="5"/>
      <c r="S374" s="5"/>
      <c r="T374" s="5"/>
      <c r="U374" s="5"/>
      <c r="V374" s="5"/>
      <c r="AP374" s="18"/>
      <c r="AQ374" s="18"/>
      <c r="AR374" s="18"/>
      <c r="AS374" s="18"/>
      <c r="AT374" s="18"/>
      <c r="AU374" s="18"/>
      <c r="AV374" s="18"/>
      <c r="AW374" s="18"/>
      <c r="AX374" s="18"/>
      <c r="AY374" s="18"/>
      <c r="AZ374" s="18"/>
      <c r="BA374" s="18"/>
      <c r="BB374" s="18"/>
      <c r="BC374" s="18"/>
      <c r="BD374" s="18"/>
      <c r="BE374" s="18"/>
      <c r="B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row>
    <row r="375" spans="2:107" x14ac:dyDescent="0.3">
      <c r="B375" s="19"/>
      <c r="C375" s="19"/>
      <c r="D375" s="19"/>
      <c r="E375" s="19"/>
      <c r="F375" s="20"/>
      <c r="G375" s="21"/>
      <c r="H375" s="21"/>
      <c r="I375" s="21"/>
      <c r="J375" s="5"/>
      <c r="K375" s="5"/>
      <c r="L375" s="5"/>
      <c r="M375" s="5"/>
      <c r="N375" s="5"/>
      <c r="O375" s="5"/>
      <c r="P375" s="5"/>
      <c r="Q375" s="5"/>
      <c r="R375" s="5"/>
      <c r="S375" s="5"/>
      <c r="T375" s="5"/>
      <c r="U375" s="5"/>
      <c r="V375" s="5"/>
      <c r="AP375" s="18"/>
      <c r="AQ375" s="18"/>
      <c r="AR375" s="18"/>
      <c r="AS375" s="18"/>
      <c r="AT375" s="18"/>
      <c r="AU375" s="18"/>
      <c r="AV375" s="18"/>
      <c r="AW375" s="18"/>
      <c r="AX375" s="18"/>
      <c r="AY375" s="18"/>
      <c r="AZ375" s="18"/>
      <c r="BA375" s="18"/>
      <c r="BB375" s="18"/>
      <c r="BC375" s="18"/>
      <c r="BD375" s="18"/>
      <c r="BE375" s="18"/>
      <c r="BF375" s="18"/>
      <c r="CG375" s="18"/>
      <c r="CH375" s="18"/>
      <c r="CI375" s="18"/>
      <c r="CJ375" s="18"/>
      <c r="CK375" s="18"/>
      <c r="CL375" s="18"/>
      <c r="CM375" s="18"/>
      <c r="CN375" s="18"/>
      <c r="CO375" s="18"/>
      <c r="CP375" s="18"/>
      <c r="CQ375" s="18"/>
      <c r="CR375" s="18"/>
      <c r="CS375" s="18"/>
      <c r="CT375" s="18"/>
      <c r="CU375" s="18"/>
      <c r="CV375" s="18"/>
      <c r="CW375" s="18"/>
      <c r="CX375" s="18"/>
      <c r="CY375" s="18"/>
      <c r="CZ375" s="18"/>
      <c r="DA375" s="18"/>
      <c r="DB375" s="18"/>
      <c r="DC375" s="18"/>
    </row>
    <row r="376" spans="2:107" x14ac:dyDescent="0.3">
      <c r="B376" s="19"/>
      <c r="C376" s="19"/>
      <c r="D376" s="19"/>
      <c r="E376" s="19"/>
      <c r="F376" s="20"/>
      <c r="G376" s="21"/>
      <c r="H376" s="21"/>
      <c r="I376" s="21"/>
      <c r="J376" s="5"/>
      <c r="K376" s="5"/>
      <c r="L376" s="5"/>
      <c r="M376" s="5"/>
      <c r="N376" s="5"/>
      <c r="O376" s="5"/>
      <c r="P376" s="5"/>
      <c r="Q376" s="5"/>
      <c r="R376" s="5"/>
      <c r="S376" s="5"/>
      <c r="T376" s="5"/>
      <c r="U376" s="5"/>
      <c r="V376" s="5"/>
      <c r="AP376" s="18"/>
      <c r="AQ376" s="18"/>
      <c r="AR376" s="18"/>
      <c r="AS376" s="18"/>
      <c r="AT376" s="18"/>
      <c r="AU376" s="18"/>
      <c r="AV376" s="18"/>
      <c r="AW376" s="18"/>
      <c r="AX376" s="18"/>
      <c r="AY376" s="18"/>
      <c r="AZ376" s="18"/>
      <c r="BA376" s="18"/>
      <c r="BB376" s="18"/>
      <c r="BC376" s="18"/>
      <c r="BD376" s="18"/>
      <c r="BE376" s="18"/>
      <c r="B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row>
    <row r="377" spans="2:107" x14ac:dyDescent="0.3">
      <c r="B377" s="19"/>
      <c r="C377" s="19"/>
      <c r="D377" s="19"/>
      <c r="E377" s="19"/>
      <c r="F377" s="20"/>
      <c r="G377" s="21"/>
      <c r="H377" s="21"/>
      <c r="I377" s="21"/>
      <c r="J377" s="5"/>
      <c r="K377" s="5"/>
      <c r="L377" s="5"/>
      <c r="M377" s="5"/>
      <c r="N377" s="5"/>
      <c r="O377" s="5"/>
      <c r="P377" s="5"/>
      <c r="Q377" s="5"/>
      <c r="R377" s="5"/>
      <c r="S377" s="5"/>
      <c r="T377" s="5"/>
      <c r="U377" s="5"/>
      <c r="V377" s="5"/>
      <c r="AP377" s="18"/>
      <c r="AQ377" s="18"/>
      <c r="AR377" s="18"/>
      <c r="AS377" s="18"/>
      <c r="AT377" s="18"/>
      <c r="AU377" s="18"/>
      <c r="AV377" s="18"/>
      <c r="AW377" s="18"/>
      <c r="AX377" s="18"/>
      <c r="AY377" s="18"/>
      <c r="AZ377" s="18"/>
      <c r="BA377" s="18"/>
      <c r="BB377" s="18"/>
      <c r="BC377" s="18"/>
      <c r="BD377" s="18"/>
      <c r="BE377" s="18"/>
      <c r="B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row>
    <row r="378" spans="2:107" x14ac:dyDescent="0.3">
      <c r="B378" s="19"/>
      <c r="C378" s="19"/>
      <c r="D378" s="19"/>
      <c r="E378" s="19"/>
      <c r="F378" s="20"/>
      <c r="G378" s="21"/>
      <c r="H378" s="21"/>
      <c r="I378" s="21"/>
      <c r="J378" s="5"/>
      <c r="K378" s="5"/>
      <c r="L378" s="5"/>
      <c r="M378" s="5"/>
      <c r="N378" s="5"/>
      <c r="O378" s="5"/>
      <c r="P378" s="5"/>
      <c r="Q378" s="5"/>
      <c r="R378" s="5"/>
      <c r="S378" s="5"/>
      <c r="T378" s="5"/>
      <c r="U378" s="5"/>
      <c r="V378" s="5"/>
      <c r="AP378" s="18"/>
      <c r="AQ378" s="18"/>
      <c r="AR378" s="18"/>
      <c r="AS378" s="18"/>
      <c r="AT378" s="18"/>
      <c r="AU378" s="18"/>
      <c r="AV378" s="18"/>
      <c r="AW378" s="18"/>
      <c r="AX378" s="18"/>
      <c r="AY378" s="18"/>
      <c r="AZ378" s="18"/>
      <c r="BA378" s="18"/>
      <c r="BB378" s="18"/>
      <c r="BC378" s="18"/>
      <c r="BD378" s="18"/>
      <c r="BE378" s="18"/>
      <c r="B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row>
    <row r="379" spans="2:107" x14ac:dyDescent="0.3">
      <c r="B379" s="19"/>
      <c r="C379" s="19"/>
      <c r="D379" s="19"/>
      <c r="E379" s="19"/>
      <c r="F379" s="20"/>
      <c r="G379" s="21"/>
      <c r="H379" s="21"/>
      <c r="I379" s="21"/>
      <c r="J379" s="5"/>
      <c r="K379" s="5"/>
      <c r="L379" s="5"/>
      <c r="M379" s="5"/>
      <c r="N379" s="5"/>
      <c r="O379" s="5"/>
      <c r="P379" s="5"/>
      <c r="Q379" s="5"/>
      <c r="R379" s="5"/>
      <c r="S379" s="5"/>
      <c r="T379" s="5"/>
      <c r="U379" s="5"/>
      <c r="V379" s="5"/>
      <c r="AP379" s="18"/>
      <c r="AQ379" s="18"/>
      <c r="AR379" s="18"/>
      <c r="AS379" s="18"/>
      <c r="AT379" s="18"/>
      <c r="AU379" s="18"/>
      <c r="AV379" s="18"/>
      <c r="AW379" s="18"/>
      <c r="AX379" s="18"/>
      <c r="AY379" s="18"/>
      <c r="AZ379" s="18"/>
      <c r="BA379" s="18"/>
      <c r="BB379" s="18"/>
      <c r="BC379" s="18"/>
      <c r="BD379" s="18"/>
      <c r="BE379" s="18"/>
      <c r="B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row>
    <row r="380" spans="2:107" x14ac:dyDescent="0.3">
      <c r="B380" s="19"/>
      <c r="C380" s="19"/>
      <c r="D380" s="19"/>
      <c r="E380" s="19"/>
      <c r="F380" s="20"/>
      <c r="G380" s="21"/>
      <c r="H380" s="21"/>
      <c r="I380" s="21"/>
      <c r="J380" s="5"/>
      <c r="K380" s="5"/>
      <c r="L380" s="5"/>
      <c r="M380" s="5"/>
      <c r="N380" s="5"/>
      <c r="O380" s="5"/>
      <c r="P380" s="5"/>
      <c r="Q380" s="5"/>
      <c r="R380" s="5"/>
      <c r="S380" s="5"/>
      <c r="T380" s="5"/>
      <c r="U380" s="5"/>
      <c r="V380" s="5"/>
      <c r="AP380" s="18"/>
      <c r="AQ380" s="18"/>
      <c r="AR380" s="18"/>
      <c r="AS380" s="18"/>
      <c r="AT380" s="18"/>
      <c r="AU380" s="18"/>
      <c r="AV380" s="18"/>
      <c r="AW380" s="18"/>
      <c r="AX380" s="18"/>
      <c r="AY380" s="18"/>
      <c r="AZ380" s="18"/>
      <c r="BA380" s="18"/>
      <c r="BB380" s="18"/>
      <c r="BC380" s="18"/>
      <c r="BD380" s="18"/>
      <c r="BE380" s="18"/>
      <c r="B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row>
    <row r="381" spans="2:107" x14ac:dyDescent="0.3">
      <c r="B381" s="19"/>
      <c r="C381" s="19"/>
      <c r="D381" s="19"/>
      <c r="E381" s="19"/>
      <c r="F381" s="20"/>
      <c r="G381" s="21"/>
      <c r="H381" s="21"/>
      <c r="I381" s="21"/>
      <c r="J381" s="5"/>
      <c r="K381" s="5"/>
      <c r="L381" s="5"/>
      <c r="M381" s="5"/>
      <c r="N381" s="5"/>
      <c r="O381" s="5"/>
      <c r="P381" s="5"/>
      <c r="Q381" s="5"/>
      <c r="R381" s="5"/>
      <c r="S381" s="5"/>
      <c r="T381" s="5"/>
      <c r="U381" s="5"/>
      <c r="V381" s="5"/>
      <c r="AP381" s="18"/>
      <c r="AQ381" s="18"/>
      <c r="AR381" s="18"/>
      <c r="AS381" s="18"/>
      <c r="AT381" s="18"/>
      <c r="AU381" s="18"/>
      <c r="AV381" s="18"/>
      <c r="AW381" s="18"/>
      <c r="AX381" s="18"/>
      <c r="AY381" s="18"/>
      <c r="AZ381" s="18"/>
      <c r="BA381" s="18"/>
      <c r="BB381" s="18"/>
      <c r="BC381" s="18"/>
      <c r="BD381" s="18"/>
      <c r="BE381" s="18"/>
      <c r="B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row>
    <row r="382" spans="2:107" x14ac:dyDescent="0.3">
      <c r="B382" s="19"/>
      <c r="C382" s="19"/>
      <c r="D382" s="19"/>
      <c r="E382" s="19"/>
      <c r="F382" s="20"/>
      <c r="G382" s="21"/>
      <c r="H382" s="21"/>
      <c r="I382" s="21"/>
      <c r="J382" s="5"/>
      <c r="K382" s="5"/>
      <c r="L382" s="5"/>
      <c r="M382" s="5"/>
      <c r="N382" s="5"/>
      <c r="O382" s="5"/>
      <c r="P382" s="5"/>
      <c r="Q382" s="5"/>
      <c r="R382" s="5"/>
      <c r="S382" s="5"/>
      <c r="T382" s="5"/>
      <c r="U382" s="5"/>
      <c r="V382" s="5"/>
      <c r="AP382" s="18"/>
      <c r="AQ382" s="18"/>
      <c r="AR382" s="18"/>
      <c r="AS382" s="18"/>
      <c r="AT382" s="18"/>
      <c r="AU382" s="18"/>
      <c r="AV382" s="18"/>
      <c r="AW382" s="18"/>
      <c r="AX382" s="18"/>
      <c r="AY382" s="18"/>
      <c r="AZ382" s="18"/>
      <c r="BA382" s="18"/>
      <c r="BB382" s="18"/>
      <c r="BC382" s="18"/>
      <c r="BD382" s="18"/>
      <c r="BE382" s="18"/>
      <c r="B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row>
    <row r="383" spans="2:107" x14ac:dyDescent="0.3">
      <c r="B383" s="19"/>
      <c r="C383" s="19"/>
      <c r="D383" s="19"/>
      <c r="E383" s="19"/>
      <c r="F383" s="20"/>
      <c r="G383" s="21"/>
      <c r="H383" s="21"/>
      <c r="I383" s="21"/>
      <c r="J383" s="5"/>
      <c r="K383" s="5"/>
      <c r="L383" s="5"/>
      <c r="M383" s="5"/>
      <c r="N383" s="5"/>
      <c r="O383" s="5"/>
      <c r="P383" s="5"/>
      <c r="Q383" s="5"/>
      <c r="R383" s="5"/>
      <c r="S383" s="5"/>
      <c r="T383" s="5"/>
      <c r="U383" s="5"/>
      <c r="V383" s="5"/>
      <c r="AP383" s="18"/>
      <c r="AQ383" s="18"/>
      <c r="AR383" s="18"/>
      <c r="AS383" s="18"/>
      <c r="AT383" s="18"/>
      <c r="AU383" s="18"/>
      <c r="AV383" s="18"/>
      <c r="AW383" s="18"/>
      <c r="AX383" s="18"/>
      <c r="AY383" s="18"/>
      <c r="AZ383" s="18"/>
      <c r="BA383" s="18"/>
      <c r="BB383" s="18"/>
      <c r="BC383" s="18"/>
      <c r="BD383" s="18"/>
      <c r="BE383" s="18"/>
      <c r="BF383" s="18"/>
      <c r="CG383" s="18"/>
      <c r="CH383" s="18"/>
      <c r="CI383" s="18"/>
      <c r="CJ383" s="18"/>
      <c r="CK383" s="18"/>
      <c r="CL383" s="18"/>
      <c r="CM383" s="18"/>
      <c r="CN383" s="18"/>
      <c r="CO383" s="18"/>
      <c r="CP383" s="18"/>
      <c r="CQ383" s="18"/>
      <c r="CR383" s="18"/>
      <c r="CS383" s="18"/>
      <c r="CT383" s="18"/>
      <c r="CU383" s="18"/>
      <c r="CV383" s="18"/>
      <c r="CW383" s="18"/>
      <c r="CX383" s="18"/>
      <c r="CY383" s="18"/>
      <c r="CZ383" s="18"/>
      <c r="DA383" s="18"/>
      <c r="DB383" s="18"/>
      <c r="DC383" s="18"/>
    </row>
    <row r="384" spans="2:107" x14ac:dyDescent="0.3">
      <c r="B384" s="19"/>
      <c r="C384" s="19"/>
      <c r="D384" s="19"/>
      <c r="E384" s="19"/>
      <c r="F384" s="20"/>
      <c r="G384" s="21"/>
      <c r="H384" s="21"/>
      <c r="I384" s="21"/>
      <c r="J384" s="5"/>
      <c r="K384" s="5"/>
      <c r="L384" s="5"/>
      <c r="M384" s="5"/>
      <c r="N384" s="5"/>
      <c r="O384" s="5"/>
      <c r="P384" s="5"/>
      <c r="Q384" s="5"/>
      <c r="R384" s="5"/>
      <c r="S384" s="5"/>
      <c r="T384" s="5"/>
      <c r="U384" s="5"/>
      <c r="V384" s="5"/>
      <c r="AP384" s="18"/>
      <c r="AQ384" s="18"/>
      <c r="AR384" s="18"/>
      <c r="AS384" s="18"/>
      <c r="AT384" s="18"/>
      <c r="AU384" s="18"/>
      <c r="AV384" s="18"/>
      <c r="AW384" s="18"/>
      <c r="AX384" s="18"/>
      <c r="AY384" s="18"/>
      <c r="AZ384" s="18"/>
      <c r="BA384" s="18"/>
      <c r="BB384" s="18"/>
      <c r="BC384" s="18"/>
      <c r="BD384" s="18"/>
      <c r="BE384" s="18"/>
      <c r="B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row>
    <row r="385" spans="2:107" x14ac:dyDescent="0.3">
      <c r="B385" s="19"/>
      <c r="C385" s="19"/>
      <c r="D385" s="19"/>
      <c r="E385" s="19"/>
      <c r="F385" s="20"/>
      <c r="G385" s="21"/>
      <c r="H385" s="21"/>
      <c r="I385" s="21"/>
      <c r="J385" s="5"/>
      <c r="K385" s="5"/>
      <c r="L385" s="5"/>
      <c r="M385" s="5"/>
      <c r="N385" s="5"/>
      <c r="O385" s="5"/>
      <c r="P385" s="5"/>
      <c r="Q385" s="5"/>
      <c r="R385" s="5"/>
      <c r="S385" s="5"/>
      <c r="T385" s="5"/>
      <c r="U385" s="5"/>
      <c r="V385" s="5"/>
      <c r="AP385" s="18"/>
      <c r="AQ385" s="18"/>
      <c r="AR385" s="18"/>
      <c r="AS385" s="18"/>
      <c r="AT385" s="18"/>
      <c r="AU385" s="18"/>
      <c r="AV385" s="18"/>
      <c r="AW385" s="18"/>
      <c r="AX385" s="18"/>
      <c r="AY385" s="18"/>
      <c r="AZ385" s="18"/>
      <c r="BA385" s="18"/>
      <c r="BB385" s="18"/>
      <c r="BC385" s="18"/>
      <c r="BD385" s="18"/>
      <c r="BE385" s="18"/>
      <c r="B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row>
    <row r="386" spans="2:107" x14ac:dyDescent="0.3">
      <c r="B386" s="19"/>
      <c r="C386" s="19"/>
      <c r="D386" s="19"/>
      <c r="E386" s="19"/>
      <c r="F386" s="20"/>
      <c r="G386" s="21"/>
      <c r="H386" s="21"/>
      <c r="I386" s="21"/>
      <c r="J386" s="5"/>
      <c r="K386" s="5"/>
      <c r="L386" s="5"/>
      <c r="M386" s="5"/>
      <c r="N386" s="5"/>
      <c r="O386" s="5"/>
      <c r="P386" s="5"/>
      <c r="Q386" s="5"/>
      <c r="R386" s="5"/>
      <c r="S386" s="5"/>
      <c r="T386" s="5"/>
      <c r="U386" s="5"/>
      <c r="V386" s="5"/>
      <c r="AP386" s="18"/>
      <c r="AQ386" s="18"/>
      <c r="AR386" s="18"/>
      <c r="AS386" s="18"/>
      <c r="AT386" s="18"/>
      <c r="AU386" s="18"/>
      <c r="AV386" s="18"/>
      <c r="AW386" s="18"/>
      <c r="AX386" s="18"/>
      <c r="AY386" s="18"/>
      <c r="AZ386" s="18"/>
      <c r="BA386" s="18"/>
      <c r="BB386" s="18"/>
      <c r="BC386" s="18"/>
      <c r="BD386" s="18"/>
      <c r="BE386" s="18"/>
      <c r="B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row>
    <row r="387" spans="2:107" x14ac:dyDescent="0.3">
      <c r="B387" s="19"/>
      <c r="C387" s="19"/>
      <c r="D387" s="19"/>
      <c r="E387" s="19"/>
      <c r="F387" s="20"/>
      <c r="G387" s="21"/>
      <c r="H387" s="21"/>
      <c r="I387" s="21"/>
      <c r="J387" s="5"/>
      <c r="K387" s="5"/>
      <c r="L387" s="5"/>
      <c r="M387" s="5"/>
      <c r="N387" s="5"/>
      <c r="O387" s="5"/>
      <c r="P387" s="5"/>
      <c r="Q387" s="5"/>
      <c r="R387" s="5"/>
      <c r="S387" s="5"/>
      <c r="T387" s="5"/>
      <c r="U387" s="5"/>
      <c r="V387" s="5"/>
      <c r="AP387" s="18"/>
      <c r="AQ387" s="18"/>
      <c r="AR387" s="18"/>
      <c r="AS387" s="18"/>
      <c r="AT387" s="18"/>
      <c r="AU387" s="18"/>
      <c r="AV387" s="18"/>
      <c r="AW387" s="18"/>
      <c r="AX387" s="18"/>
      <c r="AY387" s="18"/>
      <c r="AZ387" s="18"/>
      <c r="BA387" s="18"/>
      <c r="BB387" s="18"/>
      <c r="BC387" s="18"/>
      <c r="BD387" s="18"/>
      <c r="BE387" s="18"/>
      <c r="BF387" s="18"/>
      <c r="CG387" s="18"/>
      <c r="CH387" s="18"/>
      <c r="CI387" s="18"/>
      <c r="CJ387" s="18"/>
      <c r="CK387" s="18"/>
      <c r="CL387" s="18"/>
      <c r="CM387" s="18"/>
      <c r="CN387" s="18"/>
      <c r="CO387" s="18"/>
      <c r="CP387" s="18"/>
      <c r="CQ387" s="18"/>
      <c r="CR387" s="18"/>
      <c r="CS387" s="18"/>
      <c r="CT387" s="18"/>
      <c r="CU387" s="18"/>
      <c r="CV387" s="18"/>
      <c r="CW387" s="18"/>
      <c r="CX387" s="18"/>
      <c r="CY387" s="18"/>
      <c r="CZ387" s="18"/>
      <c r="DA387" s="18"/>
      <c r="DB387" s="18"/>
      <c r="DC387" s="18"/>
    </row>
    <row r="388" spans="2:107" x14ac:dyDescent="0.3">
      <c r="B388" s="19"/>
      <c r="C388" s="19"/>
      <c r="D388" s="19"/>
      <c r="E388" s="19"/>
      <c r="F388" s="20"/>
      <c r="G388" s="21"/>
      <c r="H388" s="21"/>
      <c r="I388" s="21"/>
      <c r="J388" s="5"/>
      <c r="K388" s="5"/>
      <c r="L388" s="5"/>
      <c r="M388" s="5"/>
      <c r="N388" s="5"/>
      <c r="O388" s="5"/>
      <c r="P388" s="5"/>
      <c r="Q388" s="5"/>
      <c r="R388" s="5"/>
      <c r="S388" s="5"/>
      <c r="T388" s="5"/>
      <c r="U388" s="5"/>
      <c r="V388" s="5"/>
      <c r="AP388" s="18"/>
      <c r="AQ388" s="18"/>
      <c r="AR388" s="18"/>
      <c r="AS388" s="18"/>
      <c r="AT388" s="18"/>
      <c r="AU388" s="18"/>
      <c r="AV388" s="18"/>
      <c r="AW388" s="18"/>
      <c r="AX388" s="18"/>
      <c r="AY388" s="18"/>
      <c r="AZ388" s="18"/>
      <c r="BA388" s="18"/>
      <c r="BB388" s="18"/>
      <c r="BC388" s="18"/>
      <c r="BD388" s="18"/>
      <c r="BE388" s="18"/>
      <c r="B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row>
    <row r="389" spans="2:107" x14ac:dyDescent="0.3">
      <c r="B389" s="19"/>
      <c r="C389" s="19"/>
      <c r="D389" s="19"/>
      <c r="E389" s="19"/>
      <c r="F389" s="20"/>
      <c r="G389" s="21"/>
      <c r="H389" s="21"/>
      <c r="I389" s="21"/>
      <c r="J389" s="5"/>
      <c r="K389" s="5"/>
      <c r="L389" s="5"/>
      <c r="M389" s="5"/>
      <c r="N389" s="5"/>
      <c r="O389" s="5"/>
      <c r="P389" s="5"/>
      <c r="Q389" s="5"/>
      <c r="R389" s="5"/>
      <c r="S389" s="5"/>
      <c r="T389" s="5"/>
      <c r="U389" s="5"/>
      <c r="V389" s="5"/>
      <c r="AP389" s="18"/>
      <c r="AQ389" s="18"/>
      <c r="AR389" s="18"/>
      <c r="AS389" s="18"/>
      <c r="AT389" s="18"/>
      <c r="AU389" s="18"/>
      <c r="AV389" s="18"/>
      <c r="AW389" s="18"/>
      <c r="AX389" s="18"/>
      <c r="AY389" s="18"/>
      <c r="AZ389" s="18"/>
      <c r="BA389" s="18"/>
      <c r="BB389" s="18"/>
      <c r="BC389" s="18"/>
      <c r="BD389" s="18"/>
      <c r="BE389" s="18"/>
      <c r="B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row>
    <row r="390" spans="2:107" x14ac:dyDescent="0.3">
      <c r="B390" s="19"/>
      <c r="C390" s="19"/>
      <c r="D390" s="19"/>
      <c r="E390" s="19"/>
      <c r="F390" s="20"/>
      <c r="G390" s="21"/>
      <c r="H390" s="21"/>
      <c r="I390" s="21"/>
      <c r="J390" s="5"/>
      <c r="K390" s="5"/>
      <c r="L390" s="5"/>
      <c r="M390" s="5"/>
      <c r="N390" s="5"/>
      <c r="O390" s="5"/>
      <c r="P390" s="5"/>
      <c r="Q390" s="5"/>
      <c r="R390" s="5"/>
      <c r="S390" s="5"/>
      <c r="T390" s="5"/>
      <c r="U390" s="5"/>
      <c r="V390" s="5"/>
      <c r="AP390" s="18"/>
      <c r="AQ390" s="18"/>
      <c r="AR390" s="18"/>
      <c r="AS390" s="18"/>
      <c r="AT390" s="18"/>
      <c r="AU390" s="18"/>
      <c r="AV390" s="18"/>
      <c r="AW390" s="18"/>
      <c r="AX390" s="18"/>
      <c r="AY390" s="18"/>
      <c r="AZ390" s="18"/>
      <c r="BA390" s="18"/>
      <c r="BB390" s="18"/>
      <c r="BC390" s="18"/>
      <c r="BD390" s="18"/>
      <c r="BE390" s="18"/>
      <c r="BF390" s="18"/>
      <c r="CG390" s="18"/>
      <c r="CH390" s="18"/>
      <c r="CI390" s="18"/>
      <c r="CJ390" s="18"/>
      <c r="CK390" s="18"/>
      <c r="CL390" s="18"/>
      <c r="CM390" s="18"/>
      <c r="CN390" s="18"/>
      <c r="CO390" s="18"/>
      <c r="CP390" s="18"/>
      <c r="CQ390" s="18"/>
      <c r="CR390" s="18"/>
      <c r="CS390" s="18"/>
      <c r="CT390" s="18"/>
      <c r="CU390" s="18"/>
      <c r="CV390" s="18"/>
      <c r="CW390" s="18"/>
      <c r="CX390" s="18"/>
      <c r="CY390" s="18"/>
      <c r="CZ390" s="18"/>
      <c r="DA390" s="18"/>
      <c r="DB390" s="18"/>
      <c r="DC390" s="18"/>
    </row>
    <row r="391" spans="2:107" x14ac:dyDescent="0.3">
      <c r="B391" s="19"/>
      <c r="C391" s="19"/>
      <c r="D391" s="19"/>
      <c r="E391" s="19"/>
      <c r="F391" s="20"/>
      <c r="G391" s="21"/>
      <c r="H391" s="21"/>
      <c r="I391" s="21"/>
      <c r="J391" s="5"/>
      <c r="K391" s="5"/>
      <c r="L391" s="5"/>
      <c r="M391" s="5"/>
      <c r="N391" s="5"/>
      <c r="O391" s="5"/>
      <c r="P391" s="5"/>
      <c r="Q391" s="5"/>
      <c r="R391" s="5"/>
      <c r="S391" s="5"/>
      <c r="T391" s="5"/>
      <c r="U391" s="5"/>
      <c r="V391" s="5"/>
      <c r="AP391" s="18"/>
      <c r="AQ391" s="18"/>
      <c r="AR391" s="18"/>
      <c r="AS391" s="18"/>
      <c r="AT391" s="18"/>
      <c r="AU391" s="18"/>
      <c r="AV391" s="18"/>
      <c r="AW391" s="18"/>
      <c r="AX391" s="18"/>
      <c r="AY391" s="18"/>
      <c r="AZ391" s="18"/>
      <c r="BA391" s="18"/>
      <c r="BB391" s="18"/>
      <c r="BC391" s="18"/>
      <c r="BD391" s="18"/>
      <c r="BE391" s="18"/>
      <c r="B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row>
    <row r="392" spans="2:107" x14ac:dyDescent="0.3">
      <c r="B392" s="19"/>
      <c r="C392" s="19"/>
      <c r="D392" s="19"/>
      <c r="E392" s="19"/>
      <c r="F392" s="20"/>
      <c r="G392" s="21"/>
      <c r="H392" s="21"/>
      <c r="I392" s="21"/>
      <c r="J392" s="5"/>
      <c r="K392" s="5"/>
      <c r="L392" s="5"/>
      <c r="M392" s="5"/>
      <c r="N392" s="5"/>
      <c r="O392" s="5"/>
      <c r="P392" s="5"/>
      <c r="Q392" s="5"/>
      <c r="R392" s="5"/>
      <c r="S392" s="5"/>
      <c r="T392" s="5"/>
      <c r="U392" s="5"/>
      <c r="V392" s="5"/>
      <c r="AP392" s="18"/>
      <c r="AQ392" s="18"/>
      <c r="AR392" s="18"/>
      <c r="AS392" s="18"/>
      <c r="AT392" s="18"/>
      <c r="AU392" s="18"/>
      <c r="AV392" s="18"/>
      <c r="AW392" s="18"/>
      <c r="AX392" s="18"/>
      <c r="AY392" s="18"/>
      <c r="AZ392" s="18"/>
      <c r="BA392" s="18"/>
      <c r="BB392" s="18"/>
      <c r="BC392" s="18"/>
      <c r="BD392" s="18"/>
      <c r="BE392" s="18"/>
      <c r="BF392" s="18"/>
      <c r="CG392" s="18"/>
      <c r="CH392" s="18"/>
      <c r="CI392" s="18"/>
      <c r="CJ392" s="18"/>
      <c r="CK392" s="18"/>
      <c r="CL392" s="18"/>
      <c r="CM392" s="18"/>
      <c r="CN392" s="18"/>
      <c r="CO392" s="18"/>
      <c r="CP392" s="18"/>
      <c r="CQ392" s="18"/>
      <c r="CR392" s="18"/>
      <c r="CS392" s="18"/>
      <c r="CT392" s="18"/>
      <c r="CU392" s="18"/>
      <c r="CV392" s="18"/>
      <c r="CW392" s="18"/>
      <c r="CX392" s="18"/>
      <c r="CY392" s="18"/>
      <c r="CZ392" s="18"/>
      <c r="DA392" s="18"/>
      <c r="DB392" s="18"/>
      <c r="DC392" s="18"/>
    </row>
    <row r="393" spans="2:107" x14ac:dyDescent="0.3">
      <c r="B393" s="19"/>
      <c r="C393" s="19"/>
      <c r="D393" s="19"/>
      <c r="E393" s="19"/>
      <c r="F393" s="20"/>
      <c r="G393" s="21"/>
      <c r="H393" s="21"/>
      <c r="I393" s="21"/>
      <c r="J393" s="5"/>
      <c r="K393" s="5"/>
      <c r="L393" s="5"/>
      <c r="M393" s="5"/>
      <c r="N393" s="5"/>
      <c r="O393" s="5"/>
      <c r="P393" s="5"/>
      <c r="Q393" s="5"/>
      <c r="R393" s="5"/>
      <c r="S393" s="5"/>
      <c r="T393" s="5"/>
      <c r="U393" s="5"/>
      <c r="V393" s="5"/>
      <c r="AP393" s="18"/>
      <c r="AQ393" s="18"/>
      <c r="AR393" s="18"/>
      <c r="AS393" s="18"/>
      <c r="AT393" s="18"/>
      <c r="AU393" s="18"/>
      <c r="AV393" s="18"/>
      <c r="AW393" s="18"/>
      <c r="AX393" s="18"/>
      <c r="AY393" s="18"/>
      <c r="AZ393" s="18"/>
      <c r="BA393" s="18"/>
      <c r="BB393" s="18"/>
      <c r="BC393" s="18"/>
      <c r="BD393" s="18"/>
      <c r="BE393" s="18"/>
      <c r="B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row>
    <row r="394" spans="2:107" x14ac:dyDescent="0.3">
      <c r="B394" s="19"/>
      <c r="C394" s="19"/>
      <c r="D394" s="19"/>
      <c r="E394" s="19"/>
      <c r="F394" s="20"/>
      <c r="G394" s="21"/>
      <c r="H394" s="21"/>
      <c r="I394" s="21"/>
      <c r="J394" s="5"/>
      <c r="K394" s="5"/>
      <c r="L394" s="5"/>
      <c r="M394" s="5"/>
      <c r="N394" s="5"/>
      <c r="O394" s="5"/>
      <c r="P394" s="5"/>
      <c r="Q394" s="5"/>
      <c r="R394" s="5"/>
      <c r="S394" s="5"/>
      <c r="T394" s="5"/>
      <c r="U394" s="5"/>
      <c r="V394" s="5"/>
      <c r="AP394" s="18"/>
      <c r="AQ394" s="18"/>
      <c r="AR394" s="18"/>
      <c r="AS394" s="18"/>
      <c r="AT394" s="18"/>
      <c r="AU394" s="18"/>
      <c r="AV394" s="18"/>
      <c r="AW394" s="18"/>
      <c r="AX394" s="18"/>
      <c r="AY394" s="18"/>
      <c r="AZ394" s="18"/>
      <c r="BA394" s="18"/>
      <c r="BB394" s="18"/>
      <c r="BC394" s="18"/>
      <c r="BD394" s="18"/>
      <c r="BE394" s="18"/>
      <c r="B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row>
    <row r="395" spans="2:107" x14ac:dyDescent="0.3">
      <c r="B395" s="19"/>
      <c r="C395" s="19"/>
      <c r="D395" s="19"/>
      <c r="E395" s="19"/>
      <c r="F395" s="20"/>
      <c r="G395" s="21"/>
      <c r="H395" s="21"/>
      <c r="I395" s="21"/>
      <c r="J395" s="5"/>
      <c r="K395" s="5"/>
      <c r="L395" s="5"/>
      <c r="M395" s="5"/>
      <c r="N395" s="5"/>
      <c r="O395" s="5"/>
      <c r="P395" s="5"/>
      <c r="Q395" s="5"/>
      <c r="R395" s="5"/>
      <c r="S395" s="5"/>
      <c r="T395" s="5"/>
      <c r="U395" s="5"/>
      <c r="V395" s="5"/>
      <c r="AP395" s="18"/>
      <c r="AQ395" s="18"/>
      <c r="AR395" s="18"/>
      <c r="AS395" s="18"/>
      <c r="AT395" s="18"/>
      <c r="AU395" s="18"/>
      <c r="AV395" s="18"/>
      <c r="AW395" s="18"/>
      <c r="AX395" s="18"/>
      <c r="AY395" s="18"/>
      <c r="AZ395" s="18"/>
      <c r="BA395" s="18"/>
      <c r="BB395" s="18"/>
      <c r="BC395" s="18"/>
      <c r="BD395" s="18"/>
      <c r="BE395" s="18"/>
      <c r="B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row>
    <row r="396" spans="2:107" x14ac:dyDescent="0.3">
      <c r="B396" s="19"/>
      <c r="C396" s="19"/>
      <c r="D396" s="19"/>
      <c r="E396" s="19"/>
      <c r="F396" s="20"/>
      <c r="G396" s="21"/>
      <c r="H396" s="21"/>
      <c r="I396" s="21"/>
      <c r="J396" s="5"/>
      <c r="K396" s="5"/>
      <c r="L396" s="5"/>
      <c r="M396" s="5"/>
      <c r="N396" s="5"/>
      <c r="O396" s="5"/>
      <c r="P396" s="5"/>
      <c r="Q396" s="5"/>
      <c r="R396" s="5"/>
      <c r="S396" s="5"/>
      <c r="T396" s="5"/>
      <c r="U396" s="5"/>
      <c r="V396" s="5"/>
      <c r="AP396" s="18"/>
      <c r="AQ396" s="18"/>
      <c r="AR396" s="18"/>
      <c r="AS396" s="18"/>
      <c r="AT396" s="18"/>
      <c r="AU396" s="18"/>
      <c r="AV396" s="18"/>
      <c r="AW396" s="18"/>
      <c r="AX396" s="18"/>
      <c r="AY396" s="18"/>
      <c r="AZ396" s="18"/>
      <c r="BA396" s="18"/>
      <c r="BB396" s="18"/>
      <c r="BC396" s="18"/>
      <c r="BD396" s="18"/>
      <c r="BE396" s="18"/>
      <c r="B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row>
    <row r="397" spans="2:107" x14ac:dyDescent="0.3">
      <c r="B397" s="19"/>
      <c r="C397" s="19"/>
      <c r="D397" s="19"/>
      <c r="E397" s="19"/>
      <c r="F397" s="20"/>
      <c r="G397" s="21"/>
      <c r="H397" s="21"/>
      <c r="I397" s="21"/>
      <c r="J397" s="5"/>
      <c r="K397" s="5"/>
      <c r="L397" s="5"/>
      <c r="M397" s="5"/>
      <c r="N397" s="5"/>
      <c r="O397" s="5"/>
      <c r="P397" s="5"/>
      <c r="Q397" s="5"/>
      <c r="R397" s="5"/>
      <c r="S397" s="5"/>
      <c r="T397" s="5"/>
      <c r="U397" s="5"/>
      <c r="V397" s="5"/>
      <c r="AP397" s="18"/>
      <c r="AQ397" s="18"/>
      <c r="AR397" s="18"/>
      <c r="AS397" s="18"/>
      <c r="AT397" s="18"/>
      <c r="AU397" s="18"/>
      <c r="AV397" s="18"/>
      <c r="AW397" s="18"/>
      <c r="AX397" s="18"/>
      <c r="AY397" s="18"/>
      <c r="AZ397" s="18"/>
      <c r="BA397" s="18"/>
      <c r="BB397" s="18"/>
      <c r="BC397" s="18"/>
      <c r="BD397" s="18"/>
      <c r="BE397" s="18"/>
      <c r="B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row>
    <row r="398" spans="2:107" x14ac:dyDescent="0.3">
      <c r="B398" s="19"/>
      <c r="C398" s="19"/>
      <c r="D398" s="19"/>
      <c r="E398" s="19"/>
      <c r="F398" s="20"/>
      <c r="G398" s="21"/>
      <c r="H398" s="21"/>
      <c r="I398" s="21"/>
      <c r="J398" s="5"/>
      <c r="K398" s="5"/>
      <c r="L398" s="5"/>
      <c r="M398" s="5"/>
      <c r="N398" s="5"/>
      <c r="O398" s="5"/>
      <c r="P398" s="5"/>
      <c r="Q398" s="5"/>
      <c r="R398" s="5"/>
      <c r="S398" s="5"/>
      <c r="T398" s="5"/>
      <c r="U398" s="5"/>
      <c r="V398" s="5"/>
      <c r="AP398" s="18"/>
      <c r="AQ398" s="18"/>
      <c r="AR398" s="18"/>
      <c r="AS398" s="18"/>
      <c r="AT398" s="18"/>
      <c r="AU398" s="18"/>
      <c r="AV398" s="18"/>
      <c r="AW398" s="18"/>
      <c r="AX398" s="18"/>
      <c r="AY398" s="18"/>
      <c r="AZ398" s="18"/>
      <c r="BA398" s="18"/>
      <c r="BB398" s="18"/>
      <c r="BC398" s="18"/>
      <c r="BD398" s="18"/>
      <c r="BE398" s="18"/>
      <c r="B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row>
    <row r="399" spans="2:107" x14ac:dyDescent="0.3">
      <c r="B399" s="19"/>
      <c r="C399" s="19"/>
      <c r="D399" s="19"/>
      <c r="E399" s="19"/>
      <c r="F399" s="20"/>
      <c r="G399" s="21"/>
      <c r="H399" s="21"/>
      <c r="I399" s="21"/>
      <c r="J399" s="5"/>
      <c r="K399" s="5"/>
      <c r="L399" s="5"/>
      <c r="M399" s="5"/>
      <c r="N399" s="5"/>
      <c r="O399" s="5"/>
      <c r="P399" s="5"/>
      <c r="Q399" s="5"/>
      <c r="R399" s="5"/>
      <c r="S399" s="5"/>
      <c r="T399" s="5"/>
      <c r="U399" s="5"/>
      <c r="V399" s="5"/>
      <c r="AP399" s="18"/>
      <c r="AQ399" s="18"/>
      <c r="AR399" s="18"/>
      <c r="AS399" s="18"/>
      <c r="AT399" s="18"/>
      <c r="AU399" s="18"/>
      <c r="AV399" s="18"/>
      <c r="AW399" s="18"/>
      <c r="AX399" s="18"/>
      <c r="AY399" s="18"/>
      <c r="AZ399" s="18"/>
      <c r="BA399" s="18"/>
      <c r="BB399" s="18"/>
      <c r="BC399" s="18"/>
      <c r="BD399" s="18"/>
      <c r="BE399" s="18"/>
      <c r="B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row>
    <row r="400" spans="2:107" x14ac:dyDescent="0.3">
      <c r="B400" s="19"/>
      <c r="C400" s="19"/>
      <c r="D400" s="19"/>
      <c r="E400" s="19"/>
      <c r="F400" s="20"/>
      <c r="G400" s="21"/>
      <c r="H400" s="21"/>
      <c r="I400" s="21"/>
      <c r="J400" s="5"/>
      <c r="K400" s="5"/>
      <c r="L400" s="5"/>
      <c r="M400" s="5"/>
      <c r="N400" s="5"/>
      <c r="O400" s="5"/>
      <c r="P400" s="5"/>
      <c r="Q400" s="5"/>
      <c r="R400" s="5"/>
      <c r="S400" s="5"/>
      <c r="T400" s="5"/>
      <c r="U400" s="5"/>
      <c r="V400" s="5"/>
      <c r="AP400" s="18"/>
      <c r="AQ400" s="18"/>
      <c r="AR400" s="18"/>
      <c r="AS400" s="18"/>
      <c r="AT400" s="18"/>
      <c r="AU400" s="18"/>
      <c r="AV400" s="18"/>
      <c r="AW400" s="18"/>
      <c r="AX400" s="18"/>
      <c r="AY400" s="18"/>
      <c r="AZ400" s="18"/>
      <c r="BA400" s="18"/>
      <c r="BB400" s="18"/>
      <c r="BC400" s="18"/>
      <c r="BD400" s="18"/>
      <c r="BE400" s="18"/>
      <c r="B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row>
    <row r="401" spans="2:58" x14ac:dyDescent="0.3">
      <c r="B401" s="19"/>
      <c r="C401" s="19"/>
      <c r="D401" s="19"/>
      <c r="E401" s="19"/>
      <c r="F401" s="20"/>
      <c r="G401" s="21"/>
      <c r="H401" s="21"/>
      <c r="I401" s="21"/>
      <c r="J401" s="5"/>
      <c r="K401" s="5"/>
      <c r="L401" s="5"/>
      <c r="M401" s="5"/>
      <c r="N401" s="5"/>
      <c r="O401" s="5"/>
      <c r="P401" s="5"/>
      <c r="Q401" s="5"/>
      <c r="R401" s="5"/>
      <c r="S401" s="5"/>
      <c r="T401" s="5"/>
      <c r="U401" s="5"/>
      <c r="V401" s="5"/>
      <c r="AP401" s="18"/>
      <c r="AQ401" s="18"/>
      <c r="AR401" s="18"/>
      <c r="AS401" s="18"/>
      <c r="AT401" s="18"/>
      <c r="AU401" s="18"/>
      <c r="AV401" s="18"/>
      <c r="AW401" s="18"/>
      <c r="AX401" s="18"/>
      <c r="AY401" s="18"/>
      <c r="AZ401" s="18"/>
      <c r="BA401" s="18"/>
      <c r="BB401" s="18"/>
      <c r="BC401" s="18"/>
      <c r="BD401" s="18"/>
      <c r="BE401" s="18"/>
      <c r="BF401" s="18"/>
    </row>
    <row r="402" spans="2:58" x14ac:dyDescent="0.3">
      <c r="B402" s="19"/>
      <c r="C402" s="19"/>
      <c r="D402" s="19"/>
      <c r="E402" s="19"/>
      <c r="F402" s="20"/>
      <c r="G402" s="21"/>
      <c r="H402" s="21"/>
      <c r="I402" s="21"/>
      <c r="J402" s="5"/>
      <c r="K402" s="5"/>
      <c r="L402" s="5"/>
      <c r="M402" s="5"/>
      <c r="N402" s="5"/>
      <c r="O402" s="5"/>
      <c r="P402" s="5"/>
      <c r="Q402" s="5"/>
      <c r="R402" s="5"/>
      <c r="S402" s="5"/>
      <c r="T402" s="5"/>
      <c r="U402" s="5"/>
      <c r="V402" s="5"/>
      <c r="AP402" s="18"/>
      <c r="AQ402" s="18"/>
      <c r="AR402" s="18"/>
      <c r="AS402" s="18"/>
      <c r="AT402" s="18"/>
      <c r="AU402" s="18"/>
      <c r="AV402" s="18"/>
      <c r="AW402" s="18"/>
      <c r="AX402" s="18"/>
      <c r="AY402" s="18"/>
      <c r="AZ402" s="18"/>
      <c r="BA402" s="18"/>
      <c r="BB402" s="18"/>
      <c r="BC402" s="18"/>
      <c r="BD402" s="18"/>
      <c r="BE402" s="18"/>
      <c r="BF402" s="18"/>
    </row>
    <row r="403" spans="2:58" x14ac:dyDescent="0.3">
      <c r="B403" s="19"/>
      <c r="C403" s="19"/>
      <c r="D403" s="19"/>
      <c r="E403" s="19"/>
      <c r="F403" s="20"/>
      <c r="G403" s="21"/>
      <c r="H403" s="21"/>
      <c r="I403" s="21"/>
      <c r="J403" s="5"/>
      <c r="K403" s="5"/>
      <c r="L403" s="5"/>
      <c r="M403" s="5"/>
      <c r="N403" s="5"/>
      <c r="O403" s="5"/>
      <c r="P403" s="5"/>
      <c r="Q403" s="5"/>
      <c r="R403" s="5"/>
      <c r="S403" s="5"/>
      <c r="T403" s="5"/>
      <c r="U403" s="5"/>
      <c r="V403" s="5"/>
      <c r="AP403" s="18"/>
      <c r="AQ403" s="18"/>
      <c r="AR403" s="18"/>
      <c r="AS403" s="18"/>
      <c r="AT403" s="18"/>
      <c r="AU403" s="18"/>
      <c r="AV403" s="18"/>
      <c r="AW403" s="18"/>
      <c r="AX403" s="18"/>
      <c r="AY403" s="18"/>
      <c r="AZ403" s="18"/>
      <c r="BA403" s="18"/>
      <c r="BB403" s="18"/>
      <c r="BC403" s="18"/>
      <c r="BD403" s="18"/>
      <c r="BE403" s="18"/>
      <c r="BF403" s="18"/>
    </row>
    <row r="404" spans="2:58" x14ac:dyDescent="0.3">
      <c r="B404" s="19"/>
      <c r="C404" s="19"/>
      <c r="D404" s="19"/>
      <c r="E404" s="19"/>
      <c r="F404" s="20"/>
      <c r="G404" s="21"/>
      <c r="H404" s="21"/>
      <c r="I404" s="21"/>
      <c r="J404" s="5"/>
      <c r="K404" s="5"/>
      <c r="L404" s="5"/>
      <c r="M404" s="5"/>
      <c r="N404" s="5"/>
      <c r="O404" s="5"/>
      <c r="P404" s="5"/>
      <c r="Q404" s="5"/>
      <c r="R404" s="5"/>
      <c r="S404" s="5"/>
      <c r="T404" s="5"/>
      <c r="U404" s="5"/>
      <c r="V404" s="5"/>
      <c r="AP404" s="18"/>
      <c r="AQ404" s="18"/>
      <c r="AR404" s="18"/>
      <c r="AS404" s="18"/>
      <c r="AT404" s="18"/>
      <c r="AU404" s="18"/>
      <c r="AV404" s="18"/>
      <c r="AW404" s="18"/>
      <c r="AX404" s="18"/>
      <c r="AY404" s="18"/>
      <c r="AZ404" s="18"/>
      <c r="BA404" s="18"/>
      <c r="BB404" s="18"/>
      <c r="BC404" s="18"/>
      <c r="BD404" s="18"/>
      <c r="BE404" s="18"/>
      <c r="BF404" s="18"/>
    </row>
    <row r="405" spans="2:58" x14ac:dyDescent="0.3">
      <c r="B405" s="19"/>
      <c r="C405" s="19"/>
      <c r="D405" s="19"/>
      <c r="E405" s="19"/>
      <c r="F405" s="20"/>
      <c r="G405" s="21"/>
      <c r="H405" s="21"/>
      <c r="I405" s="21"/>
      <c r="J405" s="5"/>
      <c r="K405" s="5"/>
      <c r="L405" s="5"/>
      <c r="M405" s="5"/>
      <c r="N405" s="5"/>
      <c r="O405" s="5"/>
      <c r="P405" s="5"/>
      <c r="Q405" s="5"/>
      <c r="R405" s="5"/>
      <c r="S405" s="5"/>
      <c r="T405" s="5"/>
      <c r="U405" s="5"/>
      <c r="V405" s="5"/>
      <c r="AP405" s="18"/>
      <c r="AQ405" s="18"/>
      <c r="AR405" s="18"/>
      <c r="AS405" s="18"/>
      <c r="AT405" s="18"/>
      <c r="AU405" s="18"/>
      <c r="AV405" s="18"/>
      <c r="AW405" s="18"/>
      <c r="AX405" s="18"/>
      <c r="AY405" s="18"/>
      <c r="AZ405" s="18"/>
      <c r="BA405" s="18"/>
      <c r="BB405" s="18"/>
      <c r="BC405" s="18"/>
      <c r="BD405" s="18"/>
      <c r="BE405" s="18"/>
      <c r="BF405" s="18"/>
    </row>
    <row r="406" spans="2:58" x14ac:dyDescent="0.3">
      <c r="B406" s="19"/>
      <c r="C406" s="19"/>
      <c r="D406" s="19"/>
      <c r="E406" s="19"/>
      <c r="F406" s="20"/>
      <c r="G406" s="21"/>
      <c r="H406" s="21"/>
      <c r="I406" s="21"/>
      <c r="J406" s="5"/>
      <c r="K406" s="5"/>
      <c r="L406" s="5"/>
      <c r="M406" s="5"/>
      <c r="N406" s="5"/>
      <c r="O406" s="5"/>
      <c r="P406" s="5"/>
      <c r="Q406" s="5"/>
      <c r="R406" s="5"/>
      <c r="S406" s="5"/>
      <c r="T406" s="5"/>
      <c r="U406" s="5"/>
      <c r="V406" s="5"/>
      <c r="AP406" s="18"/>
      <c r="AQ406" s="18"/>
      <c r="AR406" s="18"/>
      <c r="AS406" s="18"/>
      <c r="AT406" s="18"/>
      <c r="AU406" s="18"/>
      <c r="AV406" s="18"/>
      <c r="AW406" s="18"/>
      <c r="AX406" s="18"/>
      <c r="AY406" s="18"/>
      <c r="AZ406" s="18"/>
      <c r="BA406" s="18"/>
      <c r="BB406" s="18"/>
      <c r="BC406" s="18"/>
      <c r="BD406" s="18"/>
      <c r="BE406" s="18"/>
      <c r="BF406" s="18"/>
    </row>
    <row r="407" spans="2:58" x14ac:dyDescent="0.3">
      <c r="B407" s="19"/>
      <c r="C407" s="19"/>
      <c r="D407" s="19"/>
      <c r="E407" s="19"/>
      <c r="F407" s="20"/>
      <c r="G407" s="21"/>
      <c r="H407" s="21"/>
      <c r="I407" s="21"/>
      <c r="J407" s="5"/>
      <c r="K407" s="5"/>
      <c r="L407" s="5"/>
      <c r="M407" s="5"/>
      <c r="N407" s="5"/>
      <c r="O407" s="5"/>
      <c r="P407" s="5"/>
      <c r="Q407" s="5"/>
      <c r="R407" s="5"/>
      <c r="S407" s="5"/>
      <c r="T407" s="5"/>
      <c r="U407" s="5"/>
      <c r="V407" s="5"/>
      <c r="AP407" s="18"/>
      <c r="AQ407" s="18"/>
      <c r="AR407" s="18"/>
      <c r="AS407" s="18"/>
      <c r="AT407" s="18"/>
      <c r="AU407" s="18"/>
      <c r="AV407" s="18"/>
      <c r="AW407" s="18"/>
      <c r="AX407" s="18"/>
      <c r="AY407" s="18"/>
      <c r="AZ407" s="18"/>
      <c r="BA407" s="18"/>
      <c r="BB407" s="18"/>
      <c r="BC407" s="18"/>
      <c r="BD407" s="18"/>
      <c r="BE407" s="18"/>
      <c r="BF407" s="18"/>
    </row>
    <row r="408" spans="2:58" x14ac:dyDescent="0.3">
      <c r="B408" s="19"/>
      <c r="C408" s="19"/>
      <c r="D408" s="19"/>
      <c r="E408" s="19"/>
      <c r="F408" s="20"/>
      <c r="G408" s="21"/>
      <c r="H408" s="21"/>
      <c r="I408" s="21"/>
      <c r="J408" s="5"/>
      <c r="K408" s="5"/>
      <c r="L408" s="5"/>
      <c r="M408" s="5"/>
      <c r="N408" s="5"/>
      <c r="O408" s="5"/>
      <c r="P408" s="5"/>
      <c r="Q408" s="5"/>
      <c r="R408" s="5"/>
      <c r="S408" s="5"/>
      <c r="T408" s="5"/>
      <c r="U408" s="5"/>
      <c r="V408" s="5"/>
      <c r="AP408" s="18"/>
      <c r="AQ408" s="18"/>
      <c r="AR408" s="18"/>
      <c r="AS408" s="18"/>
      <c r="AT408" s="18"/>
      <c r="AU408" s="18"/>
      <c r="AV408" s="18"/>
      <c r="AW408" s="18"/>
      <c r="AX408" s="18"/>
      <c r="AY408" s="18"/>
      <c r="AZ408" s="18"/>
      <c r="BA408" s="18"/>
      <c r="BB408" s="18"/>
      <c r="BC408" s="18"/>
      <c r="BD408" s="18"/>
      <c r="BE408" s="18"/>
      <c r="BF408" s="18"/>
    </row>
    <row r="409" spans="2:58" x14ac:dyDescent="0.3">
      <c r="B409" s="19"/>
      <c r="C409" s="19"/>
      <c r="D409" s="19"/>
      <c r="E409" s="19"/>
      <c r="F409" s="20"/>
      <c r="G409" s="21"/>
      <c r="H409" s="21"/>
      <c r="I409" s="21"/>
      <c r="J409" s="5"/>
      <c r="K409" s="5"/>
      <c r="L409" s="5"/>
      <c r="M409" s="5"/>
      <c r="N409" s="5"/>
      <c r="O409" s="5"/>
      <c r="P409" s="5"/>
      <c r="Q409" s="5"/>
      <c r="R409" s="5"/>
      <c r="S409" s="5"/>
      <c r="T409" s="5"/>
      <c r="U409" s="5"/>
      <c r="V409" s="5"/>
      <c r="AP409" s="18"/>
      <c r="AQ409" s="18"/>
      <c r="AR409" s="18"/>
      <c r="AS409" s="18"/>
      <c r="AT409" s="18"/>
      <c r="AU409" s="18"/>
      <c r="AV409" s="18"/>
      <c r="AW409" s="18"/>
      <c r="AX409" s="18"/>
      <c r="AY409" s="18"/>
      <c r="AZ409" s="18"/>
      <c r="BA409" s="18"/>
      <c r="BB409" s="18"/>
      <c r="BC409" s="18"/>
      <c r="BD409" s="18"/>
      <c r="BE409" s="18"/>
      <c r="BF409" s="18"/>
    </row>
    <row r="410" spans="2:58" x14ac:dyDescent="0.3">
      <c r="B410" s="19"/>
      <c r="C410" s="19"/>
      <c r="D410" s="19"/>
      <c r="E410" s="19"/>
      <c r="F410" s="20"/>
      <c r="G410" s="21"/>
      <c r="H410" s="21"/>
      <c r="I410" s="21"/>
      <c r="J410" s="5"/>
      <c r="K410" s="5"/>
      <c r="L410" s="5"/>
      <c r="M410" s="5"/>
      <c r="N410" s="5"/>
      <c r="O410" s="5"/>
      <c r="P410" s="5"/>
      <c r="Q410" s="5"/>
      <c r="R410" s="5"/>
      <c r="S410" s="5"/>
      <c r="T410" s="5"/>
      <c r="U410" s="5"/>
      <c r="V410" s="5"/>
      <c r="AP410" s="18"/>
      <c r="AQ410" s="18"/>
      <c r="AR410" s="18"/>
      <c r="AS410" s="18"/>
      <c r="AT410" s="18"/>
      <c r="AU410" s="18"/>
      <c r="AV410" s="18"/>
      <c r="AW410" s="18"/>
      <c r="AX410" s="18"/>
      <c r="AY410" s="18"/>
      <c r="AZ410" s="18"/>
      <c r="BA410" s="18"/>
      <c r="BB410" s="18"/>
      <c r="BC410" s="18"/>
      <c r="BD410" s="18"/>
      <c r="BE410" s="18"/>
      <c r="BF410" s="18"/>
    </row>
    <row r="411" spans="2:58" x14ac:dyDescent="0.3">
      <c r="B411" s="19"/>
      <c r="C411" s="19"/>
      <c r="D411" s="19"/>
      <c r="E411" s="19"/>
      <c r="F411" s="20"/>
      <c r="G411" s="21"/>
      <c r="H411" s="21"/>
      <c r="I411" s="21"/>
      <c r="J411" s="5"/>
      <c r="K411" s="5"/>
      <c r="L411" s="5"/>
      <c r="M411" s="5"/>
      <c r="N411" s="5"/>
      <c r="O411" s="5"/>
      <c r="P411" s="5"/>
      <c r="Q411" s="5"/>
      <c r="R411" s="5"/>
      <c r="S411" s="5"/>
      <c r="T411" s="5"/>
      <c r="U411" s="5"/>
      <c r="V411" s="5"/>
      <c r="AP411" s="18"/>
      <c r="AQ411" s="18"/>
      <c r="AR411" s="18"/>
      <c r="AS411" s="18"/>
      <c r="AT411" s="18"/>
      <c r="AU411" s="18"/>
      <c r="AV411" s="18"/>
      <c r="AW411" s="18"/>
      <c r="AX411" s="18"/>
      <c r="AY411" s="18"/>
      <c r="AZ411" s="18"/>
      <c r="BA411" s="18"/>
      <c r="BB411" s="18"/>
      <c r="BC411" s="18"/>
      <c r="BD411" s="18"/>
      <c r="BE411" s="18"/>
      <c r="BF411" s="18"/>
    </row>
    <row r="412" spans="2:58" x14ac:dyDescent="0.3">
      <c r="B412" s="19"/>
      <c r="C412" s="19"/>
      <c r="D412" s="19"/>
      <c r="E412" s="19"/>
      <c r="F412" s="20"/>
      <c r="G412" s="21"/>
      <c r="H412" s="21"/>
      <c r="I412" s="21"/>
      <c r="J412" s="5"/>
      <c r="K412" s="5"/>
      <c r="L412" s="5"/>
      <c r="M412" s="5"/>
      <c r="N412" s="5"/>
      <c r="O412" s="5"/>
      <c r="P412" s="5"/>
      <c r="Q412" s="5"/>
      <c r="R412" s="5"/>
      <c r="S412" s="5"/>
      <c r="T412" s="5"/>
      <c r="U412" s="5"/>
      <c r="V412" s="5"/>
      <c r="AP412" s="18"/>
      <c r="AQ412" s="18"/>
      <c r="AR412" s="18"/>
      <c r="AS412" s="18"/>
      <c r="AT412" s="18"/>
      <c r="AU412" s="18"/>
      <c r="AV412" s="18"/>
      <c r="AW412" s="18"/>
      <c r="AX412" s="18"/>
      <c r="AY412" s="18"/>
      <c r="AZ412" s="18"/>
      <c r="BA412" s="18"/>
      <c r="BB412" s="18"/>
      <c r="BC412" s="18"/>
      <c r="BD412" s="18"/>
      <c r="BE412" s="18"/>
      <c r="BF412" s="18"/>
    </row>
    <row r="413" spans="2:58" x14ac:dyDescent="0.3">
      <c r="B413" s="19"/>
      <c r="C413" s="19"/>
      <c r="D413" s="19"/>
      <c r="E413" s="19"/>
      <c r="F413" s="20"/>
      <c r="G413" s="21"/>
      <c r="H413" s="21"/>
      <c r="I413" s="21"/>
      <c r="J413" s="5"/>
      <c r="K413" s="5"/>
      <c r="L413" s="5"/>
      <c r="M413" s="5"/>
      <c r="N413" s="5"/>
      <c r="O413" s="5"/>
      <c r="P413" s="5"/>
      <c r="Q413" s="5"/>
      <c r="R413" s="5"/>
      <c r="S413" s="5"/>
      <c r="T413" s="5"/>
      <c r="U413" s="5"/>
      <c r="V413" s="5"/>
      <c r="AP413" s="18"/>
      <c r="AQ413" s="18"/>
      <c r="AR413" s="18"/>
      <c r="AS413" s="18"/>
      <c r="AT413" s="18"/>
      <c r="AU413" s="18"/>
      <c r="AV413" s="18"/>
      <c r="AW413" s="18"/>
      <c r="AX413" s="18"/>
      <c r="AY413" s="18"/>
      <c r="AZ413" s="18"/>
      <c r="BA413" s="18"/>
      <c r="BB413" s="18"/>
      <c r="BC413" s="18"/>
      <c r="BD413" s="18"/>
      <c r="BE413" s="18"/>
      <c r="BF413" s="18"/>
    </row>
    <row r="414" spans="2:58" x14ac:dyDescent="0.3">
      <c r="B414" s="19"/>
      <c r="C414" s="19"/>
      <c r="D414" s="19"/>
      <c r="E414" s="19"/>
      <c r="F414" s="20"/>
      <c r="G414" s="21"/>
      <c r="H414" s="21"/>
      <c r="I414" s="21"/>
      <c r="J414" s="5"/>
      <c r="K414" s="5"/>
      <c r="L414" s="5"/>
      <c r="M414" s="5"/>
      <c r="N414" s="5"/>
      <c r="O414" s="5"/>
      <c r="P414" s="5"/>
      <c r="Q414" s="5"/>
      <c r="R414" s="5"/>
      <c r="S414" s="5"/>
      <c r="T414" s="5"/>
      <c r="U414" s="5"/>
      <c r="V414" s="5"/>
      <c r="AP414" s="18"/>
      <c r="AQ414" s="18"/>
      <c r="AR414" s="18"/>
      <c r="AS414" s="18"/>
      <c r="AT414" s="18"/>
      <c r="AU414" s="18"/>
      <c r="AV414" s="18"/>
      <c r="AW414" s="18"/>
      <c r="AX414" s="18"/>
      <c r="AY414" s="18"/>
      <c r="AZ414" s="18"/>
      <c r="BA414" s="18"/>
      <c r="BB414" s="18"/>
      <c r="BC414" s="18"/>
      <c r="BD414" s="18"/>
      <c r="BE414" s="18"/>
      <c r="BF414" s="18"/>
    </row>
    <row r="415" spans="2:58" x14ac:dyDescent="0.3">
      <c r="B415" s="19"/>
      <c r="C415" s="19"/>
      <c r="D415" s="19"/>
      <c r="E415" s="19"/>
      <c r="F415" s="20"/>
      <c r="G415" s="21"/>
      <c r="H415" s="21"/>
      <c r="I415" s="21"/>
      <c r="J415" s="5"/>
      <c r="K415" s="5"/>
      <c r="L415" s="5"/>
      <c r="M415" s="5"/>
      <c r="N415" s="5"/>
      <c r="O415" s="5"/>
      <c r="P415" s="5"/>
      <c r="Q415" s="5"/>
      <c r="R415" s="5"/>
      <c r="S415" s="5"/>
      <c r="T415" s="5"/>
      <c r="U415" s="5"/>
      <c r="V415" s="5"/>
      <c r="AP415" s="18"/>
      <c r="AQ415" s="18"/>
      <c r="AR415" s="18"/>
      <c r="AS415" s="18"/>
      <c r="AT415" s="18"/>
      <c r="AU415" s="18"/>
      <c r="AV415" s="18"/>
      <c r="AW415" s="18"/>
      <c r="AX415" s="18"/>
      <c r="AY415" s="18"/>
      <c r="AZ415" s="18"/>
      <c r="BA415" s="18"/>
      <c r="BB415" s="18"/>
      <c r="BC415" s="18"/>
      <c r="BD415" s="18"/>
      <c r="BE415" s="18"/>
      <c r="BF415" s="18"/>
    </row>
    <row r="416" spans="2:58" x14ac:dyDescent="0.3">
      <c r="B416" s="19"/>
      <c r="C416" s="19"/>
      <c r="D416" s="19"/>
      <c r="E416" s="19"/>
      <c r="F416" s="20"/>
      <c r="G416" s="21"/>
      <c r="H416" s="21"/>
      <c r="I416" s="21"/>
      <c r="J416" s="5"/>
      <c r="K416" s="5"/>
      <c r="L416" s="5"/>
      <c r="M416" s="5"/>
      <c r="N416" s="5"/>
      <c r="O416" s="5"/>
      <c r="P416" s="5"/>
      <c r="Q416" s="5"/>
      <c r="R416" s="5"/>
      <c r="S416" s="5"/>
      <c r="T416" s="5"/>
      <c r="U416" s="5"/>
      <c r="V416" s="5"/>
      <c r="AP416" s="18"/>
      <c r="AQ416" s="18"/>
      <c r="AR416" s="18"/>
      <c r="AS416" s="18"/>
      <c r="AT416" s="18"/>
      <c r="AU416" s="18"/>
      <c r="AV416" s="18"/>
      <c r="AW416" s="18"/>
      <c r="AX416" s="18"/>
      <c r="AY416" s="18"/>
      <c r="AZ416" s="18"/>
      <c r="BA416" s="18"/>
      <c r="BB416" s="18"/>
      <c r="BC416" s="18"/>
      <c r="BD416" s="18"/>
      <c r="BE416" s="18"/>
      <c r="BF416" s="18"/>
    </row>
    <row r="417" spans="2:58" x14ac:dyDescent="0.3">
      <c r="B417" s="19"/>
      <c r="C417" s="19"/>
      <c r="D417" s="19"/>
      <c r="E417" s="19"/>
      <c r="F417" s="20"/>
      <c r="G417" s="21"/>
      <c r="H417" s="21"/>
      <c r="I417" s="21"/>
      <c r="J417" s="5"/>
      <c r="K417" s="5"/>
      <c r="L417" s="5"/>
      <c r="M417" s="5"/>
      <c r="N417" s="5"/>
      <c r="O417" s="5"/>
      <c r="P417" s="5"/>
      <c r="Q417" s="5"/>
      <c r="R417" s="5"/>
      <c r="S417" s="5"/>
      <c r="T417" s="5"/>
      <c r="U417" s="5"/>
      <c r="V417" s="5"/>
      <c r="AP417" s="18"/>
      <c r="AQ417" s="18"/>
      <c r="AR417" s="18"/>
      <c r="AS417" s="18"/>
      <c r="AT417" s="18"/>
      <c r="AU417" s="18"/>
      <c r="AV417" s="18"/>
      <c r="AW417" s="18"/>
      <c r="AX417" s="18"/>
      <c r="AY417" s="18"/>
      <c r="AZ417" s="18"/>
      <c r="BA417" s="18"/>
      <c r="BB417" s="18"/>
      <c r="BC417" s="18"/>
      <c r="BD417" s="18"/>
      <c r="BE417" s="18"/>
      <c r="BF417" s="18"/>
    </row>
    <row r="418" spans="2:58" x14ac:dyDescent="0.3">
      <c r="B418" s="19"/>
      <c r="C418" s="19"/>
      <c r="D418" s="19"/>
      <c r="E418" s="19"/>
      <c r="F418" s="20"/>
      <c r="G418" s="21"/>
      <c r="H418" s="21"/>
      <c r="I418" s="21"/>
      <c r="J418" s="5"/>
      <c r="K418" s="5"/>
      <c r="L418" s="5"/>
      <c r="M418" s="5"/>
      <c r="N418" s="5"/>
      <c r="O418" s="5"/>
      <c r="P418" s="5"/>
      <c r="Q418" s="5"/>
      <c r="R418" s="5"/>
      <c r="S418" s="5"/>
      <c r="T418" s="5"/>
      <c r="U418" s="5"/>
      <c r="V418" s="5"/>
      <c r="AP418" s="18"/>
      <c r="AQ418" s="18"/>
      <c r="AR418" s="18"/>
      <c r="AS418" s="18"/>
      <c r="AT418" s="18"/>
      <c r="AU418" s="18"/>
      <c r="AV418" s="18"/>
      <c r="AW418" s="18"/>
      <c r="AX418" s="18"/>
      <c r="AY418" s="18"/>
      <c r="AZ418" s="18"/>
      <c r="BA418" s="18"/>
      <c r="BB418" s="18"/>
      <c r="BC418" s="18"/>
      <c r="BD418" s="18"/>
      <c r="BE418" s="18"/>
      <c r="BF418" s="18"/>
    </row>
    <row r="419" spans="2:58" x14ac:dyDescent="0.3">
      <c r="B419" s="19"/>
      <c r="C419" s="19"/>
      <c r="D419" s="19"/>
      <c r="E419" s="19"/>
      <c r="F419" s="20"/>
      <c r="G419" s="21"/>
      <c r="H419" s="21"/>
      <c r="I419" s="21"/>
      <c r="J419" s="5"/>
      <c r="K419" s="5"/>
      <c r="L419" s="5"/>
      <c r="M419" s="5"/>
      <c r="N419" s="5"/>
      <c r="O419" s="5"/>
      <c r="P419" s="5"/>
      <c r="Q419" s="5"/>
      <c r="R419" s="5"/>
      <c r="S419" s="5"/>
      <c r="T419" s="5"/>
      <c r="U419" s="5"/>
      <c r="V419" s="5"/>
      <c r="AP419" s="18"/>
      <c r="AQ419" s="18"/>
      <c r="AR419" s="18"/>
      <c r="AS419" s="18"/>
      <c r="AT419" s="18"/>
      <c r="AU419" s="18"/>
      <c r="AV419" s="18"/>
      <c r="AW419" s="18"/>
      <c r="AX419" s="18"/>
      <c r="AY419" s="18"/>
      <c r="AZ419" s="18"/>
      <c r="BA419" s="18"/>
      <c r="BB419" s="18"/>
      <c r="BC419" s="18"/>
      <c r="BD419" s="18"/>
      <c r="BE419" s="18"/>
      <c r="BF419" s="18"/>
    </row>
    <row r="420" spans="2:58" x14ac:dyDescent="0.3">
      <c r="B420" s="19"/>
      <c r="C420" s="19"/>
      <c r="D420" s="19"/>
      <c r="E420" s="19"/>
      <c r="F420" s="20"/>
      <c r="G420" s="21"/>
      <c r="H420" s="21"/>
      <c r="I420" s="21"/>
      <c r="J420" s="5"/>
      <c r="K420" s="5"/>
      <c r="L420" s="5"/>
      <c r="M420" s="5"/>
      <c r="N420" s="5"/>
      <c r="O420" s="5"/>
      <c r="P420" s="5"/>
      <c r="Q420" s="5"/>
      <c r="R420" s="5"/>
      <c r="S420" s="5"/>
      <c r="T420" s="5"/>
      <c r="U420" s="5"/>
      <c r="V420" s="5"/>
      <c r="AP420" s="18"/>
      <c r="AQ420" s="18"/>
      <c r="AR420" s="18"/>
      <c r="AS420" s="18"/>
      <c r="AT420" s="18"/>
      <c r="AU420" s="18"/>
      <c r="AV420" s="18"/>
      <c r="AW420" s="18"/>
      <c r="AX420" s="18"/>
      <c r="AY420" s="18"/>
      <c r="AZ420" s="18"/>
      <c r="BA420" s="18"/>
      <c r="BB420" s="18"/>
      <c r="BC420" s="18"/>
      <c r="BD420" s="18"/>
      <c r="BE420" s="18"/>
      <c r="BF420" s="18"/>
    </row>
    <row r="421" spans="2:58" x14ac:dyDescent="0.3">
      <c r="B421" s="19"/>
      <c r="C421" s="19"/>
      <c r="D421" s="19"/>
      <c r="E421" s="19"/>
      <c r="F421" s="20"/>
      <c r="G421" s="21"/>
      <c r="H421" s="21"/>
      <c r="I421" s="21"/>
      <c r="J421" s="5"/>
      <c r="K421" s="5"/>
      <c r="L421" s="5"/>
      <c r="M421" s="5"/>
      <c r="N421" s="5"/>
      <c r="O421" s="5"/>
      <c r="P421" s="5"/>
      <c r="Q421" s="5"/>
      <c r="R421" s="5"/>
      <c r="S421" s="5"/>
      <c r="T421" s="5"/>
      <c r="U421" s="5"/>
      <c r="V421" s="5"/>
      <c r="AP421" s="18"/>
      <c r="AQ421" s="18"/>
      <c r="AR421" s="18"/>
      <c r="AS421" s="18"/>
      <c r="AT421" s="18"/>
      <c r="AU421" s="18"/>
      <c r="AV421" s="18"/>
      <c r="AW421" s="18"/>
      <c r="AX421" s="18"/>
      <c r="AY421" s="18"/>
      <c r="AZ421" s="18"/>
      <c r="BA421" s="18"/>
      <c r="BB421" s="18"/>
      <c r="BC421" s="18"/>
      <c r="BD421" s="18"/>
      <c r="BE421" s="18"/>
      <c r="BF421" s="18"/>
    </row>
    <row r="422" spans="2:58" x14ac:dyDescent="0.3">
      <c r="B422" s="19"/>
      <c r="C422" s="19"/>
      <c r="D422" s="19"/>
      <c r="E422" s="19"/>
      <c r="F422" s="20"/>
      <c r="G422" s="21"/>
      <c r="H422" s="21"/>
      <c r="I422" s="21"/>
      <c r="J422" s="5"/>
      <c r="K422" s="5"/>
      <c r="L422" s="5"/>
      <c r="M422" s="5"/>
      <c r="N422" s="5"/>
      <c r="O422" s="5"/>
      <c r="P422" s="5"/>
      <c r="Q422" s="5"/>
      <c r="R422" s="5"/>
      <c r="S422" s="5"/>
      <c r="T422" s="5"/>
      <c r="U422" s="5"/>
      <c r="V422" s="5"/>
      <c r="AP422" s="18"/>
      <c r="AQ422" s="18"/>
      <c r="AR422" s="18"/>
      <c r="AS422" s="18"/>
      <c r="AT422" s="18"/>
      <c r="AU422" s="18"/>
      <c r="AV422" s="18"/>
      <c r="AW422" s="18"/>
      <c r="AX422" s="18"/>
      <c r="AY422" s="18"/>
      <c r="AZ422" s="18"/>
      <c r="BA422" s="18"/>
      <c r="BB422" s="18"/>
      <c r="BC422" s="18"/>
      <c r="BD422" s="18"/>
      <c r="BE422" s="18"/>
      <c r="BF422" s="18"/>
    </row>
    <row r="423" spans="2:58" x14ac:dyDescent="0.3">
      <c r="B423" s="19"/>
      <c r="C423" s="19"/>
      <c r="D423" s="19"/>
      <c r="E423" s="19"/>
      <c r="F423" s="20"/>
      <c r="G423" s="21"/>
      <c r="H423" s="21"/>
      <c r="I423" s="21"/>
      <c r="J423" s="5"/>
      <c r="K423" s="5"/>
      <c r="L423" s="5"/>
      <c r="M423" s="5"/>
      <c r="N423" s="5"/>
      <c r="O423" s="5"/>
      <c r="P423" s="5"/>
      <c r="Q423" s="5"/>
      <c r="R423" s="5"/>
      <c r="S423" s="5"/>
      <c r="T423" s="5"/>
      <c r="U423" s="5"/>
      <c r="V423" s="5"/>
      <c r="AP423" s="18"/>
      <c r="AQ423" s="18"/>
      <c r="AR423" s="18"/>
      <c r="AS423" s="18"/>
      <c r="AT423" s="18"/>
      <c r="AU423" s="18"/>
      <c r="AV423" s="18"/>
      <c r="AW423" s="18"/>
      <c r="AX423" s="18"/>
      <c r="AY423" s="18"/>
      <c r="AZ423" s="18"/>
      <c r="BA423" s="18"/>
      <c r="BB423" s="18"/>
      <c r="BC423" s="18"/>
      <c r="BD423" s="18"/>
      <c r="BE423" s="18"/>
      <c r="BF423" s="18"/>
    </row>
    <row r="424" spans="2:58" x14ac:dyDescent="0.3">
      <c r="B424" s="19"/>
      <c r="C424" s="19"/>
      <c r="D424" s="19"/>
      <c r="E424" s="19"/>
      <c r="F424" s="20"/>
      <c r="G424" s="21"/>
      <c r="H424" s="21"/>
      <c r="I424" s="21"/>
      <c r="J424" s="5"/>
      <c r="K424" s="5"/>
      <c r="L424" s="5"/>
      <c r="M424" s="5"/>
      <c r="N424" s="5"/>
      <c r="O424" s="5"/>
      <c r="P424" s="5"/>
      <c r="Q424" s="5"/>
      <c r="R424" s="5"/>
      <c r="S424" s="5"/>
      <c r="T424" s="5"/>
      <c r="U424" s="5"/>
      <c r="V424" s="5"/>
      <c r="AP424" s="18"/>
      <c r="AQ424" s="18"/>
      <c r="AR424" s="18"/>
      <c r="AS424" s="18"/>
      <c r="AT424" s="18"/>
      <c r="AU424" s="18"/>
      <c r="AV424" s="18"/>
      <c r="AW424" s="18"/>
      <c r="AX424" s="18"/>
      <c r="AY424" s="18"/>
      <c r="AZ424" s="18"/>
      <c r="BA424" s="18"/>
      <c r="BB424" s="18"/>
      <c r="BC424" s="18"/>
      <c r="BD424" s="18"/>
      <c r="BE424" s="18"/>
      <c r="BF424" s="18"/>
    </row>
    <row r="425" spans="2:58" x14ac:dyDescent="0.3">
      <c r="B425" s="19"/>
      <c r="C425" s="19"/>
      <c r="D425" s="19"/>
      <c r="E425" s="19"/>
      <c r="F425" s="20"/>
      <c r="G425" s="21"/>
      <c r="H425" s="21"/>
      <c r="I425" s="21"/>
      <c r="J425" s="5"/>
      <c r="K425" s="5"/>
      <c r="L425" s="5"/>
      <c r="M425" s="5"/>
      <c r="N425" s="5"/>
      <c r="O425" s="5"/>
      <c r="P425" s="5"/>
      <c r="Q425" s="5"/>
      <c r="R425" s="5"/>
      <c r="S425" s="5"/>
      <c r="T425" s="5"/>
      <c r="U425" s="5"/>
      <c r="V425" s="5"/>
      <c r="AP425" s="18"/>
      <c r="AQ425" s="18"/>
      <c r="AR425" s="18"/>
      <c r="AS425" s="18"/>
      <c r="AT425" s="18"/>
      <c r="AU425" s="18"/>
      <c r="AV425" s="18"/>
      <c r="AW425" s="18"/>
      <c r="AX425" s="18"/>
      <c r="AY425" s="18"/>
      <c r="AZ425" s="18"/>
      <c r="BA425" s="18"/>
      <c r="BB425" s="18"/>
      <c r="BC425" s="18"/>
      <c r="BD425" s="18"/>
      <c r="BE425" s="18"/>
      <c r="BF425" s="18"/>
    </row>
    <row r="426" spans="2:58" x14ac:dyDescent="0.3">
      <c r="B426" s="19"/>
      <c r="C426" s="19"/>
      <c r="D426" s="19"/>
      <c r="E426" s="19"/>
      <c r="F426" s="20"/>
      <c r="G426" s="21"/>
      <c r="H426" s="21"/>
      <c r="I426" s="21"/>
      <c r="J426" s="5"/>
      <c r="K426" s="5"/>
      <c r="L426" s="5"/>
      <c r="M426" s="5"/>
      <c r="N426" s="5"/>
      <c r="O426" s="5"/>
      <c r="P426" s="5"/>
      <c r="Q426" s="5"/>
      <c r="R426" s="5"/>
      <c r="S426" s="5"/>
      <c r="T426" s="5"/>
      <c r="U426" s="5"/>
      <c r="V426" s="5"/>
      <c r="AP426" s="18"/>
      <c r="AQ426" s="18"/>
      <c r="AR426" s="18"/>
      <c r="AS426" s="18"/>
      <c r="AT426" s="18"/>
      <c r="AU426" s="18"/>
      <c r="AV426" s="18"/>
      <c r="AW426" s="18"/>
      <c r="AX426" s="18"/>
      <c r="AY426" s="18"/>
      <c r="AZ426" s="18"/>
      <c r="BA426" s="18"/>
      <c r="BB426" s="18"/>
      <c r="BC426" s="18"/>
      <c r="BD426" s="18"/>
      <c r="BE426" s="18"/>
      <c r="BF426" s="18"/>
    </row>
    <row r="427" spans="2:58" x14ac:dyDescent="0.3">
      <c r="B427" s="19"/>
      <c r="C427" s="19"/>
      <c r="D427" s="19"/>
      <c r="E427" s="19"/>
      <c r="F427" s="20"/>
      <c r="G427" s="21"/>
      <c r="H427" s="21"/>
      <c r="I427" s="21"/>
      <c r="J427" s="5"/>
      <c r="K427" s="5"/>
      <c r="L427" s="5"/>
      <c r="M427" s="5"/>
      <c r="N427" s="5"/>
      <c r="O427" s="5"/>
      <c r="P427" s="5"/>
      <c r="Q427" s="5"/>
      <c r="R427" s="5"/>
      <c r="S427" s="5"/>
      <c r="T427" s="5"/>
      <c r="U427" s="5"/>
      <c r="V427" s="5"/>
      <c r="AP427" s="18"/>
      <c r="AQ427" s="18"/>
      <c r="AR427" s="18"/>
      <c r="AS427" s="18"/>
      <c r="AT427" s="18"/>
      <c r="AU427" s="18"/>
      <c r="AV427" s="18"/>
      <c r="AW427" s="18"/>
      <c r="AX427" s="18"/>
      <c r="AY427" s="18"/>
      <c r="AZ427" s="18"/>
      <c r="BA427" s="18"/>
      <c r="BB427" s="18"/>
      <c r="BC427" s="18"/>
      <c r="BD427" s="18"/>
      <c r="BE427" s="18"/>
      <c r="BF427" s="18"/>
    </row>
    <row r="428" spans="2:58" x14ac:dyDescent="0.3">
      <c r="B428" s="19"/>
      <c r="C428" s="19"/>
      <c r="D428" s="19"/>
      <c r="E428" s="19"/>
      <c r="F428" s="20"/>
      <c r="G428" s="21"/>
      <c r="H428" s="21"/>
      <c r="I428" s="21"/>
      <c r="J428" s="5"/>
      <c r="K428" s="5"/>
      <c r="L428" s="5"/>
      <c r="M428" s="5"/>
      <c r="N428" s="5"/>
      <c r="O428" s="5"/>
      <c r="P428" s="5"/>
      <c r="Q428" s="5"/>
      <c r="R428" s="5"/>
      <c r="S428" s="5"/>
      <c r="T428" s="5"/>
      <c r="U428" s="5"/>
      <c r="V428" s="5"/>
      <c r="AP428" s="18"/>
      <c r="AQ428" s="18"/>
      <c r="AR428" s="18"/>
      <c r="AS428" s="18"/>
      <c r="AT428" s="18"/>
      <c r="AU428" s="18"/>
      <c r="AV428" s="18"/>
      <c r="AW428" s="18"/>
      <c r="AX428" s="18"/>
      <c r="AY428" s="18"/>
      <c r="AZ428" s="18"/>
      <c r="BA428" s="18"/>
      <c r="BB428" s="18"/>
      <c r="BC428" s="18"/>
      <c r="BD428" s="18"/>
      <c r="BE428" s="18"/>
      <c r="BF428" s="18"/>
    </row>
    <row r="429" spans="2:58" x14ac:dyDescent="0.3">
      <c r="B429" s="19"/>
      <c r="C429" s="19"/>
      <c r="D429" s="19"/>
      <c r="E429" s="19"/>
      <c r="F429" s="20"/>
      <c r="G429" s="21"/>
      <c r="H429" s="21"/>
      <c r="I429" s="21"/>
      <c r="J429" s="5"/>
      <c r="K429" s="5"/>
      <c r="L429" s="5"/>
      <c r="M429" s="5"/>
      <c r="N429" s="5"/>
      <c r="O429" s="5"/>
      <c r="P429" s="5"/>
      <c r="Q429" s="5"/>
      <c r="R429" s="5"/>
      <c r="S429" s="5"/>
      <c r="T429" s="5"/>
      <c r="U429" s="5"/>
      <c r="V429" s="5"/>
      <c r="AP429" s="18"/>
      <c r="AQ429" s="18"/>
      <c r="AR429" s="18"/>
      <c r="AS429" s="18"/>
      <c r="AT429" s="18"/>
      <c r="AU429" s="18"/>
      <c r="AV429" s="18"/>
      <c r="AW429" s="18"/>
      <c r="AX429" s="18"/>
      <c r="AY429" s="18"/>
      <c r="AZ429" s="18"/>
      <c r="BA429" s="18"/>
      <c r="BB429" s="18"/>
      <c r="BC429" s="18"/>
      <c r="BD429" s="18"/>
      <c r="BE429" s="18"/>
      <c r="BF429" s="18"/>
    </row>
    <row r="430" spans="2:58" x14ac:dyDescent="0.3">
      <c r="B430" s="19"/>
      <c r="C430" s="19"/>
      <c r="D430" s="19"/>
      <c r="E430" s="19"/>
      <c r="F430" s="20"/>
      <c r="G430" s="21"/>
      <c r="H430" s="21"/>
      <c r="I430" s="21"/>
      <c r="J430" s="5"/>
      <c r="K430" s="5"/>
      <c r="L430" s="5"/>
      <c r="M430" s="5"/>
      <c r="N430" s="5"/>
      <c r="O430" s="5"/>
      <c r="P430" s="5"/>
      <c r="Q430" s="5"/>
      <c r="R430" s="5"/>
      <c r="S430" s="5"/>
      <c r="T430" s="5"/>
      <c r="U430" s="5"/>
      <c r="V430" s="5"/>
      <c r="AP430" s="18"/>
      <c r="AQ430" s="18"/>
      <c r="AR430" s="18"/>
      <c r="AS430" s="18"/>
      <c r="AT430" s="18"/>
      <c r="AU430" s="18"/>
      <c r="AV430" s="18"/>
      <c r="AW430" s="18"/>
      <c r="AX430" s="18"/>
      <c r="AY430" s="18"/>
      <c r="AZ430" s="18"/>
      <c r="BA430" s="18"/>
      <c r="BB430" s="18"/>
      <c r="BC430" s="18"/>
      <c r="BD430" s="18"/>
      <c r="BE430" s="18"/>
      <c r="BF430" s="18"/>
    </row>
    <row r="431" spans="2:58" x14ac:dyDescent="0.3">
      <c r="B431" s="19"/>
      <c r="C431" s="19"/>
      <c r="D431" s="19"/>
      <c r="E431" s="19"/>
      <c r="F431" s="20"/>
      <c r="G431" s="21"/>
      <c r="H431" s="21"/>
      <c r="I431" s="21"/>
      <c r="J431" s="5"/>
      <c r="K431" s="5"/>
      <c r="L431" s="5"/>
      <c r="M431" s="5"/>
      <c r="N431" s="5"/>
      <c r="O431" s="5"/>
      <c r="P431" s="5"/>
      <c r="Q431" s="5"/>
      <c r="R431" s="5"/>
      <c r="S431" s="5"/>
      <c r="T431" s="5"/>
      <c r="U431" s="5"/>
      <c r="V431" s="5"/>
      <c r="AP431" s="18"/>
      <c r="AQ431" s="18"/>
      <c r="AR431" s="18"/>
      <c r="AS431" s="18"/>
      <c r="AT431" s="18"/>
      <c r="AU431" s="18"/>
      <c r="AV431" s="18"/>
      <c r="AW431" s="18"/>
      <c r="AX431" s="18"/>
      <c r="AY431" s="18"/>
      <c r="AZ431" s="18"/>
      <c r="BA431" s="18"/>
      <c r="BB431" s="18"/>
      <c r="BC431" s="18"/>
      <c r="BD431" s="18"/>
      <c r="BE431" s="18"/>
      <c r="BF431" s="18"/>
    </row>
    <row r="432" spans="2:58" x14ac:dyDescent="0.3">
      <c r="B432" s="19"/>
      <c r="C432" s="19"/>
      <c r="D432" s="19"/>
      <c r="E432" s="19"/>
      <c r="F432" s="20"/>
      <c r="G432" s="21"/>
      <c r="H432" s="21"/>
      <c r="I432" s="21"/>
      <c r="J432" s="5"/>
      <c r="K432" s="5"/>
      <c r="L432" s="5"/>
      <c r="M432" s="5"/>
      <c r="N432" s="5"/>
      <c r="O432" s="5"/>
      <c r="P432" s="5"/>
      <c r="Q432" s="5"/>
      <c r="R432" s="5"/>
      <c r="S432" s="5"/>
      <c r="T432" s="5"/>
      <c r="U432" s="5"/>
      <c r="V432" s="5"/>
      <c r="AP432" s="18"/>
      <c r="AQ432" s="18"/>
      <c r="AR432" s="18"/>
      <c r="AS432" s="18"/>
      <c r="AT432" s="18"/>
      <c r="AU432" s="18"/>
      <c r="AV432" s="18"/>
      <c r="AW432" s="18"/>
      <c r="AX432" s="18"/>
      <c r="AY432" s="18"/>
      <c r="AZ432" s="18"/>
      <c r="BA432" s="18"/>
      <c r="BB432" s="18"/>
      <c r="BC432" s="18"/>
      <c r="BD432" s="18"/>
      <c r="BE432" s="18"/>
      <c r="BF432" s="18"/>
    </row>
    <row r="433" spans="2:58" x14ac:dyDescent="0.3">
      <c r="B433" s="19"/>
      <c r="C433" s="19"/>
      <c r="D433" s="19"/>
      <c r="E433" s="19"/>
      <c r="F433" s="20"/>
      <c r="G433" s="21"/>
      <c r="H433" s="21"/>
      <c r="I433" s="21"/>
      <c r="J433" s="5"/>
      <c r="K433" s="5"/>
      <c r="L433" s="5"/>
      <c r="M433" s="5"/>
      <c r="N433" s="5"/>
      <c r="O433" s="5"/>
      <c r="P433" s="5"/>
      <c r="Q433" s="5"/>
      <c r="R433" s="5"/>
      <c r="S433" s="5"/>
      <c r="T433" s="5"/>
      <c r="U433" s="5"/>
      <c r="V433" s="5"/>
      <c r="AP433" s="18"/>
      <c r="AQ433" s="18"/>
      <c r="AR433" s="18"/>
      <c r="AS433" s="18"/>
      <c r="AT433" s="18"/>
      <c r="AU433" s="18"/>
      <c r="AV433" s="18"/>
      <c r="AW433" s="18"/>
      <c r="AX433" s="18"/>
      <c r="AY433" s="18"/>
      <c r="AZ433" s="18"/>
      <c r="BA433" s="18"/>
      <c r="BB433" s="18"/>
      <c r="BC433" s="18"/>
      <c r="BD433" s="18"/>
      <c r="BE433" s="18"/>
      <c r="BF433" s="18"/>
    </row>
    <row r="434" spans="2:58" x14ac:dyDescent="0.3">
      <c r="B434" s="19"/>
      <c r="C434" s="19"/>
      <c r="D434" s="19"/>
      <c r="E434" s="19"/>
      <c r="F434" s="20"/>
      <c r="G434" s="21"/>
      <c r="H434" s="21"/>
      <c r="I434" s="21"/>
      <c r="J434" s="5"/>
      <c r="K434" s="5"/>
      <c r="L434" s="5"/>
      <c r="M434" s="5"/>
      <c r="N434" s="5"/>
      <c r="O434" s="5"/>
      <c r="P434" s="5"/>
      <c r="Q434" s="5"/>
      <c r="R434" s="5"/>
      <c r="S434" s="5"/>
      <c r="T434" s="5"/>
      <c r="U434" s="5"/>
      <c r="V434" s="5"/>
      <c r="AP434" s="18"/>
      <c r="AQ434" s="18"/>
      <c r="AR434" s="18"/>
      <c r="AS434" s="18"/>
      <c r="AT434" s="18"/>
      <c r="AU434" s="18"/>
      <c r="AV434" s="18"/>
      <c r="AW434" s="18"/>
      <c r="AX434" s="18"/>
      <c r="AY434" s="18"/>
      <c r="AZ434" s="18"/>
      <c r="BA434" s="18"/>
      <c r="BB434" s="18"/>
      <c r="BC434" s="18"/>
      <c r="BD434" s="18"/>
      <c r="BE434" s="18"/>
      <c r="BF434" s="18"/>
    </row>
    <row r="435" spans="2:58" x14ac:dyDescent="0.3">
      <c r="B435" s="19"/>
      <c r="C435" s="19"/>
      <c r="D435" s="19"/>
      <c r="E435" s="19"/>
      <c r="F435" s="20"/>
      <c r="G435" s="21"/>
      <c r="H435" s="21"/>
      <c r="I435" s="21"/>
      <c r="J435" s="5"/>
      <c r="K435" s="5"/>
      <c r="L435" s="5"/>
      <c r="M435" s="5"/>
      <c r="N435" s="5"/>
      <c r="O435" s="5"/>
      <c r="P435" s="5"/>
      <c r="Q435" s="5"/>
      <c r="R435" s="5"/>
      <c r="S435" s="5"/>
      <c r="T435" s="5"/>
      <c r="U435" s="5"/>
      <c r="V435" s="5"/>
      <c r="AP435" s="18"/>
      <c r="AQ435" s="18"/>
      <c r="AR435" s="18"/>
      <c r="AS435" s="18"/>
      <c r="AT435" s="18"/>
      <c r="AU435" s="18"/>
      <c r="AV435" s="18"/>
      <c r="AW435" s="18"/>
      <c r="AX435" s="18"/>
      <c r="AY435" s="18"/>
      <c r="AZ435" s="18"/>
      <c r="BA435" s="18"/>
      <c r="BB435" s="18"/>
      <c r="BC435" s="18"/>
      <c r="BD435" s="18"/>
      <c r="BE435" s="18"/>
      <c r="BF435" s="18"/>
    </row>
    <row r="436" spans="2:58" x14ac:dyDescent="0.3">
      <c r="B436" s="19"/>
      <c r="C436" s="19"/>
      <c r="D436" s="19"/>
      <c r="E436" s="19"/>
      <c r="F436" s="20"/>
      <c r="G436" s="21"/>
      <c r="H436" s="21"/>
      <c r="I436" s="21"/>
      <c r="J436" s="5"/>
      <c r="K436" s="5"/>
      <c r="L436" s="5"/>
      <c r="M436" s="5"/>
      <c r="N436" s="5"/>
      <c r="O436" s="5"/>
      <c r="P436" s="5"/>
      <c r="Q436" s="5"/>
      <c r="R436" s="5"/>
      <c r="S436" s="5"/>
      <c r="T436" s="5"/>
      <c r="U436" s="5"/>
      <c r="V436" s="5"/>
      <c r="AP436" s="18"/>
      <c r="AQ436" s="18"/>
      <c r="AR436" s="18"/>
      <c r="AS436" s="18"/>
      <c r="AT436" s="18"/>
      <c r="AU436" s="18"/>
      <c r="AV436" s="18"/>
      <c r="AW436" s="18"/>
      <c r="AX436" s="18"/>
      <c r="AY436" s="18"/>
      <c r="AZ436" s="18"/>
      <c r="BA436" s="18"/>
      <c r="BB436" s="18"/>
      <c r="BC436" s="18"/>
      <c r="BD436" s="18"/>
      <c r="BE436" s="18"/>
      <c r="BF436" s="18"/>
    </row>
    <row r="437" spans="2:58" x14ac:dyDescent="0.3">
      <c r="B437" s="19"/>
      <c r="C437" s="19"/>
      <c r="D437" s="19"/>
      <c r="E437" s="19"/>
      <c r="F437" s="20"/>
      <c r="G437" s="21"/>
      <c r="H437" s="21"/>
      <c r="I437" s="21"/>
      <c r="J437" s="5"/>
      <c r="K437" s="5"/>
      <c r="L437" s="5"/>
      <c r="M437" s="5"/>
      <c r="N437" s="5"/>
      <c r="O437" s="5"/>
      <c r="P437" s="5"/>
      <c r="Q437" s="5"/>
      <c r="R437" s="5"/>
      <c r="S437" s="5"/>
      <c r="T437" s="5"/>
      <c r="U437" s="5"/>
      <c r="V437" s="5"/>
      <c r="AP437" s="18"/>
      <c r="AQ437" s="18"/>
      <c r="AR437" s="18"/>
      <c r="AS437" s="18"/>
      <c r="AT437" s="18"/>
      <c r="AU437" s="18"/>
      <c r="AV437" s="18"/>
      <c r="AW437" s="18"/>
      <c r="AX437" s="18"/>
      <c r="AY437" s="18"/>
      <c r="AZ437" s="18"/>
      <c r="BA437" s="18"/>
      <c r="BB437" s="18"/>
      <c r="BC437" s="18"/>
      <c r="BD437" s="18"/>
      <c r="BE437" s="18"/>
      <c r="BF437" s="18"/>
    </row>
    <row r="438" spans="2:58" x14ac:dyDescent="0.3">
      <c r="B438" s="19"/>
      <c r="C438" s="19"/>
      <c r="D438" s="19"/>
      <c r="E438" s="19"/>
      <c r="F438" s="20"/>
      <c r="G438" s="21"/>
      <c r="H438" s="21"/>
      <c r="I438" s="21"/>
      <c r="J438" s="5"/>
      <c r="K438" s="5"/>
      <c r="L438" s="5"/>
      <c r="M438" s="5"/>
      <c r="N438" s="5"/>
      <c r="O438" s="5"/>
      <c r="P438" s="5"/>
      <c r="Q438" s="5"/>
      <c r="R438" s="5"/>
      <c r="S438" s="5"/>
      <c r="T438" s="5"/>
      <c r="U438" s="5"/>
      <c r="V438" s="5"/>
      <c r="AP438" s="18"/>
      <c r="AQ438" s="18"/>
      <c r="AR438" s="18"/>
      <c r="AS438" s="18"/>
      <c r="AT438" s="18"/>
      <c r="AU438" s="18"/>
      <c r="AV438" s="18"/>
      <c r="AW438" s="18"/>
      <c r="AX438" s="18"/>
      <c r="AY438" s="18"/>
      <c r="AZ438" s="18"/>
      <c r="BA438" s="18"/>
      <c r="BB438" s="18"/>
      <c r="BC438" s="18"/>
      <c r="BD438" s="18"/>
      <c r="BE438" s="18"/>
      <c r="BF438" s="18"/>
    </row>
    <row r="439" spans="2:58" x14ac:dyDescent="0.3">
      <c r="B439" s="19"/>
      <c r="C439" s="19"/>
      <c r="D439" s="19"/>
      <c r="E439" s="19"/>
      <c r="F439" s="20"/>
      <c r="G439" s="21"/>
      <c r="H439" s="21"/>
      <c r="I439" s="21"/>
      <c r="J439" s="5"/>
      <c r="K439" s="5"/>
      <c r="L439" s="5"/>
      <c r="M439" s="5"/>
      <c r="N439" s="5"/>
      <c r="O439" s="5"/>
      <c r="P439" s="5"/>
      <c r="Q439" s="5"/>
      <c r="R439" s="5"/>
      <c r="S439" s="5"/>
      <c r="T439" s="5"/>
      <c r="U439" s="5"/>
      <c r="V439" s="5"/>
      <c r="AP439" s="18"/>
      <c r="AQ439" s="18"/>
      <c r="AR439" s="18"/>
      <c r="AS439" s="18"/>
      <c r="AT439" s="18"/>
      <c r="AU439" s="18"/>
      <c r="AV439" s="18"/>
      <c r="AW439" s="18"/>
      <c r="AX439" s="18"/>
      <c r="AY439" s="18"/>
      <c r="AZ439" s="18"/>
      <c r="BA439" s="18"/>
      <c r="BB439" s="18"/>
      <c r="BC439" s="18"/>
      <c r="BD439" s="18"/>
      <c r="BE439" s="18"/>
      <c r="BF439" s="18"/>
    </row>
    <row r="440" spans="2:58" x14ac:dyDescent="0.3">
      <c r="B440" s="19"/>
      <c r="C440" s="19"/>
      <c r="D440" s="19"/>
      <c r="E440" s="19"/>
      <c r="F440" s="20"/>
      <c r="G440" s="21"/>
      <c r="H440" s="21"/>
      <c r="I440" s="21"/>
      <c r="J440" s="5"/>
      <c r="K440" s="5"/>
      <c r="L440" s="5"/>
      <c r="M440" s="5"/>
      <c r="N440" s="5"/>
      <c r="O440" s="5"/>
      <c r="P440" s="5"/>
      <c r="Q440" s="5"/>
      <c r="R440" s="5"/>
      <c r="S440" s="5"/>
      <c r="T440" s="5"/>
      <c r="U440" s="5"/>
      <c r="V440" s="5"/>
      <c r="AP440" s="18"/>
      <c r="AQ440" s="18"/>
      <c r="AR440" s="18"/>
      <c r="AS440" s="18"/>
      <c r="AT440" s="18"/>
      <c r="AU440" s="18"/>
      <c r="AV440" s="18"/>
      <c r="AW440" s="18"/>
      <c r="AX440" s="18"/>
      <c r="AY440" s="18"/>
      <c r="AZ440" s="18"/>
      <c r="BA440" s="18"/>
      <c r="BB440" s="18"/>
      <c r="BC440" s="18"/>
      <c r="BD440" s="18"/>
      <c r="BE440" s="18"/>
      <c r="BF440" s="18"/>
    </row>
    <row r="441" spans="2:58" x14ac:dyDescent="0.3">
      <c r="B441" s="19"/>
      <c r="C441" s="19"/>
      <c r="D441" s="19"/>
      <c r="E441" s="19"/>
      <c r="F441" s="20"/>
      <c r="G441" s="21"/>
      <c r="H441" s="21"/>
      <c r="I441" s="21"/>
      <c r="J441" s="5"/>
      <c r="K441" s="5"/>
      <c r="L441" s="5"/>
      <c r="M441" s="5"/>
      <c r="N441" s="5"/>
      <c r="O441" s="5"/>
      <c r="P441" s="5"/>
      <c r="Q441" s="5"/>
      <c r="R441" s="5"/>
      <c r="S441" s="5"/>
      <c r="T441" s="5"/>
      <c r="U441" s="5"/>
      <c r="V441" s="5"/>
      <c r="AP441" s="18"/>
      <c r="AQ441" s="18"/>
      <c r="AR441" s="18"/>
      <c r="AS441" s="18"/>
      <c r="AT441" s="18"/>
      <c r="AU441" s="18"/>
      <c r="AV441" s="18"/>
      <c r="AW441" s="18"/>
      <c r="AX441" s="18"/>
      <c r="AY441" s="18"/>
      <c r="AZ441" s="18"/>
      <c r="BA441" s="18"/>
      <c r="BB441" s="18"/>
      <c r="BC441" s="18"/>
      <c r="BD441" s="18"/>
      <c r="BE441" s="18"/>
      <c r="BF441" s="18"/>
    </row>
    <row r="442" spans="2:58" x14ac:dyDescent="0.3">
      <c r="B442" s="19"/>
      <c r="C442" s="19"/>
      <c r="D442" s="19"/>
      <c r="E442" s="19"/>
      <c r="F442" s="20"/>
      <c r="G442" s="21"/>
      <c r="H442" s="21"/>
      <c r="I442" s="21"/>
      <c r="J442" s="5"/>
      <c r="K442" s="5"/>
      <c r="L442" s="5"/>
      <c r="M442" s="5"/>
      <c r="N442" s="5"/>
      <c r="O442" s="5"/>
      <c r="P442" s="5"/>
      <c r="Q442" s="5"/>
      <c r="R442" s="5"/>
      <c r="S442" s="5"/>
      <c r="T442" s="5"/>
      <c r="U442" s="5"/>
      <c r="V442" s="5"/>
      <c r="AP442" s="18"/>
      <c r="AQ442" s="18"/>
      <c r="AR442" s="18"/>
      <c r="AS442" s="18"/>
      <c r="AT442" s="18"/>
      <c r="AU442" s="18"/>
      <c r="AV442" s="18"/>
      <c r="AW442" s="18"/>
      <c r="AX442" s="18"/>
      <c r="AY442" s="18"/>
      <c r="AZ442" s="18"/>
      <c r="BA442" s="18"/>
      <c r="BB442" s="18"/>
      <c r="BC442" s="18"/>
      <c r="BD442" s="18"/>
      <c r="BE442" s="18"/>
      <c r="BF442" s="18"/>
    </row>
    <row r="443" spans="2:58" x14ac:dyDescent="0.3">
      <c r="B443" s="19"/>
      <c r="C443" s="19"/>
      <c r="D443" s="19"/>
      <c r="E443" s="19"/>
      <c r="F443" s="20"/>
      <c r="G443" s="21"/>
      <c r="H443" s="21"/>
      <c r="I443" s="21"/>
      <c r="J443" s="5"/>
      <c r="K443" s="5"/>
      <c r="L443" s="5"/>
      <c r="M443" s="5"/>
      <c r="N443" s="5"/>
      <c r="O443" s="5"/>
      <c r="P443" s="5"/>
      <c r="Q443" s="5"/>
      <c r="R443" s="5"/>
      <c r="S443" s="5"/>
      <c r="T443" s="5"/>
      <c r="U443" s="5"/>
      <c r="V443" s="5"/>
      <c r="AP443" s="18"/>
      <c r="AQ443" s="18"/>
      <c r="AR443" s="18"/>
      <c r="AS443" s="18"/>
      <c r="AT443" s="18"/>
      <c r="AU443" s="18"/>
      <c r="AV443" s="18"/>
      <c r="AW443" s="18"/>
      <c r="AX443" s="18"/>
      <c r="AY443" s="18"/>
      <c r="AZ443" s="18"/>
      <c r="BA443" s="18"/>
      <c r="BB443" s="18"/>
      <c r="BC443" s="18"/>
      <c r="BD443" s="18"/>
      <c r="BE443" s="18"/>
      <c r="BF443" s="18"/>
    </row>
    <row r="444" spans="2:58" x14ac:dyDescent="0.3">
      <c r="B444" s="19"/>
      <c r="C444" s="19"/>
      <c r="D444" s="19"/>
      <c r="E444" s="19"/>
      <c r="F444" s="20"/>
      <c r="G444" s="21"/>
      <c r="H444" s="21"/>
      <c r="I444" s="21"/>
      <c r="J444" s="5"/>
      <c r="K444" s="5"/>
      <c r="L444" s="5"/>
      <c r="M444" s="5"/>
      <c r="N444" s="5"/>
      <c r="O444" s="5"/>
      <c r="P444" s="5"/>
      <c r="Q444" s="5"/>
      <c r="R444" s="5"/>
      <c r="S444" s="5"/>
      <c r="T444" s="5"/>
      <c r="U444" s="5"/>
      <c r="V444" s="5"/>
      <c r="AP444" s="18"/>
      <c r="AQ444" s="18"/>
      <c r="AR444" s="18"/>
      <c r="AS444" s="18"/>
      <c r="AT444" s="18"/>
      <c r="AU444" s="18"/>
      <c r="AV444" s="18"/>
      <c r="AW444" s="18"/>
      <c r="AX444" s="18"/>
      <c r="AY444" s="18"/>
      <c r="AZ444" s="18"/>
      <c r="BA444" s="18"/>
      <c r="BB444" s="18"/>
      <c r="BC444" s="18"/>
      <c r="BD444" s="18"/>
      <c r="BE444" s="18"/>
      <c r="BF444" s="18"/>
    </row>
    <row r="445" spans="2:58" x14ac:dyDescent="0.3">
      <c r="B445" s="19"/>
      <c r="C445" s="19"/>
      <c r="D445" s="19"/>
      <c r="E445" s="19"/>
      <c r="F445" s="20"/>
      <c r="G445" s="21"/>
      <c r="H445" s="21"/>
      <c r="I445" s="21"/>
      <c r="J445" s="5"/>
      <c r="K445" s="5"/>
      <c r="L445" s="5"/>
      <c r="M445" s="5"/>
      <c r="N445" s="5"/>
      <c r="O445" s="5"/>
      <c r="P445" s="5"/>
      <c r="Q445" s="5"/>
      <c r="R445" s="5"/>
      <c r="S445" s="5"/>
      <c r="T445" s="5"/>
      <c r="U445" s="5"/>
      <c r="V445" s="5"/>
      <c r="AP445" s="18"/>
      <c r="AQ445" s="18"/>
      <c r="AR445" s="18"/>
      <c r="AS445" s="18"/>
      <c r="AT445" s="18"/>
      <c r="AU445" s="18"/>
      <c r="AV445" s="18"/>
      <c r="AW445" s="18"/>
      <c r="AX445" s="18"/>
      <c r="AY445" s="18"/>
      <c r="AZ445" s="18"/>
      <c r="BA445" s="18"/>
      <c r="BB445" s="18"/>
      <c r="BC445" s="18"/>
      <c r="BD445" s="18"/>
      <c r="BE445" s="18"/>
      <c r="BF445" s="18"/>
    </row>
    <row r="446" spans="2:58" x14ac:dyDescent="0.3">
      <c r="B446" s="19"/>
      <c r="C446" s="19"/>
      <c r="D446" s="19"/>
      <c r="E446" s="19"/>
      <c r="F446" s="20"/>
      <c r="G446" s="21"/>
      <c r="H446" s="21"/>
      <c r="I446" s="21"/>
      <c r="J446" s="5"/>
      <c r="K446" s="5"/>
      <c r="L446" s="5"/>
      <c r="M446" s="5"/>
      <c r="N446" s="5"/>
      <c r="O446" s="5"/>
      <c r="P446" s="5"/>
      <c r="Q446" s="5"/>
      <c r="R446" s="5"/>
      <c r="S446" s="5"/>
      <c r="T446" s="5"/>
      <c r="U446" s="5"/>
      <c r="V446" s="5"/>
      <c r="AP446" s="18"/>
      <c r="AQ446" s="18"/>
      <c r="AR446" s="18"/>
      <c r="AS446" s="18"/>
      <c r="AT446" s="18"/>
      <c r="AU446" s="18"/>
      <c r="AV446" s="18"/>
      <c r="AW446" s="18"/>
      <c r="AX446" s="18"/>
      <c r="AY446" s="18"/>
      <c r="AZ446" s="18"/>
      <c r="BA446" s="18"/>
      <c r="BB446" s="18"/>
      <c r="BC446" s="18"/>
      <c r="BD446" s="18"/>
      <c r="BE446" s="18"/>
      <c r="BF446" s="18"/>
    </row>
    <row r="447" spans="2:58" x14ac:dyDescent="0.3">
      <c r="B447" s="19"/>
      <c r="C447" s="19"/>
      <c r="D447" s="19"/>
      <c r="E447" s="19"/>
      <c r="F447" s="20"/>
      <c r="G447" s="21"/>
      <c r="H447" s="21"/>
      <c r="I447" s="21"/>
      <c r="J447" s="5"/>
      <c r="K447" s="5"/>
      <c r="L447" s="5"/>
      <c r="M447" s="5"/>
      <c r="N447" s="5"/>
      <c r="O447" s="5"/>
      <c r="P447" s="5"/>
      <c r="Q447" s="5"/>
      <c r="R447" s="5"/>
      <c r="S447" s="5"/>
      <c r="T447" s="5"/>
      <c r="U447" s="5"/>
      <c r="V447" s="5"/>
      <c r="AP447" s="18"/>
      <c r="AQ447" s="18"/>
      <c r="AR447" s="18"/>
      <c r="AS447" s="18"/>
      <c r="AT447" s="18"/>
      <c r="AU447" s="18"/>
      <c r="AV447" s="18"/>
      <c r="AW447" s="18"/>
      <c r="AX447" s="18"/>
      <c r="AY447" s="18"/>
      <c r="AZ447" s="18"/>
      <c r="BA447" s="18"/>
      <c r="BB447" s="18"/>
      <c r="BC447" s="18"/>
      <c r="BD447" s="18"/>
      <c r="BE447" s="18"/>
      <c r="BF447" s="18"/>
    </row>
    <row r="448" spans="2:58" x14ac:dyDescent="0.3">
      <c r="B448" s="19"/>
      <c r="C448" s="19"/>
      <c r="D448" s="19"/>
      <c r="E448" s="19"/>
      <c r="F448" s="20"/>
      <c r="G448" s="21"/>
      <c r="H448" s="21"/>
      <c r="I448" s="21"/>
      <c r="J448" s="5"/>
      <c r="K448" s="5"/>
      <c r="L448" s="5"/>
      <c r="M448" s="5"/>
      <c r="N448" s="5"/>
      <c r="O448" s="5"/>
      <c r="P448" s="5"/>
      <c r="Q448" s="5"/>
      <c r="R448" s="5"/>
      <c r="S448" s="5"/>
      <c r="T448" s="5"/>
      <c r="U448" s="5"/>
      <c r="V448" s="5"/>
      <c r="AP448" s="18"/>
      <c r="AQ448" s="18"/>
      <c r="AR448" s="18"/>
      <c r="AS448" s="18"/>
      <c r="AT448" s="18"/>
      <c r="AU448" s="18"/>
      <c r="AV448" s="18"/>
      <c r="AW448" s="18"/>
      <c r="AX448" s="18"/>
      <c r="AY448" s="18"/>
      <c r="AZ448" s="18"/>
      <c r="BA448" s="18"/>
      <c r="BB448" s="18"/>
      <c r="BC448" s="18"/>
      <c r="BD448" s="18"/>
      <c r="BE448" s="18"/>
      <c r="BF448" s="18"/>
    </row>
    <row r="449" spans="2:58" x14ac:dyDescent="0.3">
      <c r="B449" s="19"/>
      <c r="C449" s="19"/>
      <c r="D449" s="19"/>
      <c r="E449" s="19"/>
      <c r="F449" s="20"/>
      <c r="G449" s="21"/>
      <c r="H449" s="21"/>
      <c r="I449" s="21"/>
      <c r="J449" s="5"/>
      <c r="K449" s="5"/>
      <c r="L449" s="5"/>
      <c r="M449" s="5"/>
      <c r="N449" s="5"/>
      <c r="O449" s="5"/>
      <c r="P449" s="5"/>
      <c r="Q449" s="5"/>
      <c r="R449" s="5"/>
      <c r="S449" s="5"/>
      <c r="T449" s="5"/>
      <c r="U449" s="5"/>
      <c r="V449" s="5"/>
      <c r="AP449" s="18"/>
      <c r="AQ449" s="18"/>
      <c r="AR449" s="18"/>
      <c r="AS449" s="18"/>
      <c r="AT449" s="18"/>
      <c r="AU449" s="18"/>
      <c r="AV449" s="18"/>
      <c r="AW449" s="18"/>
      <c r="AX449" s="18"/>
      <c r="AY449" s="18"/>
      <c r="AZ449" s="18"/>
      <c r="BA449" s="18"/>
      <c r="BB449" s="18"/>
      <c r="BC449" s="18"/>
      <c r="BD449" s="18"/>
      <c r="BE449" s="18"/>
      <c r="BF449" s="18"/>
    </row>
    <row r="450" spans="2:58" x14ac:dyDescent="0.3">
      <c r="B450" s="19"/>
      <c r="C450" s="19"/>
      <c r="D450" s="19"/>
      <c r="E450" s="19"/>
      <c r="F450" s="20"/>
      <c r="G450" s="21"/>
      <c r="H450" s="21"/>
      <c r="I450" s="21"/>
      <c r="J450" s="5"/>
      <c r="K450" s="5"/>
      <c r="L450" s="5"/>
      <c r="M450" s="5"/>
      <c r="N450" s="5"/>
      <c r="O450" s="5"/>
      <c r="P450" s="5"/>
      <c r="Q450" s="5"/>
      <c r="R450" s="5"/>
      <c r="S450" s="5"/>
      <c r="T450" s="5"/>
      <c r="U450" s="5"/>
      <c r="V450" s="5"/>
      <c r="AP450" s="18"/>
      <c r="AQ450" s="18"/>
      <c r="AR450" s="18"/>
      <c r="AS450" s="18"/>
      <c r="AT450" s="18"/>
      <c r="AU450" s="18"/>
      <c r="AV450" s="18"/>
      <c r="AW450" s="18"/>
      <c r="AX450" s="18"/>
      <c r="AY450" s="18"/>
      <c r="AZ450" s="18"/>
      <c r="BA450" s="18"/>
      <c r="BB450" s="18"/>
      <c r="BC450" s="18"/>
      <c r="BD450" s="18"/>
      <c r="BE450" s="18"/>
      <c r="BF450" s="18"/>
    </row>
    <row r="451" spans="2:58" x14ac:dyDescent="0.3">
      <c r="B451" s="19"/>
      <c r="C451" s="19"/>
      <c r="D451" s="19"/>
      <c r="E451" s="19"/>
      <c r="F451" s="20"/>
      <c r="G451" s="21"/>
      <c r="H451" s="21"/>
      <c r="I451" s="21"/>
      <c r="J451" s="5"/>
      <c r="K451" s="5"/>
      <c r="L451" s="5"/>
      <c r="M451" s="5"/>
      <c r="N451" s="5"/>
      <c r="O451" s="5"/>
      <c r="P451" s="5"/>
      <c r="Q451" s="5"/>
      <c r="R451" s="5"/>
      <c r="S451" s="5"/>
      <c r="T451" s="5"/>
      <c r="U451" s="5"/>
      <c r="V451" s="5"/>
      <c r="AP451" s="18"/>
      <c r="AQ451" s="18"/>
      <c r="AR451" s="18"/>
      <c r="AS451" s="18"/>
      <c r="AT451" s="18"/>
      <c r="AU451" s="18"/>
      <c r="AV451" s="18"/>
      <c r="AW451" s="18"/>
      <c r="AX451" s="18"/>
      <c r="AY451" s="18"/>
      <c r="AZ451" s="18"/>
      <c r="BA451" s="18"/>
      <c r="BB451" s="18"/>
      <c r="BC451" s="18"/>
      <c r="BD451" s="18"/>
      <c r="BE451" s="18"/>
      <c r="BF451" s="18"/>
    </row>
    <row r="452" spans="2:58" x14ac:dyDescent="0.3">
      <c r="B452" s="19"/>
      <c r="C452" s="19"/>
      <c r="D452" s="19"/>
      <c r="E452" s="19"/>
      <c r="F452" s="20"/>
      <c r="G452" s="21"/>
      <c r="H452" s="21"/>
      <c r="I452" s="21"/>
      <c r="J452" s="5"/>
      <c r="K452" s="5"/>
      <c r="L452" s="5"/>
      <c r="M452" s="5"/>
      <c r="N452" s="5"/>
      <c r="O452" s="5"/>
      <c r="P452" s="5"/>
      <c r="Q452" s="5"/>
      <c r="R452" s="5"/>
      <c r="S452" s="5"/>
      <c r="T452" s="5"/>
      <c r="U452" s="5"/>
      <c r="V452" s="5"/>
      <c r="AP452" s="18"/>
      <c r="AQ452" s="18"/>
      <c r="AR452" s="18"/>
      <c r="AS452" s="18"/>
      <c r="AT452" s="18"/>
      <c r="AU452" s="18"/>
      <c r="AV452" s="18"/>
      <c r="AW452" s="18"/>
      <c r="AX452" s="18"/>
      <c r="AY452" s="18"/>
      <c r="AZ452" s="18"/>
      <c r="BA452" s="18"/>
      <c r="BB452" s="18"/>
      <c r="BC452" s="18"/>
      <c r="BD452" s="18"/>
      <c r="BE452" s="18"/>
      <c r="BF452" s="18"/>
    </row>
    <row r="453" spans="2:58" x14ac:dyDescent="0.3">
      <c r="B453" s="19"/>
      <c r="C453" s="19"/>
      <c r="D453" s="19"/>
      <c r="E453" s="19"/>
      <c r="F453" s="20"/>
      <c r="G453" s="21"/>
      <c r="H453" s="21"/>
      <c r="I453" s="21"/>
      <c r="J453" s="5"/>
      <c r="K453" s="5"/>
      <c r="L453" s="5"/>
      <c r="M453" s="5"/>
      <c r="N453" s="5"/>
      <c r="O453" s="5"/>
      <c r="P453" s="5"/>
      <c r="Q453" s="5"/>
      <c r="R453" s="5"/>
      <c r="S453" s="5"/>
      <c r="T453" s="5"/>
      <c r="U453" s="5"/>
      <c r="V453" s="5"/>
      <c r="AP453" s="18"/>
      <c r="AQ453" s="18"/>
      <c r="AR453" s="18"/>
      <c r="AS453" s="18"/>
      <c r="AT453" s="18"/>
      <c r="AU453" s="18"/>
      <c r="AV453" s="18"/>
      <c r="AW453" s="18"/>
      <c r="AX453" s="18"/>
      <c r="AY453" s="18"/>
      <c r="AZ453" s="18"/>
      <c r="BA453" s="18"/>
      <c r="BB453" s="18"/>
      <c r="BC453" s="18"/>
      <c r="BD453" s="18"/>
      <c r="BE453" s="18"/>
      <c r="BF453" s="18"/>
    </row>
    <row r="454" spans="2:58" x14ac:dyDescent="0.3">
      <c r="B454" s="19"/>
      <c r="C454" s="19"/>
      <c r="D454" s="19"/>
      <c r="E454" s="19"/>
      <c r="F454" s="20"/>
      <c r="G454" s="21"/>
      <c r="H454" s="21"/>
      <c r="I454" s="21"/>
      <c r="J454" s="5"/>
      <c r="K454" s="5"/>
      <c r="L454" s="5"/>
      <c r="M454" s="5"/>
      <c r="N454" s="5"/>
      <c r="O454" s="5"/>
      <c r="P454" s="5"/>
      <c r="Q454" s="5"/>
      <c r="R454" s="5"/>
      <c r="S454" s="5"/>
      <c r="T454" s="5"/>
      <c r="U454" s="5"/>
      <c r="V454" s="5"/>
      <c r="AP454" s="18"/>
      <c r="AQ454" s="18"/>
      <c r="AR454" s="18"/>
      <c r="AS454" s="18"/>
      <c r="AT454" s="18"/>
      <c r="AU454" s="18"/>
      <c r="AV454" s="18"/>
      <c r="AW454" s="18"/>
      <c r="AX454" s="18"/>
      <c r="AY454" s="18"/>
      <c r="AZ454" s="18"/>
      <c r="BA454" s="18"/>
      <c r="BB454" s="18"/>
      <c r="BC454" s="18"/>
      <c r="BD454" s="18"/>
      <c r="BE454" s="18"/>
      <c r="BF454" s="18"/>
    </row>
    <row r="455" spans="2:58" x14ac:dyDescent="0.3">
      <c r="B455" s="19"/>
      <c r="C455" s="19"/>
      <c r="D455" s="19"/>
      <c r="E455" s="19"/>
      <c r="F455" s="20"/>
      <c r="G455" s="21"/>
      <c r="H455" s="21"/>
      <c r="I455" s="21"/>
      <c r="J455" s="5"/>
      <c r="K455" s="5"/>
      <c r="L455" s="5"/>
      <c r="M455" s="5"/>
      <c r="N455" s="5"/>
      <c r="O455" s="5"/>
      <c r="P455" s="5"/>
      <c r="Q455" s="5"/>
      <c r="R455" s="5"/>
      <c r="S455" s="5"/>
      <c r="T455" s="5"/>
      <c r="U455" s="5"/>
      <c r="V455" s="5"/>
      <c r="AP455" s="18"/>
      <c r="AQ455" s="18"/>
      <c r="AR455" s="18"/>
      <c r="AS455" s="18"/>
      <c r="AT455" s="18"/>
      <c r="AU455" s="18"/>
      <c r="AV455" s="18"/>
      <c r="AW455" s="18"/>
      <c r="AX455" s="18"/>
      <c r="AY455" s="18"/>
      <c r="AZ455" s="18"/>
      <c r="BA455" s="18"/>
      <c r="BB455" s="18"/>
      <c r="BC455" s="18"/>
      <c r="BD455" s="18"/>
      <c r="BE455" s="18"/>
      <c r="BF455" s="18"/>
    </row>
    <row r="456" spans="2:58" x14ac:dyDescent="0.3">
      <c r="B456" s="19"/>
      <c r="C456" s="19"/>
      <c r="D456" s="19"/>
      <c r="E456" s="19"/>
      <c r="F456" s="20"/>
      <c r="G456" s="21"/>
      <c r="H456" s="21"/>
      <c r="I456" s="21"/>
      <c r="J456" s="5"/>
      <c r="K456" s="5"/>
      <c r="L456" s="5"/>
      <c r="M456" s="5"/>
      <c r="N456" s="5"/>
      <c r="O456" s="5"/>
      <c r="P456" s="5"/>
      <c r="Q456" s="5"/>
      <c r="R456" s="5"/>
      <c r="S456" s="5"/>
      <c r="T456" s="5"/>
      <c r="U456" s="5"/>
      <c r="V456" s="5"/>
      <c r="AP456" s="18"/>
      <c r="AQ456" s="18"/>
      <c r="AR456" s="18"/>
      <c r="AS456" s="18"/>
      <c r="AT456" s="18"/>
      <c r="AU456" s="18"/>
      <c r="AV456" s="18"/>
      <c r="AW456" s="18"/>
      <c r="AX456" s="18"/>
      <c r="AY456" s="18"/>
      <c r="AZ456" s="18"/>
      <c r="BA456" s="18"/>
      <c r="BB456" s="18"/>
      <c r="BC456" s="18"/>
      <c r="BD456" s="18"/>
      <c r="BE456" s="18"/>
      <c r="BF456" s="18"/>
    </row>
    <row r="457" spans="2:58" x14ac:dyDescent="0.3">
      <c r="B457" s="19"/>
      <c r="C457" s="19"/>
      <c r="D457" s="19"/>
      <c r="E457" s="19"/>
      <c r="F457" s="20"/>
      <c r="G457" s="21"/>
      <c r="H457" s="21"/>
      <c r="I457" s="21"/>
      <c r="J457" s="5"/>
      <c r="K457" s="5"/>
      <c r="L457" s="5"/>
      <c r="M457" s="5"/>
      <c r="N457" s="5"/>
      <c r="O457" s="5"/>
      <c r="P457" s="5"/>
      <c r="Q457" s="5"/>
      <c r="R457" s="5"/>
      <c r="S457" s="5"/>
      <c r="T457" s="5"/>
      <c r="U457" s="5"/>
      <c r="V457" s="5"/>
      <c r="AP457" s="18"/>
      <c r="AQ457" s="18"/>
      <c r="AR457" s="18"/>
      <c r="AS457" s="18"/>
      <c r="AT457" s="18"/>
      <c r="AU457" s="18"/>
      <c r="AV457" s="18"/>
      <c r="AW457" s="18"/>
      <c r="AX457" s="18"/>
      <c r="AY457" s="18"/>
      <c r="AZ457" s="18"/>
      <c r="BA457" s="18"/>
      <c r="BB457" s="18"/>
      <c r="BC457" s="18"/>
      <c r="BD457" s="18"/>
      <c r="BE457" s="18"/>
      <c r="BF457" s="18"/>
    </row>
    <row r="458" spans="2:58" x14ac:dyDescent="0.3">
      <c r="B458" s="19"/>
      <c r="C458" s="19"/>
      <c r="D458" s="19"/>
      <c r="E458" s="19"/>
      <c r="F458" s="20"/>
      <c r="G458" s="21"/>
      <c r="H458" s="21"/>
      <c r="I458" s="21"/>
      <c r="J458" s="5"/>
      <c r="K458" s="5"/>
      <c r="L458" s="5"/>
      <c r="M458" s="5"/>
      <c r="N458" s="5"/>
      <c r="O458" s="5"/>
      <c r="P458" s="5"/>
      <c r="Q458" s="5"/>
      <c r="R458" s="5"/>
      <c r="S458" s="5"/>
      <c r="T458" s="5"/>
      <c r="U458" s="5"/>
      <c r="V458" s="5"/>
      <c r="AP458" s="18"/>
      <c r="AQ458" s="18"/>
      <c r="AR458" s="18"/>
      <c r="AS458" s="18"/>
      <c r="AT458" s="18"/>
      <c r="AU458" s="18"/>
      <c r="AV458" s="18"/>
      <c r="AW458" s="18"/>
      <c r="AX458" s="18"/>
      <c r="AY458" s="18"/>
      <c r="AZ458" s="18"/>
      <c r="BA458" s="18"/>
      <c r="BB458" s="18"/>
      <c r="BC458" s="18"/>
      <c r="BD458" s="18"/>
      <c r="BE458" s="18"/>
      <c r="BF458" s="18"/>
    </row>
    <row r="459" spans="2:58" x14ac:dyDescent="0.3">
      <c r="B459" s="19"/>
      <c r="C459" s="19"/>
      <c r="D459" s="19"/>
      <c r="E459" s="19"/>
      <c r="F459" s="20"/>
      <c r="G459" s="21"/>
      <c r="H459" s="21"/>
      <c r="I459" s="21"/>
      <c r="J459" s="5"/>
      <c r="K459" s="5"/>
      <c r="L459" s="5"/>
      <c r="M459" s="5"/>
      <c r="N459" s="5"/>
      <c r="O459" s="5"/>
      <c r="P459" s="5"/>
      <c r="Q459" s="5"/>
      <c r="R459" s="5"/>
      <c r="S459" s="5"/>
      <c r="T459" s="5"/>
      <c r="U459" s="5"/>
      <c r="V459" s="5"/>
      <c r="AP459" s="18"/>
      <c r="AQ459" s="18"/>
      <c r="AR459" s="18"/>
      <c r="AS459" s="18"/>
      <c r="AT459" s="18"/>
      <c r="AU459" s="18"/>
      <c r="AV459" s="18"/>
      <c r="AW459" s="18"/>
      <c r="AX459" s="18"/>
      <c r="AY459" s="18"/>
      <c r="AZ459" s="18"/>
      <c r="BA459" s="18"/>
      <c r="BB459" s="18"/>
      <c r="BC459" s="18"/>
      <c r="BD459" s="18"/>
      <c r="BE459" s="18"/>
      <c r="BF459" s="18"/>
    </row>
    <row r="460" spans="2:58" x14ac:dyDescent="0.3">
      <c r="B460" s="19"/>
      <c r="C460" s="19"/>
      <c r="D460" s="19"/>
      <c r="E460" s="19"/>
      <c r="F460" s="20"/>
      <c r="G460" s="21"/>
      <c r="H460" s="21"/>
      <c r="I460" s="21"/>
      <c r="J460" s="5"/>
      <c r="K460" s="5"/>
      <c r="L460" s="5"/>
      <c r="M460" s="5"/>
      <c r="N460" s="5"/>
      <c r="O460" s="5"/>
      <c r="P460" s="5"/>
      <c r="Q460" s="5"/>
      <c r="R460" s="5"/>
      <c r="S460" s="5"/>
      <c r="T460" s="5"/>
      <c r="U460" s="5"/>
      <c r="V460" s="5"/>
      <c r="AP460" s="18"/>
      <c r="AQ460" s="18"/>
      <c r="AR460" s="18"/>
      <c r="AS460" s="18"/>
      <c r="AT460" s="18"/>
      <c r="AU460" s="18"/>
      <c r="AV460" s="18"/>
      <c r="AW460" s="18"/>
      <c r="AX460" s="18"/>
      <c r="AY460" s="18"/>
      <c r="AZ460" s="18"/>
      <c r="BA460" s="18"/>
      <c r="BB460" s="18"/>
      <c r="BC460" s="18"/>
      <c r="BD460" s="18"/>
      <c r="BE460" s="18"/>
      <c r="BF460" s="18"/>
    </row>
    <row r="461" spans="2:58" x14ac:dyDescent="0.3">
      <c r="B461" s="19"/>
      <c r="C461" s="19"/>
      <c r="D461" s="19"/>
      <c r="E461" s="19"/>
      <c r="F461" s="20"/>
      <c r="G461" s="21"/>
      <c r="H461" s="21"/>
      <c r="I461" s="21"/>
      <c r="J461" s="5"/>
      <c r="K461" s="5"/>
      <c r="L461" s="5"/>
      <c r="M461" s="5"/>
      <c r="N461" s="5"/>
      <c r="O461" s="5"/>
      <c r="P461" s="5"/>
      <c r="Q461" s="5"/>
      <c r="R461" s="5"/>
      <c r="S461" s="5"/>
      <c r="T461" s="5"/>
      <c r="U461" s="5"/>
      <c r="V461" s="5"/>
      <c r="AP461" s="18"/>
      <c r="AQ461" s="18"/>
      <c r="AR461" s="18"/>
      <c r="AS461" s="18"/>
      <c r="AT461" s="18"/>
      <c r="AU461" s="18"/>
      <c r="AV461" s="18"/>
      <c r="AW461" s="18"/>
      <c r="AX461" s="18"/>
      <c r="AY461" s="18"/>
      <c r="AZ461" s="18"/>
      <c r="BA461" s="18"/>
      <c r="BB461" s="18"/>
      <c r="BC461" s="18"/>
      <c r="BD461" s="18"/>
      <c r="BE461" s="18"/>
      <c r="BF461" s="18"/>
    </row>
    <row r="462" spans="2:58" x14ac:dyDescent="0.3">
      <c r="B462" s="19"/>
      <c r="C462" s="19"/>
      <c r="D462" s="19"/>
      <c r="E462" s="19"/>
      <c r="F462" s="20"/>
      <c r="G462" s="21"/>
      <c r="H462" s="21"/>
      <c r="I462" s="21"/>
      <c r="J462" s="5"/>
      <c r="K462" s="5"/>
      <c r="L462" s="5"/>
      <c r="M462" s="5"/>
      <c r="N462" s="5"/>
      <c r="O462" s="5"/>
      <c r="P462" s="5"/>
      <c r="Q462" s="5"/>
      <c r="R462" s="5"/>
      <c r="S462" s="5"/>
      <c r="T462" s="5"/>
      <c r="U462" s="5"/>
      <c r="V462" s="5"/>
      <c r="AP462" s="18"/>
      <c r="AQ462" s="18"/>
      <c r="AR462" s="18"/>
      <c r="AS462" s="18"/>
      <c r="AT462" s="18"/>
      <c r="AU462" s="18"/>
      <c r="AV462" s="18"/>
      <c r="AW462" s="18"/>
      <c r="AX462" s="18"/>
      <c r="AY462" s="18"/>
      <c r="AZ462" s="18"/>
      <c r="BA462" s="18"/>
      <c r="BB462" s="18"/>
      <c r="BC462" s="18"/>
      <c r="BD462" s="18"/>
      <c r="BE462" s="18"/>
      <c r="BF462" s="18"/>
    </row>
    <row r="463" spans="2:58" x14ac:dyDescent="0.3">
      <c r="B463" s="19"/>
      <c r="C463" s="19"/>
      <c r="D463" s="19"/>
      <c r="E463" s="19"/>
      <c r="F463" s="20"/>
      <c r="G463" s="21"/>
      <c r="H463" s="21"/>
      <c r="I463" s="21"/>
      <c r="J463" s="5"/>
      <c r="K463" s="5"/>
      <c r="L463" s="5"/>
      <c r="M463" s="5"/>
      <c r="N463" s="5"/>
      <c r="O463" s="5"/>
      <c r="P463" s="5"/>
      <c r="Q463" s="5"/>
      <c r="R463" s="5"/>
      <c r="S463" s="5"/>
      <c r="T463" s="5"/>
      <c r="U463" s="5"/>
      <c r="V463" s="5"/>
      <c r="AP463" s="18"/>
      <c r="AQ463" s="18"/>
      <c r="AR463" s="18"/>
      <c r="AS463" s="18"/>
      <c r="AT463" s="18"/>
      <c r="AU463" s="18"/>
      <c r="AV463" s="18"/>
      <c r="AW463" s="18"/>
      <c r="AX463" s="18"/>
      <c r="AY463" s="18"/>
      <c r="AZ463" s="18"/>
      <c r="BA463" s="18"/>
      <c r="BB463" s="18"/>
      <c r="BC463" s="18"/>
      <c r="BD463" s="18"/>
      <c r="BE463" s="18"/>
      <c r="BF463" s="18"/>
    </row>
    <row r="464" spans="2:58" x14ac:dyDescent="0.3">
      <c r="B464" s="19"/>
      <c r="C464" s="19"/>
      <c r="D464" s="19"/>
      <c r="E464" s="19"/>
      <c r="F464" s="20"/>
      <c r="G464" s="21"/>
      <c r="H464" s="21"/>
      <c r="I464" s="21"/>
      <c r="J464" s="5"/>
      <c r="K464" s="5"/>
      <c r="L464" s="5"/>
      <c r="M464" s="5"/>
      <c r="N464" s="5"/>
      <c r="O464" s="5"/>
      <c r="P464" s="5"/>
      <c r="Q464" s="5"/>
      <c r="R464" s="5"/>
      <c r="S464" s="5"/>
      <c r="T464" s="5"/>
      <c r="U464" s="5"/>
      <c r="V464" s="5"/>
      <c r="AP464" s="18"/>
      <c r="AQ464" s="18"/>
      <c r="AR464" s="18"/>
      <c r="AS464" s="18"/>
      <c r="AT464" s="18"/>
      <c r="AU464" s="18"/>
      <c r="AV464" s="18"/>
      <c r="AW464" s="18"/>
      <c r="AX464" s="18"/>
      <c r="AY464" s="18"/>
      <c r="AZ464" s="18"/>
      <c r="BA464" s="18"/>
      <c r="BB464" s="18"/>
      <c r="BC464" s="18"/>
      <c r="BD464" s="18"/>
      <c r="BE464" s="18"/>
      <c r="BF464" s="18"/>
    </row>
    <row r="465" spans="2:58" x14ac:dyDescent="0.3">
      <c r="B465" s="19"/>
      <c r="C465" s="19"/>
      <c r="D465" s="19"/>
      <c r="E465" s="19"/>
      <c r="F465" s="20"/>
      <c r="G465" s="21"/>
      <c r="H465" s="21"/>
      <c r="I465" s="21"/>
      <c r="J465" s="5"/>
      <c r="K465" s="5"/>
      <c r="L465" s="5"/>
      <c r="M465" s="5"/>
      <c r="N465" s="5"/>
      <c r="O465" s="5"/>
      <c r="P465" s="5"/>
      <c r="Q465" s="5"/>
      <c r="R465" s="5"/>
      <c r="S465" s="5"/>
      <c r="T465" s="5"/>
      <c r="U465" s="5"/>
      <c r="V465" s="5"/>
      <c r="AP465" s="18"/>
      <c r="AQ465" s="18"/>
      <c r="AR465" s="18"/>
      <c r="AS465" s="18"/>
      <c r="AT465" s="18"/>
      <c r="AU465" s="18"/>
      <c r="AV465" s="18"/>
      <c r="AW465" s="18"/>
      <c r="AX465" s="18"/>
      <c r="AY465" s="18"/>
      <c r="AZ465" s="18"/>
      <c r="BA465" s="18"/>
      <c r="BB465" s="18"/>
      <c r="BC465" s="18"/>
      <c r="BD465" s="18"/>
      <c r="BE465" s="18"/>
      <c r="BF465" s="18"/>
    </row>
    <row r="466" spans="2:58" x14ac:dyDescent="0.3">
      <c r="B466" s="19"/>
      <c r="C466" s="19"/>
      <c r="D466" s="19"/>
      <c r="E466" s="19"/>
      <c r="F466" s="20"/>
      <c r="G466" s="21"/>
      <c r="H466" s="21"/>
      <c r="I466" s="21"/>
      <c r="J466" s="5"/>
      <c r="K466" s="5"/>
      <c r="L466" s="5"/>
      <c r="M466" s="5"/>
      <c r="N466" s="5"/>
      <c r="O466" s="5"/>
      <c r="P466" s="5"/>
      <c r="Q466" s="5"/>
      <c r="R466" s="5"/>
      <c r="S466" s="5"/>
      <c r="T466" s="5"/>
      <c r="U466" s="5"/>
      <c r="V466" s="5"/>
      <c r="AP466" s="18"/>
      <c r="AQ466" s="18"/>
      <c r="AR466" s="18"/>
      <c r="AS466" s="18"/>
      <c r="AT466" s="18"/>
      <c r="AU466" s="18"/>
      <c r="AV466" s="18"/>
      <c r="AW466" s="18"/>
      <c r="AX466" s="18"/>
      <c r="AY466" s="18"/>
      <c r="AZ466" s="18"/>
      <c r="BA466" s="18"/>
      <c r="BB466" s="18"/>
      <c r="BC466" s="18"/>
      <c r="BD466" s="18"/>
      <c r="BE466" s="18"/>
      <c r="BF466" s="18"/>
    </row>
    <row r="467" spans="2:58" x14ac:dyDescent="0.3">
      <c r="B467" s="19"/>
      <c r="C467" s="19"/>
      <c r="D467" s="19"/>
      <c r="E467" s="19"/>
      <c r="F467" s="20"/>
      <c r="G467" s="21"/>
      <c r="H467" s="21"/>
      <c r="I467" s="21"/>
      <c r="J467" s="5"/>
      <c r="K467" s="5"/>
      <c r="L467" s="5"/>
      <c r="M467" s="5"/>
      <c r="N467" s="5"/>
      <c r="O467" s="5"/>
      <c r="P467" s="5"/>
      <c r="Q467" s="5"/>
      <c r="R467" s="5"/>
      <c r="S467" s="5"/>
      <c r="T467" s="5"/>
      <c r="U467" s="5"/>
      <c r="V467" s="5"/>
      <c r="AP467" s="18"/>
      <c r="AQ467" s="18"/>
      <c r="AR467" s="18"/>
      <c r="AS467" s="18"/>
      <c r="AT467" s="18"/>
      <c r="AU467" s="18"/>
      <c r="AV467" s="18"/>
      <c r="AW467" s="18"/>
      <c r="AX467" s="18"/>
      <c r="AY467" s="18"/>
      <c r="AZ467" s="18"/>
      <c r="BA467" s="18"/>
      <c r="BB467" s="18"/>
      <c r="BC467" s="18"/>
      <c r="BD467" s="18"/>
      <c r="BE467" s="18"/>
      <c r="BF467" s="18"/>
    </row>
    <row r="468" spans="2:58" x14ac:dyDescent="0.3">
      <c r="B468" s="19"/>
      <c r="C468" s="19"/>
      <c r="D468" s="19"/>
      <c r="E468" s="19"/>
      <c r="F468" s="20"/>
      <c r="G468" s="21"/>
      <c r="H468" s="21"/>
      <c r="I468" s="21"/>
      <c r="J468" s="5"/>
      <c r="K468" s="5"/>
      <c r="L468" s="5"/>
      <c r="M468" s="5"/>
      <c r="N468" s="5"/>
      <c r="O468" s="5"/>
      <c r="P468" s="5"/>
      <c r="Q468" s="5"/>
      <c r="R468" s="5"/>
      <c r="S468" s="5"/>
      <c r="T468" s="5"/>
      <c r="U468" s="5"/>
      <c r="V468" s="5"/>
      <c r="AP468" s="18"/>
      <c r="AQ468" s="18"/>
      <c r="AR468" s="18"/>
      <c r="AS468" s="18"/>
      <c r="AT468" s="18"/>
      <c r="AU468" s="18"/>
      <c r="AV468" s="18"/>
      <c r="AW468" s="18"/>
      <c r="AX468" s="18"/>
      <c r="AY468" s="18"/>
      <c r="AZ468" s="18"/>
      <c r="BA468" s="18"/>
      <c r="BB468" s="18"/>
      <c r="BC468" s="18"/>
      <c r="BD468" s="18"/>
      <c r="BE468" s="18"/>
      <c r="BF468" s="18"/>
    </row>
    <row r="469" spans="2:58" x14ac:dyDescent="0.3">
      <c r="B469" s="19"/>
      <c r="C469" s="19"/>
      <c r="D469" s="19"/>
      <c r="E469" s="19"/>
      <c r="F469" s="20"/>
      <c r="G469" s="21"/>
      <c r="H469" s="21"/>
      <c r="I469" s="21"/>
      <c r="J469" s="5"/>
      <c r="K469" s="5"/>
      <c r="L469" s="5"/>
      <c r="M469" s="5"/>
      <c r="N469" s="5"/>
      <c r="O469" s="5"/>
      <c r="P469" s="5"/>
      <c r="Q469" s="5"/>
      <c r="R469" s="5"/>
      <c r="S469" s="5"/>
      <c r="T469" s="5"/>
      <c r="U469" s="5"/>
      <c r="V469" s="5"/>
      <c r="AP469" s="18"/>
      <c r="AQ469" s="18"/>
      <c r="AR469" s="18"/>
      <c r="AS469" s="18"/>
      <c r="AT469" s="18"/>
      <c r="AU469" s="18"/>
      <c r="AV469" s="18"/>
      <c r="AW469" s="18"/>
      <c r="AX469" s="18"/>
      <c r="AY469" s="18"/>
      <c r="AZ469" s="18"/>
      <c r="BA469" s="18"/>
      <c r="BB469" s="18"/>
      <c r="BC469" s="18"/>
      <c r="BD469" s="18"/>
      <c r="BE469" s="18"/>
      <c r="BF469" s="18"/>
    </row>
    <row r="470" spans="2:58" x14ac:dyDescent="0.3">
      <c r="B470" s="19"/>
      <c r="C470" s="19"/>
      <c r="D470" s="19"/>
      <c r="E470" s="19"/>
      <c r="F470" s="20"/>
      <c r="G470" s="21"/>
      <c r="H470" s="21"/>
      <c r="I470" s="21"/>
      <c r="J470" s="5"/>
      <c r="K470" s="5"/>
      <c r="L470" s="5"/>
      <c r="M470" s="5"/>
      <c r="N470" s="5"/>
      <c r="O470" s="5"/>
      <c r="P470" s="5"/>
      <c r="Q470" s="5"/>
      <c r="R470" s="5"/>
      <c r="S470" s="5"/>
      <c r="T470" s="5"/>
      <c r="U470" s="5"/>
      <c r="V470" s="5"/>
      <c r="AP470" s="18"/>
      <c r="AQ470" s="18"/>
      <c r="AR470" s="18"/>
      <c r="AS470" s="18"/>
      <c r="AT470" s="18"/>
      <c r="AU470" s="18"/>
      <c r="AV470" s="18"/>
      <c r="AW470" s="18"/>
      <c r="AX470" s="18"/>
      <c r="AY470" s="18"/>
      <c r="AZ470" s="18"/>
      <c r="BA470" s="18"/>
      <c r="BB470" s="18"/>
      <c r="BC470" s="18"/>
      <c r="BD470" s="18"/>
      <c r="BE470" s="18"/>
      <c r="BF470" s="18"/>
    </row>
    <row r="471" spans="2:58" x14ac:dyDescent="0.3">
      <c r="B471" s="19"/>
      <c r="C471" s="19"/>
      <c r="D471" s="19"/>
      <c r="E471" s="19"/>
      <c r="F471" s="20"/>
      <c r="G471" s="21"/>
      <c r="H471" s="21"/>
      <c r="I471" s="21"/>
      <c r="J471" s="5"/>
      <c r="K471" s="5"/>
      <c r="L471" s="5"/>
      <c r="M471" s="5"/>
      <c r="N471" s="5"/>
      <c r="O471" s="5"/>
      <c r="P471" s="5"/>
      <c r="Q471" s="5"/>
      <c r="R471" s="5"/>
      <c r="S471" s="5"/>
      <c r="T471" s="5"/>
      <c r="U471" s="5"/>
      <c r="V471" s="5"/>
      <c r="AP471" s="18"/>
      <c r="AQ471" s="18"/>
      <c r="AR471" s="18"/>
      <c r="AS471" s="18"/>
      <c r="AT471" s="18"/>
      <c r="AU471" s="18"/>
      <c r="AV471" s="18"/>
      <c r="AW471" s="18"/>
      <c r="AX471" s="18"/>
      <c r="AY471" s="18"/>
      <c r="AZ471" s="18"/>
      <c r="BA471" s="18"/>
      <c r="BB471" s="18"/>
      <c r="BC471" s="18"/>
      <c r="BD471" s="18"/>
      <c r="BE471" s="18"/>
      <c r="BF471" s="18"/>
    </row>
    <row r="472" spans="2:58" x14ac:dyDescent="0.3">
      <c r="B472" s="19"/>
      <c r="C472" s="19"/>
      <c r="D472" s="19"/>
      <c r="E472" s="19"/>
      <c r="F472" s="20"/>
      <c r="G472" s="21"/>
      <c r="H472" s="21"/>
      <c r="I472" s="21"/>
      <c r="J472" s="5"/>
      <c r="K472" s="5"/>
      <c r="L472" s="5"/>
      <c r="M472" s="5"/>
      <c r="N472" s="5"/>
      <c r="O472" s="5"/>
      <c r="P472" s="5"/>
      <c r="Q472" s="5"/>
      <c r="R472" s="5"/>
      <c r="S472" s="5"/>
      <c r="T472" s="5"/>
      <c r="U472" s="5"/>
      <c r="V472" s="5"/>
      <c r="AP472" s="18"/>
      <c r="AQ472" s="18"/>
      <c r="AR472" s="18"/>
      <c r="AS472" s="18"/>
      <c r="AT472" s="18"/>
      <c r="AU472" s="18"/>
      <c r="AV472" s="18"/>
      <c r="AW472" s="18"/>
      <c r="AX472" s="18"/>
      <c r="AY472" s="18"/>
      <c r="AZ472" s="18"/>
      <c r="BA472" s="18"/>
      <c r="BB472" s="18"/>
      <c r="BC472" s="18"/>
      <c r="BD472" s="18"/>
      <c r="BE472" s="18"/>
      <c r="BF472" s="18"/>
    </row>
    <row r="473" spans="2:58" x14ac:dyDescent="0.3">
      <c r="B473" s="19"/>
      <c r="C473" s="19"/>
      <c r="D473" s="19"/>
      <c r="E473" s="19"/>
      <c r="F473" s="20"/>
      <c r="G473" s="21"/>
      <c r="H473" s="21"/>
      <c r="I473" s="21"/>
      <c r="J473" s="5"/>
      <c r="K473" s="5"/>
      <c r="L473" s="5"/>
      <c r="M473" s="5"/>
      <c r="N473" s="5"/>
      <c r="O473" s="5"/>
      <c r="P473" s="5"/>
      <c r="Q473" s="5"/>
      <c r="R473" s="5"/>
      <c r="S473" s="5"/>
      <c r="T473" s="5"/>
      <c r="U473" s="5"/>
      <c r="V473" s="5"/>
      <c r="AP473" s="18"/>
      <c r="AQ473" s="18"/>
      <c r="AR473" s="18"/>
      <c r="AS473" s="18"/>
      <c r="AT473" s="18"/>
      <c r="AU473" s="18"/>
      <c r="AV473" s="18"/>
      <c r="AW473" s="18"/>
      <c r="AX473" s="18"/>
      <c r="AY473" s="18"/>
      <c r="AZ473" s="18"/>
      <c r="BA473" s="18"/>
      <c r="BB473" s="18"/>
      <c r="BC473" s="18"/>
      <c r="BD473" s="18"/>
      <c r="BE473" s="18"/>
      <c r="BF473" s="18"/>
    </row>
    <row r="474" spans="2:58" x14ac:dyDescent="0.3">
      <c r="B474" s="19"/>
      <c r="C474" s="19"/>
      <c r="D474" s="19"/>
      <c r="E474" s="19"/>
      <c r="F474" s="20"/>
      <c r="G474" s="21"/>
      <c r="H474" s="21"/>
      <c r="I474" s="21"/>
      <c r="J474" s="5"/>
      <c r="K474" s="5"/>
      <c r="L474" s="5"/>
      <c r="M474" s="5"/>
      <c r="N474" s="5"/>
      <c r="O474" s="5"/>
      <c r="P474" s="5"/>
      <c r="Q474" s="5"/>
      <c r="R474" s="5"/>
      <c r="S474" s="5"/>
      <c r="T474" s="5"/>
      <c r="U474" s="5"/>
      <c r="V474" s="5"/>
      <c r="AP474" s="18"/>
      <c r="AQ474" s="18"/>
      <c r="AR474" s="18"/>
      <c r="AS474" s="18"/>
      <c r="AT474" s="18"/>
      <c r="AU474" s="18"/>
      <c r="AV474" s="18"/>
      <c r="AW474" s="18"/>
      <c r="AX474" s="18"/>
      <c r="AY474" s="18"/>
      <c r="AZ474" s="18"/>
      <c r="BA474" s="18"/>
      <c r="BB474" s="18"/>
      <c r="BC474" s="18"/>
      <c r="BD474" s="18"/>
      <c r="BE474" s="18"/>
      <c r="BF474" s="18"/>
    </row>
    <row r="475" spans="2:58" x14ac:dyDescent="0.3">
      <c r="B475" s="19"/>
      <c r="C475" s="19"/>
      <c r="D475" s="19"/>
      <c r="E475" s="19"/>
      <c r="F475" s="20"/>
      <c r="G475" s="21"/>
      <c r="H475" s="21"/>
      <c r="I475" s="21"/>
      <c r="J475" s="5"/>
      <c r="K475" s="5"/>
      <c r="L475" s="5"/>
      <c r="M475" s="5"/>
      <c r="N475" s="5"/>
      <c r="O475" s="5"/>
      <c r="P475" s="5"/>
      <c r="Q475" s="5"/>
      <c r="R475" s="5"/>
      <c r="S475" s="5"/>
      <c r="T475" s="5"/>
      <c r="U475" s="5"/>
      <c r="V475" s="5"/>
      <c r="AP475" s="18"/>
      <c r="AQ475" s="18"/>
      <c r="AR475" s="18"/>
      <c r="AS475" s="18"/>
      <c r="AT475" s="18"/>
      <c r="AU475" s="18"/>
      <c r="AV475" s="18"/>
      <c r="AW475" s="18"/>
      <c r="AX475" s="18"/>
      <c r="AY475" s="18"/>
      <c r="AZ475" s="18"/>
      <c r="BA475" s="18"/>
      <c r="BB475" s="18"/>
      <c r="BC475" s="18"/>
      <c r="BD475" s="18"/>
      <c r="BE475" s="18"/>
      <c r="BF475" s="18"/>
    </row>
    <row r="476" spans="2:58" x14ac:dyDescent="0.3">
      <c r="B476" s="19"/>
      <c r="C476" s="19"/>
      <c r="D476" s="19"/>
      <c r="E476" s="19"/>
      <c r="F476" s="20"/>
      <c r="G476" s="21"/>
      <c r="H476" s="21"/>
      <c r="I476" s="21"/>
      <c r="J476" s="5"/>
      <c r="K476" s="5"/>
      <c r="L476" s="5"/>
      <c r="M476" s="5"/>
      <c r="N476" s="5"/>
      <c r="O476" s="5"/>
      <c r="P476" s="5"/>
      <c r="Q476" s="5"/>
      <c r="R476" s="5"/>
      <c r="S476" s="5"/>
      <c r="T476" s="5"/>
      <c r="U476" s="5"/>
      <c r="V476" s="5"/>
      <c r="AP476" s="18"/>
      <c r="AQ476" s="18"/>
      <c r="AR476" s="18"/>
      <c r="AS476" s="18"/>
      <c r="AT476" s="18"/>
      <c r="AU476" s="18"/>
      <c r="AV476" s="18"/>
      <c r="AW476" s="18"/>
      <c r="AX476" s="18"/>
      <c r="AY476" s="18"/>
      <c r="AZ476" s="18"/>
      <c r="BA476" s="18"/>
      <c r="BB476" s="18"/>
      <c r="BC476" s="18"/>
      <c r="BD476" s="18"/>
      <c r="BE476" s="18"/>
      <c r="BF476" s="18"/>
    </row>
    <row r="477" spans="2:58" x14ac:dyDescent="0.3">
      <c r="B477" s="19"/>
      <c r="C477" s="19"/>
      <c r="D477" s="19"/>
      <c r="E477" s="19"/>
      <c r="F477" s="20"/>
      <c r="G477" s="21"/>
      <c r="H477" s="21"/>
      <c r="I477" s="21"/>
      <c r="J477" s="5"/>
      <c r="K477" s="5"/>
      <c r="L477" s="5"/>
      <c r="M477" s="5"/>
      <c r="N477" s="5"/>
      <c r="O477" s="5"/>
      <c r="P477" s="5"/>
      <c r="Q477" s="5"/>
      <c r="R477" s="5"/>
      <c r="S477" s="5"/>
      <c r="T477" s="5"/>
      <c r="U477" s="5"/>
      <c r="V477" s="5"/>
      <c r="AP477" s="18"/>
      <c r="AQ477" s="18"/>
      <c r="AR477" s="18"/>
      <c r="AS477" s="18"/>
      <c r="AT477" s="18"/>
      <c r="AU477" s="18"/>
      <c r="AV477" s="18"/>
      <c r="AW477" s="18"/>
      <c r="AX477" s="18"/>
      <c r="AY477" s="18"/>
      <c r="AZ477" s="18"/>
      <c r="BA477" s="18"/>
      <c r="BB477" s="18"/>
      <c r="BC477" s="18"/>
      <c r="BD477" s="18"/>
      <c r="BE477" s="18"/>
      <c r="BF477" s="18"/>
    </row>
    <row r="478" spans="2:58" x14ac:dyDescent="0.3">
      <c r="B478" s="19"/>
      <c r="C478" s="19"/>
      <c r="D478" s="19"/>
      <c r="E478" s="19"/>
      <c r="F478" s="20"/>
      <c r="G478" s="21"/>
      <c r="H478" s="21"/>
      <c r="I478" s="21"/>
      <c r="J478" s="5"/>
      <c r="K478" s="5"/>
      <c r="L478" s="5"/>
      <c r="M478" s="5"/>
      <c r="N478" s="5"/>
      <c r="O478" s="5"/>
      <c r="P478" s="5"/>
      <c r="Q478" s="5"/>
      <c r="R478" s="5"/>
      <c r="S478" s="5"/>
      <c r="T478" s="5"/>
      <c r="U478" s="5"/>
      <c r="V478" s="5"/>
      <c r="AP478" s="18"/>
      <c r="AQ478" s="18"/>
      <c r="AR478" s="18"/>
      <c r="AS478" s="18"/>
      <c r="AT478" s="18"/>
      <c r="AU478" s="18"/>
      <c r="AV478" s="18"/>
      <c r="AW478" s="18"/>
      <c r="AX478" s="18"/>
      <c r="AY478" s="18"/>
      <c r="AZ478" s="18"/>
      <c r="BA478" s="18"/>
      <c r="BB478" s="18"/>
      <c r="BC478" s="18"/>
      <c r="BD478" s="18"/>
      <c r="BE478" s="18"/>
      <c r="BF478" s="18"/>
    </row>
    <row r="479" spans="2:58" x14ac:dyDescent="0.3">
      <c r="B479" s="19"/>
      <c r="C479" s="19"/>
      <c r="D479" s="19"/>
      <c r="E479" s="19"/>
      <c r="F479" s="20"/>
      <c r="G479" s="21"/>
      <c r="H479" s="21"/>
      <c r="I479" s="21"/>
      <c r="J479" s="5"/>
      <c r="K479" s="5"/>
      <c r="L479" s="5"/>
      <c r="M479" s="5"/>
      <c r="N479" s="5"/>
      <c r="O479" s="5"/>
      <c r="P479" s="5"/>
      <c r="Q479" s="5"/>
      <c r="R479" s="5"/>
      <c r="S479" s="5"/>
      <c r="T479" s="5"/>
      <c r="U479" s="5"/>
      <c r="V479" s="5"/>
      <c r="AP479" s="18"/>
      <c r="AQ479" s="18"/>
      <c r="AR479" s="18"/>
      <c r="AS479" s="18"/>
      <c r="AT479" s="18"/>
      <c r="AU479" s="18"/>
      <c r="AV479" s="18"/>
      <c r="AW479" s="18"/>
      <c r="AX479" s="18"/>
      <c r="AY479" s="18"/>
      <c r="AZ479" s="18"/>
      <c r="BA479" s="18"/>
      <c r="BB479" s="18"/>
      <c r="BC479" s="18"/>
      <c r="BD479" s="18"/>
      <c r="BE479" s="18"/>
      <c r="BF479" s="18"/>
    </row>
    <row r="480" spans="2:58" x14ac:dyDescent="0.3">
      <c r="B480" s="19"/>
      <c r="C480" s="19"/>
      <c r="D480" s="19"/>
      <c r="E480" s="19"/>
      <c r="F480" s="20"/>
      <c r="G480" s="21"/>
      <c r="H480" s="21"/>
      <c r="I480" s="21"/>
      <c r="J480" s="5"/>
      <c r="K480" s="5"/>
      <c r="L480" s="5"/>
      <c r="M480" s="5"/>
      <c r="N480" s="5"/>
      <c r="O480" s="5"/>
      <c r="P480" s="5"/>
      <c r="Q480" s="5"/>
      <c r="R480" s="5"/>
      <c r="S480" s="5"/>
      <c r="T480" s="5"/>
      <c r="U480" s="5"/>
      <c r="V480" s="5"/>
      <c r="AP480" s="18"/>
      <c r="AQ480" s="18"/>
      <c r="AR480" s="18"/>
      <c r="AS480" s="18"/>
      <c r="AT480" s="18"/>
      <c r="AU480" s="18"/>
      <c r="AV480" s="18"/>
      <c r="AW480" s="18"/>
      <c r="AX480" s="18"/>
      <c r="AY480" s="18"/>
      <c r="AZ480" s="18"/>
      <c r="BA480" s="18"/>
      <c r="BB480" s="18"/>
      <c r="BC480" s="18"/>
      <c r="BD480" s="18"/>
      <c r="BE480" s="18"/>
      <c r="BF480" s="18"/>
    </row>
    <row r="481" spans="2:58" x14ac:dyDescent="0.3">
      <c r="B481" s="19"/>
      <c r="C481" s="19"/>
      <c r="D481" s="19"/>
      <c r="E481" s="19"/>
      <c r="F481" s="20"/>
      <c r="G481" s="21"/>
      <c r="H481" s="21"/>
      <c r="I481" s="21"/>
      <c r="J481" s="5"/>
      <c r="K481" s="5"/>
      <c r="L481" s="5"/>
      <c r="M481" s="5"/>
      <c r="N481" s="5"/>
      <c r="O481" s="5"/>
      <c r="P481" s="5"/>
      <c r="Q481" s="5"/>
      <c r="R481" s="5"/>
      <c r="S481" s="5"/>
      <c r="T481" s="5"/>
      <c r="U481" s="5"/>
      <c r="V481" s="5"/>
      <c r="AP481" s="18"/>
      <c r="AQ481" s="18"/>
      <c r="AR481" s="18"/>
      <c r="AS481" s="18"/>
      <c r="AT481" s="18"/>
      <c r="AU481" s="18"/>
      <c r="AV481" s="18"/>
      <c r="AW481" s="18"/>
      <c r="AX481" s="18"/>
      <c r="AY481" s="18"/>
      <c r="AZ481" s="18"/>
      <c r="BA481" s="18"/>
      <c r="BB481" s="18"/>
      <c r="BC481" s="18"/>
      <c r="BD481" s="18"/>
      <c r="BE481" s="18"/>
      <c r="BF481" s="18"/>
    </row>
    <row r="482" spans="2:58" x14ac:dyDescent="0.3">
      <c r="B482" s="19"/>
      <c r="C482" s="19"/>
      <c r="D482" s="19"/>
      <c r="E482" s="19"/>
      <c r="F482" s="20"/>
      <c r="G482" s="21"/>
      <c r="H482" s="21"/>
      <c r="I482" s="21"/>
      <c r="J482" s="5"/>
      <c r="K482" s="5"/>
      <c r="L482" s="5"/>
      <c r="M482" s="5"/>
      <c r="N482" s="5"/>
      <c r="O482" s="5"/>
      <c r="P482" s="5"/>
      <c r="Q482" s="5"/>
      <c r="R482" s="5"/>
      <c r="S482" s="5"/>
      <c r="T482" s="5"/>
      <c r="U482" s="5"/>
      <c r="V482" s="5"/>
      <c r="AP482" s="18"/>
      <c r="AQ482" s="18"/>
      <c r="AR482" s="18"/>
      <c r="AS482" s="18"/>
      <c r="AT482" s="18"/>
      <c r="AU482" s="18"/>
      <c r="AV482" s="18"/>
      <c r="AW482" s="18"/>
      <c r="AX482" s="18"/>
      <c r="AY482" s="18"/>
      <c r="AZ482" s="18"/>
      <c r="BA482" s="18"/>
      <c r="BB482" s="18"/>
      <c r="BC482" s="18"/>
      <c r="BD482" s="18"/>
      <c r="BE482" s="18"/>
      <c r="BF482" s="18"/>
    </row>
    <row r="483" spans="2:58" x14ac:dyDescent="0.3">
      <c r="B483" s="19"/>
      <c r="C483" s="19"/>
      <c r="D483" s="19"/>
      <c r="E483" s="19"/>
      <c r="F483" s="20"/>
      <c r="G483" s="21"/>
      <c r="H483" s="21"/>
      <c r="I483" s="21"/>
      <c r="J483" s="5"/>
      <c r="K483" s="5"/>
      <c r="L483" s="5"/>
      <c r="M483" s="5"/>
      <c r="N483" s="5"/>
      <c r="O483" s="5"/>
      <c r="P483" s="5"/>
      <c r="Q483" s="5"/>
      <c r="R483" s="5"/>
      <c r="S483" s="5"/>
      <c r="T483" s="5"/>
      <c r="U483" s="5"/>
      <c r="V483" s="5"/>
      <c r="AP483" s="18"/>
      <c r="AQ483" s="18"/>
      <c r="AR483" s="18"/>
      <c r="AS483" s="18"/>
      <c r="AT483" s="18"/>
      <c r="AU483" s="18"/>
      <c r="AV483" s="18"/>
      <c r="AW483" s="18"/>
      <c r="AX483" s="18"/>
      <c r="AY483" s="18"/>
      <c r="AZ483" s="18"/>
      <c r="BA483" s="18"/>
      <c r="BB483" s="18"/>
      <c r="BC483" s="18"/>
      <c r="BD483" s="18"/>
      <c r="BE483" s="18"/>
      <c r="BF483" s="18"/>
    </row>
    <row r="484" spans="2:58" x14ac:dyDescent="0.3">
      <c r="B484" s="19"/>
      <c r="C484" s="19"/>
      <c r="D484" s="19"/>
      <c r="E484" s="19"/>
      <c r="F484" s="20"/>
      <c r="G484" s="21"/>
      <c r="H484" s="21"/>
      <c r="I484" s="21"/>
      <c r="J484" s="5"/>
      <c r="K484" s="5"/>
      <c r="L484" s="5"/>
      <c r="M484" s="5"/>
      <c r="N484" s="5"/>
      <c r="O484" s="5"/>
      <c r="P484" s="5"/>
      <c r="Q484" s="5"/>
      <c r="R484" s="5"/>
      <c r="S484" s="5"/>
      <c r="T484" s="5"/>
      <c r="U484" s="5"/>
      <c r="V484" s="5"/>
      <c r="AP484" s="18"/>
      <c r="AQ484" s="18"/>
      <c r="AR484" s="18"/>
      <c r="AS484" s="18"/>
      <c r="AT484" s="18"/>
      <c r="AU484" s="18"/>
      <c r="AV484" s="18"/>
      <c r="AW484" s="18"/>
      <c r="AX484" s="18"/>
      <c r="AY484" s="18"/>
      <c r="AZ484" s="18"/>
      <c r="BA484" s="18"/>
      <c r="BB484" s="18"/>
      <c r="BC484" s="18"/>
      <c r="BD484" s="18"/>
      <c r="BE484" s="18"/>
      <c r="BF484" s="18"/>
    </row>
    <row r="485" spans="2:58" x14ac:dyDescent="0.3">
      <c r="B485" s="19"/>
      <c r="C485" s="19"/>
      <c r="D485" s="19"/>
      <c r="E485" s="19"/>
      <c r="F485" s="20"/>
      <c r="G485" s="21"/>
      <c r="H485" s="21"/>
      <c r="I485" s="21"/>
      <c r="J485" s="5"/>
      <c r="K485" s="5"/>
      <c r="L485" s="5"/>
      <c r="M485" s="5"/>
      <c r="N485" s="5"/>
      <c r="O485" s="5"/>
      <c r="P485" s="5"/>
      <c r="Q485" s="5"/>
      <c r="R485" s="5"/>
      <c r="S485" s="5"/>
      <c r="T485" s="5"/>
      <c r="U485" s="5"/>
      <c r="V485" s="5"/>
      <c r="AP485" s="18"/>
      <c r="AQ485" s="18"/>
      <c r="AR485" s="18"/>
      <c r="AS485" s="18"/>
      <c r="AT485" s="18"/>
      <c r="AU485" s="18"/>
      <c r="AV485" s="18"/>
      <c r="AW485" s="18"/>
      <c r="AX485" s="18"/>
      <c r="AY485" s="18"/>
      <c r="AZ485" s="18"/>
      <c r="BA485" s="18"/>
      <c r="BB485" s="18"/>
      <c r="BC485" s="18"/>
      <c r="BD485" s="18"/>
      <c r="BE485" s="18"/>
      <c r="BF485" s="18"/>
    </row>
    <row r="486" spans="2:58" x14ac:dyDescent="0.3">
      <c r="B486" s="19"/>
      <c r="C486" s="19"/>
      <c r="D486" s="19"/>
      <c r="E486" s="19"/>
      <c r="F486" s="20"/>
      <c r="G486" s="21"/>
      <c r="H486" s="21"/>
      <c r="I486" s="21"/>
      <c r="J486" s="5"/>
      <c r="K486" s="5"/>
      <c r="L486" s="5"/>
      <c r="M486" s="5"/>
      <c r="N486" s="5"/>
      <c r="O486" s="5"/>
      <c r="P486" s="5"/>
      <c r="Q486" s="5"/>
      <c r="R486" s="5"/>
      <c r="S486" s="5"/>
      <c r="T486" s="5"/>
      <c r="U486" s="5"/>
      <c r="V486" s="5"/>
      <c r="AP486" s="18"/>
      <c r="AQ486" s="18"/>
      <c r="AR486" s="18"/>
      <c r="AS486" s="18"/>
      <c r="AT486" s="18"/>
      <c r="AU486" s="18"/>
      <c r="AV486" s="18"/>
      <c r="AW486" s="18"/>
      <c r="AX486" s="18"/>
      <c r="AY486" s="18"/>
      <c r="AZ486" s="18"/>
      <c r="BA486" s="18"/>
      <c r="BB486" s="18"/>
      <c r="BC486" s="18"/>
      <c r="BD486" s="18"/>
      <c r="BE486" s="18"/>
      <c r="BF486" s="18"/>
    </row>
    <row r="487" spans="2:58" x14ac:dyDescent="0.3">
      <c r="B487" s="19"/>
      <c r="C487" s="19"/>
      <c r="D487" s="19"/>
      <c r="E487" s="19"/>
      <c r="F487" s="20"/>
      <c r="G487" s="21"/>
      <c r="H487" s="21"/>
      <c r="I487" s="21"/>
      <c r="J487" s="5"/>
      <c r="K487" s="5"/>
      <c r="L487" s="5"/>
      <c r="M487" s="5"/>
      <c r="N487" s="5"/>
      <c r="O487" s="5"/>
      <c r="P487" s="5"/>
      <c r="Q487" s="5"/>
      <c r="R487" s="5"/>
      <c r="S487" s="5"/>
      <c r="T487" s="5"/>
      <c r="U487" s="5"/>
      <c r="V487" s="5"/>
      <c r="AP487" s="18"/>
      <c r="AQ487" s="18"/>
      <c r="AR487" s="18"/>
      <c r="AS487" s="18"/>
      <c r="AT487" s="18"/>
      <c r="AU487" s="18"/>
      <c r="AV487" s="18"/>
      <c r="AW487" s="18"/>
      <c r="AX487" s="18"/>
      <c r="AY487" s="18"/>
      <c r="AZ487" s="18"/>
      <c r="BA487" s="18"/>
      <c r="BB487" s="18"/>
      <c r="BC487" s="18"/>
      <c r="BD487" s="18"/>
      <c r="BE487" s="18"/>
      <c r="BF487" s="18"/>
    </row>
    <row r="488" spans="2:58" x14ac:dyDescent="0.3">
      <c r="B488" s="19"/>
      <c r="C488" s="19"/>
      <c r="D488" s="19"/>
      <c r="E488" s="19"/>
      <c r="F488" s="20"/>
      <c r="G488" s="21"/>
      <c r="H488" s="21"/>
      <c r="I488" s="21"/>
      <c r="J488" s="5"/>
      <c r="K488" s="5"/>
      <c r="L488" s="5"/>
      <c r="M488" s="5"/>
      <c r="N488" s="5"/>
      <c r="O488" s="5"/>
      <c r="P488" s="5"/>
      <c r="Q488" s="5"/>
      <c r="R488" s="5"/>
      <c r="S488" s="5"/>
      <c r="T488" s="5"/>
      <c r="U488" s="5"/>
      <c r="V488" s="5"/>
      <c r="AP488" s="18"/>
      <c r="AQ488" s="18"/>
      <c r="AR488" s="18"/>
      <c r="AS488" s="18"/>
      <c r="AT488" s="18"/>
      <c r="AU488" s="18"/>
      <c r="AV488" s="18"/>
      <c r="AW488" s="18"/>
      <c r="AX488" s="18"/>
      <c r="AY488" s="18"/>
      <c r="AZ488" s="18"/>
      <c r="BA488" s="18"/>
      <c r="BB488" s="18"/>
      <c r="BC488" s="18"/>
      <c r="BD488" s="18"/>
      <c r="BE488" s="18"/>
      <c r="BF488" s="18"/>
    </row>
    <row r="489" spans="2:58" x14ac:dyDescent="0.3">
      <c r="B489" s="19"/>
      <c r="C489" s="19"/>
      <c r="D489" s="19"/>
      <c r="E489" s="19"/>
      <c r="F489" s="20"/>
      <c r="G489" s="21"/>
      <c r="H489" s="21"/>
      <c r="I489" s="21"/>
      <c r="J489" s="5"/>
      <c r="K489" s="5"/>
      <c r="L489" s="5"/>
      <c r="M489" s="5"/>
      <c r="N489" s="5"/>
      <c r="O489" s="5"/>
      <c r="P489" s="5"/>
      <c r="Q489" s="5"/>
      <c r="R489" s="5"/>
      <c r="S489" s="5"/>
      <c r="T489" s="5"/>
      <c r="U489" s="5"/>
      <c r="V489" s="5"/>
      <c r="AP489" s="18"/>
      <c r="AQ489" s="18"/>
      <c r="AR489" s="18"/>
      <c r="AS489" s="18"/>
      <c r="AT489" s="18"/>
      <c r="AU489" s="18"/>
      <c r="AV489" s="18"/>
      <c r="AW489" s="18"/>
      <c r="AX489" s="18"/>
      <c r="AY489" s="18"/>
      <c r="AZ489" s="18"/>
      <c r="BA489" s="18"/>
      <c r="BB489" s="18"/>
      <c r="BC489" s="18"/>
      <c r="BD489" s="18"/>
      <c r="BE489" s="18"/>
      <c r="BF489" s="18"/>
    </row>
    <row r="490" spans="2:58" x14ac:dyDescent="0.3">
      <c r="B490" s="19"/>
      <c r="C490" s="19"/>
      <c r="D490" s="19"/>
      <c r="E490" s="19"/>
      <c r="F490" s="20"/>
      <c r="G490" s="21"/>
      <c r="H490" s="21"/>
      <c r="I490" s="21"/>
      <c r="J490" s="5"/>
      <c r="K490" s="5"/>
      <c r="L490" s="5"/>
      <c r="M490" s="5"/>
      <c r="N490" s="5"/>
      <c r="O490" s="5"/>
      <c r="P490" s="5"/>
      <c r="Q490" s="5"/>
      <c r="R490" s="5"/>
      <c r="S490" s="5"/>
      <c r="T490" s="5"/>
      <c r="U490" s="5"/>
      <c r="V490" s="5"/>
      <c r="AP490" s="18"/>
      <c r="AQ490" s="18"/>
      <c r="AR490" s="18"/>
      <c r="AS490" s="18"/>
      <c r="AT490" s="18"/>
      <c r="AU490" s="18"/>
      <c r="AV490" s="18"/>
      <c r="AW490" s="18"/>
      <c r="AX490" s="18"/>
      <c r="AY490" s="18"/>
      <c r="AZ490" s="18"/>
      <c r="BA490" s="18"/>
      <c r="BB490" s="18"/>
      <c r="BC490" s="18"/>
      <c r="BD490" s="18"/>
      <c r="BE490" s="18"/>
      <c r="BF490" s="18"/>
    </row>
    <row r="491" spans="2:58" x14ac:dyDescent="0.3">
      <c r="B491" s="19"/>
      <c r="C491" s="19"/>
      <c r="D491" s="19"/>
      <c r="E491" s="19"/>
      <c r="F491" s="20"/>
      <c r="G491" s="21"/>
      <c r="H491" s="21"/>
      <c r="I491" s="21"/>
      <c r="J491" s="5"/>
      <c r="K491" s="5"/>
      <c r="L491" s="5"/>
      <c r="M491" s="5"/>
      <c r="N491" s="5"/>
      <c r="O491" s="5"/>
      <c r="P491" s="5"/>
      <c r="Q491" s="5"/>
      <c r="R491" s="5"/>
      <c r="S491" s="5"/>
      <c r="T491" s="5"/>
      <c r="U491" s="5"/>
      <c r="V491" s="5"/>
      <c r="AP491" s="18"/>
      <c r="AQ491" s="18"/>
      <c r="AR491" s="18"/>
      <c r="AS491" s="18"/>
      <c r="AT491" s="18"/>
      <c r="AU491" s="18"/>
      <c r="AV491" s="18"/>
      <c r="AW491" s="18"/>
      <c r="AX491" s="18"/>
      <c r="AY491" s="18"/>
      <c r="AZ491" s="18"/>
      <c r="BA491" s="18"/>
      <c r="BB491" s="18"/>
      <c r="BC491" s="18"/>
      <c r="BD491" s="18"/>
      <c r="BE491" s="18"/>
      <c r="BF491" s="18"/>
    </row>
    <row r="492" spans="2:58" x14ac:dyDescent="0.3">
      <c r="B492" s="19"/>
      <c r="C492" s="19"/>
      <c r="D492" s="19"/>
      <c r="E492" s="19"/>
      <c r="F492" s="20"/>
      <c r="G492" s="21"/>
      <c r="H492" s="21"/>
      <c r="I492" s="21"/>
      <c r="J492" s="5"/>
      <c r="K492" s="5"/>
      <c r="L492" s="5"/>
      <c r="M492" s="5"/>
      <c r="N492" s="5"/>
      <c r="O492" s="5"/>
      <c r="P492" s="5"/>
      <c r="Q492" s="5"/>
      <c r="R492" s="5"/>
      <c r="S492" s="5"/>
      <c r="T492" s="5"/>
      <c r="U492" s="5"/>
      <c r="V492" s="5"/>
      <c r="AP492" s="18"/>
      <c r="AQ492" s="18"/>
      <c r="AR492" s="18"/>
      <c r="AS492" s="18"/>
      <c r="AT492" s="18"/>
      <c r="AU492" s="18"/>
      <c r="AV492" s="18"/>
      <c r="AW492" s="18"/>
      <c r="AX492" s="18"/>
      <c r="AY492" s="18"/>
      <c r="AZ492" s="18"/>
      <c r="BA492" s="18"/>
      <c r="BB492" s="18"/>
      <c r="BC492" s="18"/>
      <c r="BD492" s="18"/>
      <c r="BE492" s="18"/>
      <c r="BF492" s="18"/>
    </row>
    <row r="493" spans="2:58" x14ac:dyDescent="0.3">
      <c r="B493" s="19"/>
      <c r="C493" s="19"/>
      <c r="D493" s="19"/>
      <c r="E493" s="19"/>
      <c r="F493" s="20"/>
      <c r="G493" s="21"/>
      <c r="H493" s="21"/>
      <c r="I493" s="21"/>
      <c r="J493" s="5"/>
      <c r="K493" s="5"/>
      <c r="L493" s="5"/>
      <c r="M493" s="5"/>
      <c r="N493" s="5"/>
      <c r="O493" s="5"/>
      <c r="P493" s="5"/>
      <c r="Q493" s="5"/>
      <c r="R493" s="5"/>
      <c r="S493" s="5"/>
      <c r="T493" s="5"/>
      <c r="U493" s="5"/>
      <c r="V493" s="5"/>
      <c r="AP493" s="18"/>
      <c r="AQ493" s="18"/>
      <c r="AR493" s="18"/>
      <c r="AS493" s="18"/>
      <c r="AT493" s="18"/>
      <c r="AU493" s="18"/>
      <c r="AV493" s="18"/>
      <c r="AW493" s="18"/>
      <c r="AX493" s="18"/>
      <c r="AY493" s="18"/>
      <c r="AZ493" s="18"/>
      <c r="BA493" s="18"/>
      <c r="BB493" s="18"/>
      <c r="BC493" s="18"/>
      <c r="BD493" s="18"/>
      <c r="BE493" s="18"/>
      <c r="BF493" s="18"/>
    </row>
    <row r="494" spans="2:58" x14ac:dyDescent="0.3">
      <c r="B494" s="19"/>
      <c r="C494" s="19"/>
      <c r="D494" s="19"/>
      <c r="E494" s="19"/>
      <c r="F494" s="20"/>
      <c r="G494" s="21"/>
      <c r="H494" s="21"/>
      <c r="I494" s="21"/>
      <c r="J494" s="5"/>
      <c r="K494" s="5"/>
      <c r="L494" s="5"/>
      <c r="M494" s="5"/>
      <c r="N494" s="5"/>
      <c r="O494" s="5"/>
      <c r="P494" s="5"/>
      <c r="Q494" s="5"/>
      <c r="R494" s="5"/>
      <c r="S494" s="5"/>
      <c r="T494" s="5"/>
      <c r="U494" s="5"/>
      <c r="V494" s="5"/>
      <c r="AP494" s="18"/>
      <c r="AQ494" s="18"/>
      <c r="AR494" s="18"/>
      <c r="AS494" s="18"/>
      <c r="AT494" s="18"/>
      <c r="AU494" s="18"/>
      <c r="AV494" s="18"/>
      <c r="AW494" s="18"/>
      <c r="AX494" s="18"/>
      <c r="AY494" s="18"/>
      <c r="AZ494" s="18"/>
      <c r="BA494" s="18"/>
      <c r="BB494" s="18"/>
      <c r="BC494" s="18"/>
      <c r="BD494" s="18"/>
      <c r="BE494" s="18"/>
      <c r="BF494" s="18"/>
    </row>
    <row r="495" spans="2:58" x14ac:dyDescent="0.3">
      <c r="B495" s="19"/>
      <c r="C495" s="19"/>
      <c r="D495" s="19"/>
      <c r="E495" s="19"/>
      <c r="F495" s="20"/>
      <c r="G495" s="21"/>
      <c r="H495" s="21"/>
      <c r="I495" s="21"/>
      <c r="J495" s="5"/>
      <c r="K495" s="5"/>
      <c r="L495" s="5"/>
      <c r="M495" s="5"/>
      <c r="N495" s="5"/>
      <c r="O495" s="5"/>
      <c r="P495" s="5"/>
      <c r="Q495" s="5"/>
      <c r="R495" s="5"/>
      <c r="S495" s="5"/>
      <c r="T495" s="5"/>
      <c r="U495" s="5"/>
      <c r="V495" s="5"/>
      <c r="AP495" s="18"/>
      <c r="AQ495" s="18"/>
      <c r="AR495" s="18"/>
      <c r="AS495" s="18"/>
      <c r="AT495" s="18"/>
      <c r="AU495" s="18"/>
      <c r="AV495" s="18"/>
      <c r="AW495" s="18"/>
      <c r="AX495" s="18"/>
      <c r="AY495" s="18"/>
      <c r="AZ495" s="18"/>
      <c r="BA495" s="18"/>
      <c r="BB495" s="18"/>
      <c r="BC495" s="18"/>
      <c r="BD495" s="18"/>
      <c r="BE495" s="18"/>
      <c r="BF495" s="18"/>
    </row>
    <row r="496" spans="2:58" x14ac:dyDescent="0.3">
      <c r="B496" s="19"/>
      <c r="C496" s="19"/>
      <c r="D496" s="19"/>
      <c r="E496" s="19"/>
      <c r="F496" s="20"/>
      <c r="G496" s="21"/>
      <c r="H496" s="21"/>
      <c r="I496" s="21"/>
      <c r="J496" s="5"/>
      <c r="K496" s="5"/>
      <c r="L496" s="5"/>
      <c r="M496" s="5"/>
      <c r="N496" s="5"/>
      <c r="O496" s="5"/>
      <c r="P496" s="5"/>
      <c r="Q496" s="5"/>
      <c r="R496" s="5"/>
      <c r="S496" s="5"/>
      <c r="T496" s="5"/>
      <c r="U496" s="5"/>
      <c r="V496" s="5"/>
      <c r="AP496" s="18"/>
      <c r="AQ496" s="18"/>
      <c r="AR496" s="18"/>
      <c r="AS496" s="18"/>
      <c r="AT496" s="18"/>
      <c r="AU496" s="18"/>
      <c r="AV496" s="18"/>
      <c r="AW496" s="18"/>
      <c r="AX496" s="18"/>
      <c r="AY496" s="18"/>
      <c r="AZ496" s="18"/>
      <c r="BA496" s="18"/>
      <c r="BB496" s="18"/>
      <c r="BC496" s="18"/>
      <c r="BD496" s="18"/>
      <c r="BE496" s="18"/>
      <c r="BF496" s="18"/>
    </row>
    <row r="497" spans="2:58" x14ac:dyDescent="0.3">
      <c r="B497" s="19"/>
      <c r="C497" s="19"/>
      <c r="D497" s="19"/>
      <c r="E497" s="19"/>
      <c r="F497" s="20"/>
      <c r="G497" s="21"/>
      <c r="H497" s="21"/>
      <c r="I497" s="21"/>
      <c r="J497" s="5"/>
      <c r="K497" s="5"/>
      <c r="L497" s="5"/>
      <c r="M497" s="5"/>
      <c r="N497" s="5"/>
      <c r="O497" s="5"/>
      <c r="P497" s="5"/>
      <c r="Q497" s="5"/>
      <c r="R497" s="5"/>
      <c r="S497" s="5"/>
      <c r="T497" s="5"/>
      <c r="U497" s="5"/>
      <c r="V497" s="5"/>
      <c r="AP497" s="18"/>
      <c r="AQ497" s="18"/>
      <c r="AR497" s="18"/>
      <c r="AS497" s="18"/>
      <c r="AT497" s="18"/>
      <c r="AU497" s="18"/>
      <c r="AV497" s="18"/>
      <c r="AW497" s="18"/>
      <c r="AX497" s="18"/>
      <c r="AY497" s="18"/>
      <c r="AZ497" s="18"/>
      <c r="BA497" s="18"/>
      <c r="BB497" s="18"/>
      <c r="BC497" s="18"/>
      <c r="BD497" s="18"/>
      <c r="BE497" s="18"/>
      <c r="BF497" s="18"/>
    </row>
    <row r="498" spans="2:58" x14ac:dyDescent="0.3">
      <c r="B498" s="19"/>
      <c r="C498" s="19"/>
      <c r="D498" s="19"/>
      <c r="E498" s="19"/>
      <c r="F498" s="20"/>
      <c r="G498" s="21"/>
      <c r="H498" s="21"/>
      <c r="I498" s="21"/>
      <c r="J498" s="5"/>
      <c r="K498" s="5"/>
      <c r="L498" s="5"/>
      <c r="M498" s="5"/>
      <c r="N498" s="5"/>
      <c r="O498" s="5"/>
      <c r="P498" s="5"/>
      <c r="Q498" s="5"/>
      <c r="R498" s="5"/>
      <c r="S498" s="5"/>
      <c r="T498" s="5"/>
      <c r="U498" s="5"/>
      <c r="V498" s="5"/>
      <c r="AP498" s="18"/>
      <c r="AQ498" s="18"/>
      <c r="AR498" s="18"/>
      <c r="AS498" s="18"/>
      <c r="AT498" s="18"/>
      <c r="AU498" s="18"/>
      <c r="AV498" s="18"/>
      <c r="AW498" s="18"/>
      <c r="AX498" s="18"/>
      <c r="AY498" s="18"/>
      <c r="AZ498" s="18"/>
      <c r="BA498" s="18"/>
      <c r="BB498" s="18"/>
      <c r="BC498" s="18"/>
      <c r="BD498" s="18"/>
      <c r="BE498" s="18"/>
      <c r="BF498" s="18"/>
    </row>
    <row r="499" spans="2:58" x14ac:dyDescent="0.3">
      <c r="B499" s="19"/>
      <c r="C499" s="19"/>
      <c r="D499" s="19"/>
      <c r="E499" s="19"/>
      <c r="F499" s="20"/>
      <c r="G499" s="21"/>
      <c r="H499" s="21"/>
      <c r="I499" s="21"/>
      <c r="J499" s="5"/>
      <c r="K499" s="5"/>
      <c r="L499" s="5"/>
      <c r="M499" s="5"/>
      <c r="N499" s="5"/>
      <c r="O499" s="5"/>
      <c r="P499" s="5"/>
      <c r="Q499" s="5"/>
      <c r="R499" s="5"/>
      <c r="S499" s="5"/>
      <c r="T499" s="5"/>
      <c r="U499" s="5"/>
      <c r="V499" s="5"/>
      <c r="AP499" s="18"/>
      <c r="AQ499" s="18"/>
      <c r="AR499" s="18"/>
      <c r="AS499" s="18"/>
      <c r="AT499" s="18"/>
      <c r="AU499" s="18"/>
      <c r="AV499" s="18"/>
      <c r="AW499" s="18"/>
      <c r="AX499" s="18"/>
      <c r="AY499" s="18"/>
      <c r="AZ499" s="18"/>
      <c r="BA499" s="18"/>
      <c r="BB499" s="18"/>
      <c r="BC499" s="18"/>
      <c r="BD499" s="18"/>
      <c r="BE499" s="18"/>
      <c r="BF499" s="18"/>
    </row>
    <row r="500" spans="2:58" x14ac:dyDescent="0.3">
      <c r="B500" s="19"/>
      <c r="C500" s="19"/>
      <c r="D500" s="19"/>
      <c r="E500" s="19"/>
      <c r="F500" s="20"/>
      <c r="G500" s="21"/>
      <c r="H500" s="21"/>
      <c r="I500" s="21"/>
      <c r="J500" s="5"/>
      <c r="K500" s="5"/>
      <c r="L500" s="5"/>
      <c r="M500" s="5"/>
      <c r="N500" s="5"/>
      <c r="O500" s="5"/>
      <c r="P500" s="5"/>
      <c r="Q500" s="5"/>
      <c r="R500" s="5"/>
      <c r="S500" s="5"/>
      <c r="T500" s="5"/>
      <c r="U500" s="5"/>
      <c r="V500" s="5"/>
      <c r="AP500" s="18"/>
      <c r="AQ500" s="18"/>
      <c r="AR500" s="18"/>
      <c r="AS500" s="18"/>
      <c r="AT500" s="18"/>
      <c r="AU500" s="18"/>
      <c r="AV500" s="18"/>
      <c r="AW500" s="18"/>
      <c r="AX500" s="18"/>
      <c r="AY500" s="18"/>
      <c r="AZ500" s="18"/>
      <c r="BA500" s="18"/>
      <c r="BB500" s="18"/>
      <c r="BC500" s="18"/>
      <c r="BD500" s="18"/>
      <c r="BE500" s="18"/>
      <c r="BF500" s="18"/>
    </row>
    <row r="501" spans="2:58" x14ac:dyDescent="0.3">
      <c r="B501" s="19"/>
      <c r="C501" s="19"/>
      <c r="D501" s="19"/>
      <c r="E501" s="19"/>
      <c r="F501" s="20"/>
      <c r="G501" s="21"/>
      <c r="H501" s="21"/>
      <c r="I501" s="21"/>
      <c r="J501" s="5"/>
      <c r="K501" s="5"/>
      <c r="L501" s="5"/>
      <c r="M501" s="5"/>
      <c r="N501" s="5"/>
      <c r="O501" s="5"/>
      <c r="P501" s="5"/>
      <c r="Q501" s="5"/>
      <c r="R501" s="5"/>
      <c r="S501" s="5"/>
      <c r="T501" s="5"/>
      <c r="U501" s="5"/>
      <c r="V501" s="5"/>
      <c r="AP501" s="18"/>
      <c r="AQ501" s="18"/>
      <c r="AR501" s="18"/>
      <c r="AS501" s="18"/>
      <c r="AT501" s="18"/>
      <c r="AU501" s="18"/>
      <c r="AV501" s="18"/>
      <c r="AW501" s="18"/>
      <c r="AX501" s="18"/>
      <c r="AY501" s="18"/>
      <c r="AZ501" s="18"/>
      <c r="BA501" s="18"/>
      <c r="BB501" s="18"/>
      <c r="BC501" s="18"/>
      <c r="BD501" s="18"/>
      <c r="BE501" s="18"/>
      <c r="BF501" s="18"/>
    </row>
    <row r="502" spans="2:58" x14ac:dyDescent="0.3">
      <c r="B502" s="19"/>
      <c r="C502" s="19"/>
      <c r="D502" s="19"/>
      <c r="E502" s="19"/>
      <c r="F502" s="20"/>
      <c r="G502" s="21"/>
      <c r="H502" s="21"/>
      <c r="I502" s="21"/>
      <c r="J502" s="5"/>
      <c r="K502" s="5"/>
      <c r="L502" s="5"/>
      <c r="M502" s="5"/>
      <c r="N502" s="5"/>
      <c r="O502" s="5"/>
      <c r="P502" s="5"/>
      <c r="Q502" s="5"/>
      <c r="R502" s="5"/>
      <c r="S502" s="5"/>
      <c r="T502" s="5"/>
      <c r="U502" s="5"/>
      <c r="V502" s="5"/>
      <c r="AP502" s="18"/>
      <c r="AQ502" s="18"/>
      <c r="AR502" s="18"/>
      <c r="AS502" s="18"/>
      <c r="AT502" s="18"/>
      <c r="AU502" s="18"/>
      <c r="AV502" s="18"/>
      <c r="AW502" s="18"/>
      <c r="AX502" s="18"/>
      <c r="AY502" s="18"/>
      <c r="AZ502" s="18"/>
      <c r="BA502" s="18"/>
      <c r="BB502" s="18"/>
      <c r="BC502" s="18"/>
      <c r="BD502" s="18"/>
      <c r="BE502" s="18"/>
      <c r="BF502" s="18"/>
    </row>
    <row r="503" spans="2:58" x14ac:dyDescent="0.3">
      <c r="B503" s="19"/>
      <c r="C503" s="19"/>
      <c r="D503" s="19"/>
      <c r="E503" s="19"/>
      <c r="F503" s="20"/>
      <c r="G503" s="21"/>
      <c r="H503" s="21"/>
      <c r="I503" s="21"/>
      <c r="J503" s="5"/>
      <c r="K503" s="5"/>
      <c r="L503" s="5"/>
      <c r="M503" s="5"/>
      <c r="N503" s="5"/>
      <c r="O503" s="5"/>
      <c r="P503" s="5"/>
      <c r="Q503" s="5"/>
      <c r="R503" s="5"/>
      <c r="S503" s="5"/>
      <c r="T503" s="5"/>
      <c r="U503" s="5"/>
      <c r="V503" s="5"/>
      <c r="AP503" s="18"/>
      <c r="AQ503" s="18"/>
      <c r="AR503" s="18"/>
      <c r="AS503" s="18"/>
      <c r="AT503" s="18"/>
      <c r="AU503" s="18"/>
      <c r="AV503" s="18"/>
      <c r="AW503" s="18"/>
      <c r="AX503" s="18"/>
      <c r="AY503" s="18"/>
      <c r="AZ503" s="18"/>
      <c r="BA503" s="18"/>
      <c r="BB503" s="18"/>
      <c r="BC503" s="18"/>
      <c r="BD503" s="18"/>
      <c r="BE503" s="18"/>
      <c r="BF503" s="18"/>
    </row>
    <row r="504" spans="2:58" x14ac:dyDescent="0.3">
      <c r="B504" s="19"/>
      <c r="C504" s="19"/>
      <c r="D504" s="19"/>
      <c r="E504" s="19"/>
      <c r="F504" s="20"/>
      <c r="G504" s="21"/>
      <c r="H504" s="21"/>
      <c r="I504" s="21"/>
      <c r="J504" s="5"/>
      <c r="K504" s="5"/>
      <c r="L504" s="5"/>
      <c r="M504" s="5"/>
      <c r="N504" s="5"/>
      <c r="O504" s="5"/>
      <c r="P504" s="5"/>
      <c r="Q504" s="5"/>
      <c r="R504" s="5"/>
      <c r="S504" s="5"/>
      <c r="T504" s="5"/>
      <c r="U504" s="5"/>
      <c r="V504" s="5"/>
      <c r="AP504" s="18"/>
      <c r="AQ504" s="18"/>
      <c r="AR504" s="18"/>
      <c r="AS504" s="18"/>
      <c r="AT504" s="18"/>
      <c r="AU504" s="18"/>
      <c r="AV504" s="18"/>
      <c r="AW504" s="18"/>
      <c r="AX504" s="18"/>
      <c r="AY504" s="18"/>
      <c r="AZ504" s="18"/>
      <c r="BA504" s="18"/>
      <c r="BB504" s="18"/>
      <c r="BC504" s="18"/>
      <c r="BD504" s="18"/>
      <c r="BE504" s="18"/>
      <c r="BF504" s="18"/>
    </row>
    <row r="505" spans="2:58" x14ac:dyDescent="0.3">
      <c r="B505" s="19"/>
      <c r="C505" s="19"/>
      <c r="D505" s="19"/>
      <c r="E505" s="19"/>
      <c r="F505" s="20"/>
      <c r="G505" s="21"/>
      <c r="H505" s="21"/>
      <c r="I505" s="21"/>
      <c r="J505" s="5"/>
      <c r="K505" s="5"/>
      <c r="L505" s="5"/>
      <c r="M505" s="5"/>
      <c r="N505" s="5"/>
      <c r="O505" s="5"/>
      <c r="P505" s="5"/>
      <c r="Q505" s="5"/>
      <c r="R505" s="5"/>
      <c r="S505" s="5"/>
      <c r="T505" s="5"/>
      <c r="U505" s="5"/>
      <c r="V505" s="5"/>
      <c r="AP505" s="18"/>
      <c r="AQ505" s="18"/>
      <c r="AR505" s="18"/>
      <c r="AS505" s="18"/>
      <c r="AT505" s="18"/>
      <c r="AU505" s="18"/>
      <c r="AV505" s="18"/>
      <c r="AW505" s="18"/>
      <c r="AX505" s="18"/>
      <c r="AY505" s="18"/>
      <c r="AZ505" s="18"/>
      <c r="BA505" s="18"/>
      <c r="BB505" s="18"/>
      <c r="BC505" s="18"/>
      <c r="BD505" s="18"/>
      <c r="BE505" s="18"/>
      <c r="BF505" s="18"/>
    </row>
    <row r="506" spans="2:58" x14ac:dyDescent="0.3">
      <c r="B506" s="19"/>
      <c r="C506" s="19"/>
      <c r="D506" s="19"/>
      <c r="E506" s="19"/>
      <c r="F506" s="20"/>
      <c r="G506" s="21"/>
      <c r="H506" s="21"/>
      <c r="I506" s="21"/>
      <c r="J506" s="5"/>
      <c r="K506" s="5"/>
      <c r="L506" s="5"/>
      <c r="M506" s="5"/>
      <c r="N506" s="5"/>
      <c r="O506" s="5"/>
      <c r="P506" s="5"/>
      <c r="Q506" s="5"/>
      <c r="R506" s="5"/>
      <c r="S506" s="5"/>
      <c r="T506" s="5"/>
      <c r="U506" s="5"/>
      <c r="V506" s="5"/>
      <c r="AP506" s="18"/>
      <c r="AQ506" s="18"/>
      <c r="AR506" s="18"/>
      <c r="AS506" s="18"/>
      <c r="AT506" s="18"/>
      <c r="AU506" s="18"/>
      <c r="AV506" s="18"/>
      <c r="AW506" s="18"/>
      <c r="AX506" s="18"/>
      <c r="AY506" s="18"/>
      <c r="AZ506" s="18"/>
      <c r="BA506" s="18"/>
      <c r="BB506" s="18"/>
      <c r="BC506" s="18"/>
      <c r="BD506" s="18"/>
      <c r="BE506" s="18"/>
      <c r="BF506" s="18"/>
    </row>
    <row r="507" spans="2:58" x14ac:dyDescent="0.3">
      <c r="B507" s="19"/>
      <c r="C507" s="19"/>
      <c r="D507" s="19"/>
      <c r="E507" s="19"/>
      <c r="F507" s="20"/>
      <c r="G507" s="21"/>
      <c r="H507" s="21"/>
      <c r="I507" s="21"/>
      <c r="J507" s="5"/>
      <c r="K507" s="5"/>
      <c r="L507" s="5"/>
      <c r="M507" s="5"/>
      <c r="N507" s="5"/>
      <c r="O507" s="5"/>
      <c r="P507" s="5"/>
      <c r="Q507" s="5"/>
      <c r="R507" s="5"/>
      <c r="S507" s="5"/>
      <c r="T507" s="5"/>
      <c r="U507" s="5"/>
      <c r="V507" s="5"/>
      <c r="AP507" s="18"/>
      <c r="AQ507" s="18"/>
      <c r="AR507" s="18"/>
      <c r="AS507" s="18"/>
      <c r="AT507" s="18"/>
      <c r="AU507" s="18"/>
      <c r="AV507" s="18"/>
      <c r="AW507" s="18"/>
      <c r="AX507" s="18"/>
      <c r="AY507" s="18"/>
      <c r="AZ507" s="18"/>
      <c r="BA507" s="18"/>
      <c r="BB507" s="18"/>
      <c r="BC507" s="18"/>
      <c r="BD507" s="18"/>
      <c r="BE507" s="18"/>
      <c r="BF507" s="18"/>
    </row>
    <row r="508" spans="2:58" x14ac:dyDescent="0.3">
      <c r="B508" s="19"/>
      <c r="C508" s="19"/>
      <c r="D508" s="19"/>
      <c r="E508" s="19"/>
      <c r="F508" s="20"/>
      <c r="G508" s="21"/>
      <c r="H508" s="21"/>
      <c r="I508" s="21"/>
      <c r="J508" s="5"/>
      <c r="K508" s="5"/>
      <c r="L508" s="5"/>
      <c r="M508" s="5"/>
      <c r="N508" s="5"/>
      <c r="O508" s="5"/>
      <c r="P508" s="5"/>
      <c r="Q508" s="5"/>
      <c r="R508" s="5"/>
      <c r="S508" s="5"/>
      <c r="T508" s="5"/>
      <c r="U508" s="5"/>
      <c r="V508" s="5"/>
      <c r="AP508" s="18"/>
      <c r="AQ508" s="18"/>
      <c r="AR508" s="18"/>
      <c r="AS508" s="18"/>
      <c r="AT508" s="18"/>
      <c r="AU508" s="18"/>
      <c r="AV508" s="18"/>
      <c r="AW508" s="18"/>
      <c r="AX508" s="18"/>
      <c r="AY508" s="18"/>
      <c r="AZ508" s="18"/>
      <c r="BA508" s="18"/>
      <c r="BB508" s="18"/>
      <c r="BC508" s="18"/>
      <c r="BD508" s="18"/>
      <c r="BE508" s="18"/>
      <c r="BF508" s="18"/>
    </row>
    <row r="509" spans="2:58" x14ac:dyDescent="0.3">
      <c r="B509" s="19"/>
      <c r="C509" s="19"/>
      <c r="D509" s="19"/>
      <c r="E509" s="19"/>
      <c r="F509" s="20"/>
      <c r="G509" s="21"/>
      <c r="H509" s="21"/>
      <c r="I509" s="21"/>
      <c r="J509" s="5"/>
      <c r="K509" s="5"/>
      <c r="L509" s="5"/>
      <c r="M509" s="5"/>
      <c r="N509" s="5"/>
      <c r="O509" s="5"/>
      <c r="P509" s="5"/>
      <c r="Q509" s="5"/>
      <c r="R509" s="5"/>
      <c r="S509" s="5"/>
      <c r="T509" s="5"/>
      <c r="U509" s="5"/>
      <c r="V509" s="5"/>
      <c r="AP509" s="18"/>
      <c r="AQ509" s="18"/>
      <c r="AR509" s="18"/>
      <c r="AS509" s="18"/>
      <c r="AT509" s="18"/>
      <c r="AU509" s="18"/>
      <c r="AV509" s="18"/>
      <c r="AW509" s="18"/>
      <c r="AX509" s="18"/>
      <c r="AY509" s="18"/>
      <c r="AZ509" s="18"/>
      <c r="BA509" s="18"/>
      <c r="BB509" s="18"/>
      <c r="BC509" s="18"/>
      <c r="BD509" s="18"/>
      <c r="BE509" s="18"/>
      <c r="BF509" s="18"/>
    </row>
    <row r="510" spans="2:58" x14ac:dyDescent="0.3">
      <c r="B510" s="19"/>
      <c r="C510" s="19"/>
      <c r="D510" s="19"/>
      <c r="E510" s="19"/>
      <c r="F510" s="20"/>
      <c r="G510" s="21"/>
      <c r="H510" s="21"/>
      <c r="I510" s="21"/>
      <c r="J510" s="5"/>
      <c r="K510" s="5"/>
      <c r="L510" s="5"/>
      <c r="M510" s="5"/>
      <c r="N510" s="5"/>
      <c r="O510" s="5"/>
      <c r="P510" s="5"/>
      <c r="Q510" s="5"/>
      <c r="R510" s="5"/>
      <c r="S510" s="5"/>
      <c r="T510" s="5"/>
      <c r="U510" s="5"/>
      <c r="V510" s="5"/>
      <c r="AP510" s="18"/>
      <c r="AQ510" s="18"/>
      <c r="AR510" s="18"/>
      <c r="AS510" s="18"/>
      <c r="AT510" s="18"/>
      <c r="AU510" s="18"/>
      <c r="AV510" s="18"/>
      <c r="AW510" s="18"/>
      <c r="AX510" s="18"/>
      <c r="AY510" s="18"/>
      <c r="AZ510" s="18"/>
      <c r="BA510" s="18"/>
      <c r="BB510" s="18"/>
      <c r="BC510" s="18"/>
      <c r="BD510" s="18"/>
      <c r="BE510" s="18"/>
      <c r="BF510" s="18"/>
    </row>
    <row r="511" spans="2:58" x14ac:dyDescent="0.3">
      <c r="B511" s="19"/>
      <c r="C511" s="19"/>
      <c r="D511" s="19"/>
      <c r="E511" s="19"/>
      <c r="F511" s="20"/>
      <c r="G511" s="21"/>
      <c r="H511" s="21"/>
      <c r="I511" s="21"/>
      <c r="J511" s="5"/>
      <c r="K511" s="5"/>
      <c r="L511" s="5"/>
      <c r="M511" s="5"/>
      <c r="N511" s="5"/>
      <c r="O511" s="5"/>
      <c r="P511" s="5"/>
      <c r="Q511" s="5"/>
      <c r="R511" s="5"/>
      <c r="S511" s="5"/>
      <c r="T511" s="5"/>
      <c r="U511" s="5"/>
      <c r="V511" s="5"/>
      <c r="AP511" s="18"/>
      <c r="AQ511" s="18"/>
      <c r="AR511" s="18"/>
      <c r="AS511" s="18"/>
      <c r="AT511" s="18"/>
      <c r="AU511" s="18"/>
      <c r="AV511" s="18"/>
      <c r="AW511" s="18"/>
      <c r="AX511" s="18"/>
      <c r="AY511" s="18"/>
      <c r="AZ511" s="18"/>
      <c r="BA511" s="18"/>
      <c r="BB511" s="18"/>
      <c r="BC511" s="18"/>
      <c r="BD511" s="18"/>
      <c r="BE511" s="18"/>
      <c r="BF511" s="18"/>
    </row>
    <row r="512" spans="2:58" x14ac:dyDescent="0.3">
      <c r="B512" s="19"/>
      <c r="C512" s="19"/>
      <c r="D512" s="19"/>
      <c r="E512" s="19"/>
      <c r="F512" s="20"/>
      <c r="G512" s="21"/>
      <c r="H512" s="21"/>
      <c r="I512" s="21"/>
      <c r="J512" s="5"/>
      <c r="K512" s="5"/>
      <c r="L512" s="5"/>
      <c r="M512" s="5"/>
      <c r="N512" s="5"/>
      <c r="O512" s="5"/>
      <c r="P512" s="5"/>
      <c r="Q512" s="5"/>
      <c r="R512" s="5"/>
      <c r="S512" s="5"/>
      <c r="T512" s="5"/>
      <c r="U512" s="5"/>
      <c r="V512" s="5"/>
      <c r="AP512" s="18"/>
      <c r="AQ512" s="18"/>
      <c r="AR512" s="18"/>
      <c r="AS512" s="18"/>
      <c r="AT512" s="18"/>
      <c r="AU512" s="18"/>
      <c r="AV512" s="18"/>
      <c r="AW512" s="18"/>
      <c r="AX512" s="18"/>
      <c r="AY512" s="18"/>
      <c r="AZ512" s="18"/>
      <c r="BA512" s="18"/>
      <c r="BB512" s="18"/>
      <c r="BC512" s="18"/>
      <c r="BD512" s="18"/>
      <c r="BE512" s="18"/>
      <c r="BF512" s="18"/>
    </row>
    <row r="513" spans="2:58" x14ac:dyDescent="0.3">
      <c r="B513" s="19"/>
      <c r="C513" s="19"/>
      <c r="D513" s="19"/>
      <c r="E513" s="19"/>
      <c r="F513" s="20"/>
      <c r="G513" s="21"/>
      <c r="H513" s="21"/>
      <c r="I513" s="21"/>
      <c r="J513" s="5"/>
      <c r="K513" s="5"/>
      <c r="L513" s="5"/>
      <c r="M513" s="5"/>
      <c r="N513" s="5"/>
      <c r="O513" s="5"/>
      <c r="P513" s="5"/>
      <c r="Q513" s="5"/>
      <c r="R513" s="5"/>
      <c r="S513" s="5"/>
      <c r="T513" s="5"/>
      <c r="U513" s="5"/>
      <c r="V513" s="5"/>
      <c r="AP513" s="18"/>
      <c r="AQ513" s="18"/>
      <c r="AR513" s="18"/>
      <c r="AS513" s="18"/>
      <c r="AT513" s="18"/>
      <c r="AU513" s="18"/>
      <c r="AV513" s="18"/>
      <c r="AW513" s="18"/>
      <c r="AX513" s="18"/>
      <c r="AY513" s="18"/>
      <c r="AZ513" s="18"/>
      <c r="BA513" s="18"/>
      <c r="BB513" s="18"/>
      <c r="BC513" s="18"/>
      <c r="BD513" s="18"/>
      <c r="BE513" s="18"/>
      <c r="BF513" s="18"/>
    </row>
    <row r="514" spans="2:58" x14ac:dyDescent="0.3">
      <c r="B514" s="19"/>
      <c r="C514" s="19"/>
      <c r="D514" s="19"/>
      <c r="E514" s="19"/>
      <c r="F514" s="20"/>
      <c r="G514" s="21"/>
      <c r="H514" s="21"/>
      <c r="I514" s="21"/>
      <c r="J514" s="5"/>
      <c r="K514" s="5"/>
      <c r="L514" s="5"/>
      <c r="M514" s="5"/>
      <c r="N514" s="5"/>
      <c r="O514" s="5"/>
      <c r="P514" s="5"/>
      <c r="Q514" s="5"/>
      <c r="R514" s="5"/>
      <c r="S514" s="5"/>
      <c r="T514" s="5"/>
      <c r="U514" s="5"/>
      <c r="V514" s="5"/>
      <c r="AP514" s="18"/>
      <c r="AQ514" s="18"/>
      <c r="AR514" s="18"/>
      <c r="AS514" s="18"/>
      <c r="AT514" s="18"/>
      <c r="AU514" s="18"/>
      <c r="AV514" s="18"/>
      <c r="AW514" s="18"/>
      <c r="AX514" s="18"/>
      <c r="AY514" s="18"/>
      <c r="AZ514" s="18"/>
      <c r="BA514" s="18"/>
      <c r="BB514" s="18"/>
      <c r="BC514" s="18"/>
      <c r="BD514" s="18"/>
      <c r="BE514" s="18"/>
      <c r="BF514" s="18"/>
    </row>
    <row r="515" spans="2:58" x14ac:dyDescent="0.3">
      <c r="B515" s="19"/>
      <c r="C515" s="19"/>
      <c r="D515" s="19"/>
      <c r="E515" s="19"/>
      <c r="F515" s="20"/>
      <c r="G515" s="21"/>
      <c r="H515" s="21"/>
      <c r="I515" s="21"/>
      <c r="J515" s="5"/>
      <c r="K515" s="5"/>
      <c r="L515" s="5"/>
      <c r="M515" s="5"/>
      <c r="N515" s="5"/>
      <c r="O515" s="5"/>
      <c r="P515" s="5"/>
      <c r="Q515" s="5"/>
      <c r="R515" s="5"/>
      <c r="S515" s="5"/>
      <c r="T515" s="5"/>
      <c r="U515" s="5"/>
      <c r="V515" s="5"/>
      <c r="AP515" s="18"/>
      <c r="AQ515" s="18"/>
      <c r="AR515" s="18"/>
      <c r="AS515" s="18"/>
      <c r="AT515" s="18"/>
      <c r="AU515" s="18"/>
      <c r="AV515" s="18"/>
      <c r="AW515" s="18"/>
      <c r="AX515" s="18"/>
      <c r="AY515" s="18"/>
      <c r="AZ515" s="18"/>
      <c r="BA515" s="18"/>
      <c r="BB515" s="18"/>
      <c r="BC515" s="18"/>
      <c r="BD515" s="18"/>
      <c r="BE515" s="18"/>
      <c r="BF515" s="18"/>
    </row>
    <row r="516" spans="2:58" x14ac:dyDescent="0.3">
      <c r="B516" s="19"/>
      <c r="C516" s="19"/>
      <c r="D516" s="19"/>
      <c r="E516" s="19"/>
      <c r="F516" s="20"/>
      <c r="G516" s="21"/>
      <c r="H516" s="21"/>
      <c r="I516" s="21"/>
      <c r="J516" s="5"/>
      <c r="K516" s="5"/>
      <c r="L516" s="5"/>
      <c r="M516" s="5"/>
      <c r="N516" s="5"/>
      <c r="O516" s="5"/>
      <c r="P516" s="5"/>
      <c r="Q516" s="5"/>
      <c r="R516" s="5"/>
      <c r="S516" s="5"/>
      <c r="T516" s="5"/>
      <c r="U516" s="5"/>
      <c r="V516" s="5"/>
      <c r="AP516" s="18"/>
      <c r="AQ516" s="18"/>
      <c r="AR516" s="18"/>
      <c r="AS516" s="18"/>
      <c r="AT516" s="18"/>
      <c r="AU516" s="18"/>
      <c r="AV516" s="18"/>
      <c r="AW516" s="18"/>
      <c r="AX516" s="18"/>
      <c r="AY516" s="18"/>
      <c r="AZ516" s="18"/>
      <c r="BA516" s="18"/>
      <c r="BB516" s="18"/>
      <c r="BC516" s="18"/>
      <c r="BD516" s="18"/>
      <c r="BE516" s="18"/>
      <c r="BF516" s="18"/>
    </row>
    <row r="517" spans="2:58" x14ac:dyDescent="0.3">
      <c r="B517" s="19"/>
      <c r="C517" s="19"/>
      <c r="D517" s="19"/>
      <c r="E517" s="19"/>
      <c r="F517" s="20"/>
      <c r="G517" s="21"/>
      <c r="H517" s="21"/>
      <c r="I517" s="21"/>
      <c r="J517" s="5"/>
      <c r="K517" s="5"/>
      <c r="L517" s="5"/>
      <c r="M517" s="5"/>
      <c r="N517" s="5"/>
      <c r="O517" s="5"/>
      <c r="P517" s="5"/>
      <c r="Q517" s="5"/>
      <c r="R517" s="5"/>
      <c r="S517" s="5"/>
      <c r="T517" s="5"/>
      <c r="U517" s="5"/>
      <c r="V517" s="5"/>
      <c r="AP517" s="18"/>
      <c r="AQ517" s="18"/>
      <c r="AR517" s="18"/>
      <c r="AS517" s="18"/>
      <c r="AT517" s="18"/>
      <c r="AU517" s="18"/>
      <c r="AV517" s="18"/>
      <c r="AW517" s="18"/>
      <c r="AX517" s="18"/>
      <c r="AY517" s="18"/>
      <c r="AZ517" s="18"/>
      <c r="BA517" s="18"/>
      <c r="BB517" s="18"/>
      <c r="BC517" s="18"/>
      <c r="BD517" s="18"/>
      <c r="BE517" s="18"/>
      <c r="BF517" s="18"/>
    </row>
    <row r="518" spans="2:58" x14ac:dyDescent="0.3">
      <c r="B518" s="19"/>
      <c r="C518" s="19"/>
      <c r="D518" s="19"/>
      <c r="E518" s="19"/>
      <c r="F518" s="20"/>
      <c r="G518" s="21"/>
      <c r="H518" s="21"/>
      <c r="I518" s="21"/>
      <c r="J518" s="5"/>
      <c r="K518" s="5"/>
      <c r="L518" s="5"/>
      <c r="M518" s="5"/>
      <c r="N518" s="5"/>
      <c r="O518" s="5"/>
      <c r="P518" s="5"/>
      <c r="Q518" s="5"/>
      <c r="R518" s="5"/>
      <c r="S518" s="5"/>
      <c r="T518" s="5"/>
      <c r="U518" s="5"/>
      <c r="V518" s="5"/>
      <c r="AP518" s="18"/>
      <c r="AQ518" s="18"/>
      <c r="AR518" s="18"/>
      <c r="AS518" s="18"/>
      <c r="AT518" s="18"/>
      <c r="AU518" s="18"/>
      <c r="AV518" s="18"/>
      <c r="AW518" s="18"/>
      <c r="AX518" s="18"/>
      <c r="AY518" s="18"/>
      <c r="AZ518" s="18"/>
      <c r="BA518" s="18"/>
      <c r="BB518" s="18"/>
      <c r="BC518" s="18"/>
      <c r="BD518" s="18"/>
      <c r="BE518" s="18"/>
      <c r="BF518" s="18"/>
    </row>
    <row r="519" spans="2:58" x14ac:dyDescent="0.3">
      <c r="B519" s="19"/>
      <c r="C519" s="19"/>
      <c r="D519" s="19"/>
      <c r="E519" s="19"/>
      <c r="F519" s="20"/>
      <c r="G519" s="21"/>
      <c r="H519" s="21"/>
      <c r="I519" s="21"/>
      <c r="J519" s="5"/>
      <c r="K519" s="5"/>
      <c r="L519" s="5"/>
      <c r="M519" s="5"/>
      <c r="N519" s="5"/>
      <c r="O519" s="5"/>
      <c r="P519" s="5"/>
      <c r="Q519" s="5"/>
      <c r="R519" s="5"/>
      <c r="S519" s="5"/>
      <c r="T519" s="5"/>
      <c r="U519" s="5"/>
      <c r="V519" s="5"/>
      <c r="AP519" s="18"/>
      <c r="AQ519" s="18"/>
      <c r="AR519" s="18"/>
      <c r="AS519" s="18"/>
      <c r="AT519" s="18"/>
      <c r="AU519" s="18"/>
      <c r="AV519" s="18"/>
      <c r="AW519" s="18"/>
      <c r="AX519" s="18"/>
      <c r="AY519" s="18"/>
      <c r="AZ519" s="18"/>
      <c r="BA519" s="18"/>
      <c r="BB519" s="18"/>
      <c r="BC519" s="18"/>
      <c r="BD519" s="18"/>
      <c r="BE519" s="18"/>
      <c r="BF519" s="18"/>
    </row>
    <row r="520" spans="2:58" x14ac:dyDescent="0.3">
      <c r="B520" s="19"/>
      <c r="C520" s="19"/>
      <c r="D520" s="19"/>
      <c r="E520" s="19"/>
      <c r="F520" s="20"/>
      <c r="G520" s="21"/>
      <c r="H520" s="21"/>
      <c r="I520" s="21"/>
      <c r="J520" s="5"/>
      <c r="K520" s="5"/>
      <c r="L520" s="5"/>
      <c r="M520" s="5"/>
      <c r="N520" s="5"/>
      <c r="O520" s="5"/>
      <c r="P520" s="5"/>
      <c r="Q520" s="5"/>
      <c r="R520" s="5"/>
      <c r="S520" s="5"/>
      <c r="T520" s="5"/>
      <c r="U520" s="5"/>
      <c r="V520" s="5"/>
      <c r="AP520" s="18"/>
      <c r="AQ520" s="18"/>
      <c r="AR520" s="18"/>
      <c r="AS520" s="18"/>
      <c r="AT520" s="18"/>
      <c r="AU520" s="18"/>
      <c r="AV520" s="18"/>
      <c r="AW520" s="18"/>
      <c r="AX520" s="18"/>
      <c r="AY520" s="18"/>
      <c r="AZ520" s="18"/>
      <c r="BA520" s="18"/>
      <c r="BB520" s="18"/>
      <c r="BC520" s="18"/>
      <c r="BD520" s="18"/>
      <c r="BE520" s="18"/>
      <c r="BF520" s="18"/>
    </row>
    <row r="521" spans="2:58" x14ac:dyDescent="0.3">
      <c r="B521" s="19"/>
      <c r="C521" s="19"/>
      <c r="D521" s="19"/>
      <c r="E521" s="19"/>
      <c r="F521" s="20"/>
      <c r="G521" s="21"/>
      <c r="H521" s="21"/>
      <c r="I521" s="21"/>
      <c r="J521" s="5"/>
      <c r="K521" s="5"/>
      <c r="L521" s="5"/>
      <c r="M521" s="5"/>
      <c r="N521" s="5"/>
      <c r="O521" s="5"/>
      <c r="P521" s="5"/>
      <c r="Q521" s="5"/>
      <c r="R521" s="5"/>
      <c r="S521" s="5"/>
      <c r="T521" s="5"/>
      <c r="U521" s="5"/>
      <c r="V521" s="5"/>
      <c r="AP521" s="18"/>
      <c r="AQ521" s="18"/>
      <c r="AR521" s="18"/>
      <c r="AS521" s="18"/>
      <c r="AT521" s="18"/>
      <c r="AU521" s="18"/>
      <c r="AV521" s="18"/>
      <c r="AW521" s="18"/>
      <c r="AX521" s="18"/>
      <c r="AY521" s="18"/>
      <c r="AZ521" s="18"/>
      <c r="BA521" s="18"/>
      <c r="BB521" s="18"/>
      <c r="BC521" s="18"/>
      <c r="BD521" s="18"/>
      <c r="BE521" s="18"/>
      <c r="BF521" s="18"/>
    </row>
    <row r="522" spans="2:58" x14ac:dyDescent="0.3">
      <c r="B522" s="19"/>
      <c r="C522" s="19"/>
      <c r="D522" s="19"/>
      <c r="E522" s="19"/>
      <c r="F522" s="20"/>
      <c r="G522" s="21"/>
      <c r="H522" s="21"/>
      <c r="I522" s="21"/>
      <c r="J522" s="5"/>
      <c r="K522" s="5"/>
      <c r="L522" s="5"/>
      <c r="M522" s="5"/>
      <c r="N522" s="5"/>
      <c r="O522" s="5"/>
      <c r="P522" s="5"/>
      <c r="Q522" s="5"/>
      <c r="R522" s="5"/>
      <c r="S522" s="5"/>
      <c r="T522" s="5"/>
      <c r="U522" s="5"/>
      <c r="V522" s="5"/>
      <c r="AP522" s="18"/>
      <c r="AQ522" s="18"/>
      <c r="AR522" s="18"/>
      <c r="AS522" s="18"/>
      <c r="AT522" s="18"/>
      <c r="AU522" s="18"/>
      <c r="AV522" s="18"/>
      <c r="AW522" s="18"/>
      <c r="AX522" s="18"/>
      <c r="AY522" s="18"/>
      <c r="AZ522" s="18"/>
      <c r="BA522" s="18"/>
      <c r="BB522" s="18"/>
      <c r="BC522" s="18"/>
      <c r="BD522" s="18"/>
      <c r="BE522" s="18"/>
      <c r="BF522" s="18"/>
    </row>
    <row r="523" spans="2:58" x14ac:dyDescent="0.3">
      <c r="B523" s="19"/>
      <c r="C523" s="19"/>
      <c r="D523" s="19"/>
      <c r="E523" s="19"/>
      <c r="F523" s="20"/>
      <c r="G523" s="21"/>
      <c r="H523" s="21"/>
      <c r="I523" s="21"/>
      <c r="J523" s="5"/>
      <c r="K523" s="5"/>
      <c r="L523" s="5"/>
      <c r="M523" s="5"/>
      <c r="N523" s="5"/>
      <c r="O523" s="5"/>
      <c r="P523" s="5"/>
      <c r="Q523" s="5"/>
      <c r="R523" s="5"/>
      <c r="S523" s="5"/>
      <c r="T523" s="5"/>
      <c r="U523" s="5"/>
      <c r="V523" s="5"/>
      <c r="AP523" s="18"/>
      <c r="AQ523" s="18"/>
      <c r="AR523" s="18"/>
      <c r="AS523" s="18"/>
      <c r="AT523" s="18"/>
      <c r="AU523" s="18"/>
      <c r="AV523" s="18"/>
      <c r="AW523" s="18"/>
      <c r="AX523" s="18"/>
      <c r="AY523" s="18"/>
      <c r="AZ523" s="18"/>
      <c r="BA523" s="18"/>
      <c r="BB523" s="18"/>
      <c r="BC523" s="18"/>
      <c r="BD523" s="18"/>
      <c r="BE523" s="18"/>
      <c r="BF523" s="18"/>
    </row>
    <row r="524" spans="2:58" x14ac:dyDescent="0.3">
      <c r="B524" s="19"/>
      <c r="C524" s="19"/>
      <c r="D524" s="19"/>
      <c r="E524" s="19"/>
      <c r="F524" s="20"/>
      <c r="G524" s="21"/>
      <c r="H524" s="21"/>
      <c r="I524" s="21"/>
      <c r="J524" s="5"/>
      <c r="K524" s="5"/>
      <c r="L524" s="5"/>
      <c r="M524" s="5"/>
      <c r="N524" s="5"/>
      <c r="O524" s="5"/>
      <c r="P524" s="5"/>
      <c r="Q524" s="5"/>
      <c r="R524" s="5"/>
      <c r="S524" s="5"/>
      <c r="T524" s="5"/>
      <c r="U524" s="5"/>
      <c r="V524" s="5"/>
      <c r="AP524" s="18"/>
      <c r="AQ524" s="18"/>
      <c r="AR524" s="18"/>
      <c r="AS524" s="18"/>
      <c r="AT524" s="18"/>
      <c r="AU524" s="18"/>
      <c r="AV524" s="18"/>
      <c r="AW524" s="18"/>
      <c r="AX524" s="18"/>
      <c r="AY524" s="18"/>
      <c r="AZ524" s="18"/>
      <c r="BA524" s="18"/>
      <c r="BB524" s="18"/>
      <c r="BC524" s="18"/>
      <c r="BD524" s="18"/>
      <c r="BE524" s="18"/>
      <c r="BF524" s="18"/>
    </row>
    <row r="525" spans="2:58" x14ac:dyDescent="0.3">
      <c r="B525" s="19"/>
      <c r="C525" s="19"/>
      <c r="D525" s="19"/>
      <c r="E525" s="19"/>
      <c r="F525" s="20"/>
      <c r="G525" s="21"/>
      <c r="H525" s="21"/>
      <c r="I525" s="21"/>
      <c r="J525" s="5"/>
      <c r="K525" s="5"/>
      <c r="L525" s="5"/>
      <c r="M525" s="5"/>
      <c r="N525" s="5"/>
      <c r="O525" s="5"/>
      <c r="P525" s="5"/>
      <c r="Q525" s="5"/>
      <c r="R525" s="5"/>
      <c r="S525" s="5"/>
      <c r="T525" s="5"/>
      <c r="U525" s="5"/>
      <c r="V525" s="5"/>
      <c r="AP525" s="18"/>
      <c r="AQ525" s="18"/>
      <c r="AR525" s="18"/>
      <c r="AS525" s="18"/>
      <c r="AT525" s="18"/>
      <c r="AU525" s="18"/>
      <c r="AV525" s="18"/>
      <c r="AW525" s="18"/>
      <c r="AX525" s="18"/>
      <c r="AY525" s="18"/>
      <c r="AZ525" s="18"/>
      <c r="BA525" s="18"/>
      <c r="BB525" s="18"/>
      <c r="BC525" s="18"/>
      <c r="BD525" s="18"/>
      <c r="BE525" s="18"/>
      <c r="BF525" s="18"/>
    </row>
    <row r="526" spans="2:58" x14ac:dyDescent="0.3">
      <c r="B526" s="19"/>
      <c r="C526" s="19"/>
      <c r="D526" s="19"/>
      <c r="E526" s="19"/>
      <c r="F526" s="20"/>
      <c r="G526" s="21"/>
      <c r="H526" s="21"/>
      <c r="I526" s="21"/>
      <c r="J526" s="5"/>
      <c r="K526" s="5"/>
      <c r="L526" s="5"/>
      <c r="M526" s="5"/>
      <c r="N526" s="5"/>
      <c r="O526" s="5"/>
      <c r="P526" s="5"/>
      <c r="Q526" s="5"/>
      <c r="R526" s="5"/>
      <c r="S526" s="5"/>
      <c r="T526" s="5"/>
      <c r="U526" s="5"/>
      <c r="V526" s="5"/>
      <c r="AP526" s="18"/>
      <c r="AQ526" s="18"/>
      <c r="AR526" s="18"/>
      <c r="AS526" s="18"/>
      <c r="AT526" s="18"/>
      <c r="AU526" s="18"/>
      <c r="AV526" s="18"/>
      <c r="AW526" s="18"/>
      <c r="AX526" s="18"/>
      <c r="AY526" s="18"/>
      <c r="AZ526" s="18"/>
      <c r="BA526" s="18"/>
      <c r="BB526" s="18"/>
      <c r="BC526" s="18"/>
      <c r="BD526" s="18"/>
      <c r="BE526" s="18"/>
      <c r="BF526" s="18"/>
    </row>
    <row r="527" spans="2:58" x14ac:dyDescent="0.3">
      <c r="B527" s="19"/>
      <c r="C527" s="19"/>
      <c r="D527" s="19"/>
      <c r="E527" s="19"/>
      <c r="F527" s="20"/>
      <c r="G527" s="21"/>
      <c r="H527" s="21"/>
      <c r="I527" s="21"/>
      <c r="J527" s="5"/>
      <c r="K527" s="5"/>
      <c r="L527" s="5"/>
      <c r="M527" s="5"/>
      <c r="N527" s="5"/>
      <c r="O527" s="5"/>
      <c r="P527" s="5"/>
      <c r="Q527" s="5"/>
      <c r="R527" s="5"/>
      <c r="S527" s="5"/>
      <c r="T527" s="5"/>
      <c r="U527" s="5"/>
      <c r="V527" s="5"/>
      <c r="AP527" s="18"/>
      <c r="AQ527" s="18"/>
      <c r="AR527" s="18"/>
      <c r="AS527" s="18"/>
      <c r="AT527" s="18"/>
      <c r="AU527" s="18"/>
      <c r="AV527" s="18"/>
      <c r="AW527" s="18"/>
      <c r="AX527" s="18"/>
      <c r="AY527" s="18"/>
      <c r="AZ527" s="18"/>
      <c r="BA527" s="18"/>
      <c r="BB527" s="18"/>
      <c r="BC527" s="18"/>
      <c r="BD527" s="18"/>
      <c r="BE527" s="18"/>
      <c r="BF527" s="18"/>
    </row>
    <row r="528" spans="2:58" x14ac:dyDescent="0.3">
      <c r="B528" s="19"/>
      <c r="C528" s="19"/>
      <c r="D528" s="19"/>
      <c r="E528" s="19"/>
      <c r="F528" s="20"/>
      <c r="G528" s="21"/>
      <c r="H528" s="21"/>
      <c r="I528" s="21"/>
      <c r="J528" s="5"/>
      <c r="K528" s="5"/>
      <c r="L528" s="5"/>
      <c r="M528" s="5"/>
      <c r="N528" s="5"/>
      <c r="O528" s="5"/>
      <c r="P528" s="5"/>
      <c r="Q528" s="5"/>
      <c r="R528" s="5"/>
      <c r="S528" s="5"/>
      <c r="T528" s="5"/>
      <c r="U528" s="5"/>
      <c r="V528" s="5"/>
      <c r="AP528" s="18"/>
      <c r="AQ528" s="18"/>
      <c r="AR528" s="18"/>
      <c r="AS528" s="18"/>
      <c r="AT528" s="18"/>
      <c r="AU528" s="18"/>
      <c r="AV528" s="18"/>
      <c r="AW528" s="18"/>
      <c r="AX528" s="18"/>
      <c r="AY528" s="18"/>
      <c r="AZ528" s="18"/>
      <c r="BA528" s="18"/>
      <c r="BB528" s="18"/>
      <c r="BC528" s="18"/>
      <c r="BD528" s="18"/>
      <c r="BE528" s="18"/>
      <c r="BF528" s="18"/>
    </row>
    <row r="529" spans="2:58" x14ac:dyDescent="0.3">
      <c r="B529" s="19"/>
      <c r="C529" s="19"/>
      <c r="D529" s="19"/>
      <c r="E529" s="19"/>
      <c r="F529" s="20"/>
      <c r="G529" s="21"/>
      <c r="H529" s="21"/>
      <c r="I529" s="21"/>
      <c r="J529" s="5"/>
      <c r="K529" s="5"/>
      <c r="L529" s="5"/>
      <c r="M529" s="5"/>
      <c r="N529" s="5"/>
      <c r="O529" s="5"/>
      <c r="P529" s="5"/>
      <c r="Q529" s="5"/>
      <c r="R529" s="5"/>
      <c r="S529" s="5"/>
      <c r="T529" s="5"/>
      <c r="U529" s="5"/>
      <c r="V529" s="5"/>
      <c r="AP529" s="18"/>
      <c r="AQ529" s="18"/>
      <c r="AR529" s="18"/>
      <c r="AS529" s="18"/>
      <c r="AT529" s="18"/>
      <c r="AU529" s="18"/>
      <c r="AV529" s="18"/>
      <c r="AW529" s="18"/>
      <c r="AX529" s="18"/>
      <c r="AY529" s="18"/>
      <c r="AZ529" s="18"/>
      <c r="BA529" s="18"/>
      <c r="BB529" s="18"/>
      <c r="BC529" s="18"/>
      <c r="BD529" s="18"/>
      <c r="BE529" s="18"/>
      <c r="BF529" s="18"/>
    </row>
    <row r="530" spans="2:58" x14ac:dyDescent="0.3">
      <c r="B530" s="19"/>
      <c r="C530" s="19"/>
      <c r="D530" s="19"/>
      <c r="E530" s="19"/>
      <c r="F530" s="20"/>
      <c r="G530" s="21"/>
      <c r="H530" s="21"/>
      <c r="I530" s="21"/>
      <c r="J530" s="5"/>
      <c r="K530" s="5"/>
      <c r="L530" s="5"/>
      <c r="M530" s="5"/>
      <c r="N530" s="5"/>
      <c r="O530" s="5"/>
      <c r="P530" s="5"/>
      <c r="Q530" s="5"/>
      <c r="R530" s="5"/>
      <c r="S530" s="5"/>
      <c r="T530" s="5"/>
      <c r="U530" s="5"/>
      <c r="V530" s="5"/>
      <c r="AP530" s="18"/>
      <c r="AQ530" s="18"/>
      <c r="AR530" s="18"/>
      <c r="AS530" s="18"/>
      <c r="AT530" s="18"/>
      <c r="AU530" s="18"/>
      <c r="AV530" s="18"/>
      <c r="AW530" s="18"/>
      <c r="AX530" s="18"/>
      <c r="AY530" s="18"/>
      <c r="AZ530" s="18"/>
      <c r="BA530" s="18"/>
      <c r="BB530" s="18"/>
      <c r="BC530" s="18"/>
      <c r="BD530" s="18"/>
      <c r="BE530" s="18"/>
      <c r="BF530" s="18"/>
    </row>
    <row r="531" spans="2:58" x14ac:dyDescent="0.3">
      <c r="B531" s="19"/>
      <c r="C531" s="19"/>
      <c r="D531" s="19"/>
      <c r="E531" s="19"/>
      <c r="F531" s="20"/>
      <c r="G531" s="21"/>
      <c r="H531" s="21"/>
      <c r="I531" s="21"/>
      <c r="J531" s="5"/>
      <c r="K531" s="5"/>
      <c r="L531" s="5"/>
      <c r="M531" s="5"/>
      <c r="N531" s="5"/>
      <c r="O531" s="5"/>
      <c r="P531" s="5"/>
      <c r="Q531" s="5"/>
      <c r="R531" s="5"/>
      <c r="S531" s="5"/>
      <c r="T531" s="5"/>
      <c r="U531" s="5"/>
      <c r="V531" s="5"/>
      <c r="AP531" s="18"/>
      <c r="AQ531" s="18"/>
      <c r="AR531" s="18"/>
      <c r="AS531" s="18"/>
      <c r="AT531" s="18"/>
      <c r="AU531" s="18"/>
      <c r="AV531" s="18"/>
      <c r="AW531" s="18"/>
      <c r="AX531" s="18"/>
      <c r="AY531" s="18"/>
      <c r="AZ531" s="18"/>
      <c r="BA531" s="18"/>
      <c r="BB531" s="18"/>
      <c r="BC531" s="18"/>
      <c r="BD531" s="18"/>
      <c r="BE531" s="18"/>
      <c r="BF531" s="18"/>
    </row>
    <row r="532" spans="2:58" x14ac:dyDescent="0.3">
      <c r="B532" s="19"/>
      <c r="C532" s="19"/>
      <c r="D532" s="19"/>
      <c r="E532" s="19"/>
      <c r="F532" s="20"/>
      <c r="G532" s="21"/>
      <c r="H532" s="21"/>
      <c r="I532" s="21"/>
      <c r="J532" s="5"/>
      <c r="K532" s="5"/>
      <c r="L532" s="5"/>
      <c r="M532" s="5"/>
      <c r="N532" s="5"/>
      <c r="O532" s="5"/>
      <c r="P532" s="5"/>
      <c r="Q532" s="5"/>
      <c r="R532" s="5"/>
      <c r="S532" s="5"/>
      <c r="T532" s="5"/>
      <c r="U532" s="5"/>
      <c r="V532" s="5"/>
      <c r="AP532" s="18"/>
      <c r="AQ532" s="18"/>
      <c r="AR532" s="18"/>
      <c r="AS532" s="18"/>
      <c r="AT532" s="18"/>
      <c r="AU532" s="18"/>
      <c r="AV532" s="18"/>
      <c r="AW532" s="18"/>
      <c r="AX532" s="18"/>
      <c r="AY532" s="18"/>
      <c r="AZ532" s="18"/>
      <c r="BA532" s="18"/>
      <c r="BB532" s="18"/>
      <c r="BC532" s="18"/>
      <c r="BD532" s="18"/>
      <c r="BE532" s="18"/>
      <c r="BF532" s="18"/>
    </row>
    <row r="533" spans="2:58" x14ac:dyDescent="0.3">
      <c r="B533" s="19"/>
      <c r="C533" s="19"/>
      <c r="D533" s="19"/>
      <c r="E533" s="19"/>
      <c r="F533" s="20"/>
      <c r="G533" s="21"/>
      <c r="H533" s="21"/>
      <c r="I533" s="21"/>
      <c r="J533" s="5"/>
      <c r="K533" s="5"/>
      <c r="L533" s="5"/>
      <c r="M533" s="5"/>
      <c r="N533" s="5"/>
      <c r="O533" s="5"/>
      <c r="P533" s="5"/>
      <c r="Q533" s="5"/>
      <c r="R533" s="5"/>
      <c r="S533" s="5"/>
      <c r="T533" s="5"/>
      <c r="U533" s="5"/>
      <c r="V533" s="5"/>
      <c r="AP533" s="18"/>
      <c r="AQ533" s="18"/>
      <c r="AR533" s="18"/>
      <c r="AS533" s="18"/>
      <c r="AT533" s="18"/>
      <c r="AU533" s="18"/>
      <c r="AV533" s="18"/>
      <c r="AW533" s="18"/>
      <c r="AX533" s="18"/>
      <c r="AY533" s="18"/>
      <c r="AZ533" s="18"/>
      <c r="BA533" s="18"/>
      <c r="BB533" s="18"/>
      <c r="BC533" s="18"/>
      <c r="BD533" s="18"/>
      <c r="BE533" s="18"/>
      <c r="BF533" s="18"/>
    </row>
    <row r="534" spans="2:58" x14ac:dyDescent="0.3">
      <c r="B534" s="19"/>
      <c r="C534" s="19"/>
      <c r="D534" s="19"/>
      <c r="E534" s="19"/>
      <c r="F534" s="20"/>
      <c r="G534" s="21"/>
      <c r="H534" s="21"/>
      <c r="I534" s="21"/>
      <c r="J534" s="5"/>
      <c r="K534" s="5"/>
      <c r="L534" s="5"/>
      <c r="M534" s="5"/>
      <c r="N534" s="5"/>
      <c r="O534" s="5"/>
      <c r="P534" s="5"/>
      <c r="Q534" s="5"/>
      <c r="R534" s="5"/>
      <c r="S534" s="5"/>
      <c r="T534" s="5"/>
      <c r="U534" s="5"/>
      <c r="V534" s="5"/>
      <c r="AP534" s="18"/>
      <c r="AQ534" s="18"/>
      <c r="AR534" s="18"/>
      <c r="AS534" s="18"/>
      <c r="AT534" s="18"/>
      <c r="AU534" s="18"/>
      <c r="AV534" s="18"/>
      <c r="AW534" s="18"/>
      <c r="AX534" s="18"/>
      <c r="AY534" s="18"/>
      <c r="AZ534" s="18"/>
      <c r="BA534" s="18"/>
      <c r="BB534" s="18"/>
      <c r="BC534" s="18"/>
      <c r="BD534" s="18"/>
      <c r="BE534" s="18"/>
      <c r="BF534" s="18"/>
    </row>
    <row r="535" spans="2:58" x14ac:dyDescent="0.3">
      <c r="B535" s="19"/>
      <c r="C535" s="19"/>
      <c r="D535" s="19"/>
      <c r="E535" s="19"/>
      <c r="F535" s="20"/>
      <c r="G535" s="21"/>
      <c r="H535" s="21"/>
      <c r="I535" s="21"/>
      <c r="J535" s="5"/>
      <c r="K535" s="5"/>
      <c r="L535" s="5"/>
      <c r="M535" s="5"/>
      <c r="N535" s="5"/>
      <c r="O535" s="5"/>
      <c r="P535" s="5"/>
      <c r="Q535" s="5"/>
      <c r="R535" s="5"/>
      <c r="S535" s="5"/>
      <c r="T535" s="5"/>
      <c r="U535" s="5"/>
      <c r="V535" s="5"/>
      <c r="AP535" s="18"/>
      <c r="AQ535" s="18"/>
      <c r="AR535" s="18"/>
      <c r="AS535" s="18"/>
      <c r="AT535" s="18"/>
      <c r="AU535" s="18"/>
      <c r="AV535" s="18"/>
      <c r="AW535" s="18"/>
      <c r="AX535" s="18"/>
      <c r="AY535" s="18"/>
      <c r="AZ535" s="18"/>
      <c r="BA535" s="18"/>
      <c r="BB535" s="18"/>
      <c r="BC535" s="18"/>
      <c r="BD535" s="18"/>
      <c r="BE535" s="18"/>
      <c r="BF535" s="18"/>
    </row>
    <row r="536" spans="2:58" x14ac:dyDescent="0.3">
      <c r="B536" s="19"/>
      <c r="C536" s="19"/>
      <c r="D536" s="19"/>
      <c r="E536" s="19"/>
      <c r="F536" s="20"/>
      <c r="G536" s="21"/>
      <c r="H536" s="21"/>
      <c r="I536" s="21"/>
      <c r="J536" s="5"/>
      <c r="K536" s="5"/>
      <c r="L536" s="5"/>
      <c r="M536" s="5"/>
      <c r="N536" s="5"/>
      <c r="O536" s="5"/>
      <c r="P536" s="5"/>
      <c r="Q536" s="5"/>
      <c r="R536" s="5"/>
      <c r="S536" s="5"/>
      <c r="T536" s="5"/>
      <c r="U536" s="5"/>
      <c r="V536" s="5"/>
      <c r="AP536" s="18"/>
      <c r="AQ536" s="18"/>
      <c r="AR536" s="18"/>
      <c r="AS536" s="18"/>
      <c r="AT536" s="18"/>
      <c r="AU536" s="18"/>
      <c r="AV536" s="18"/>
      <c r="AW536" s="18"/>
      <c r="AX536" s="18"/>
      <c r="AY536" s="18"/>
      <c r="AZ536" s="18"/>
      <c r="BA536" s="18"/>
      <c r="BB536" s="18"/>
      <c r="BC536" s="18"/>
      <c r="BD536" s="18"/>
      <c r="BE536" s="18"/>
      <c r="BF536" s="18"/>
    </row>
    <row r="537" spans="2:58" x14ac:dyDescent="0.3">
      <c r="B537" s="19"/>
      <c r="C537" s="19"/>
      <c r="D537" s="19"/>
      <c r="E537" s="19"/>
      <c r="F537" s="20"/>
      <c r="G537" s="21"/>
      <c r="H537" s="21"/>
      <c r="I537" s="21"/>
      <c r="J537" s="5"/>
      <c r="K537" s="5"/>
      <c r="L537" s="5"/>
      <c r="M537" s="5"/>
      <c r="N537" s="5"/>
      <c r="O537" s="5"/>
      <c r="P537" s="5"/>
      <c r="Q537" s="5"/>
      <c r="R537" s="5"/>
      <c r="S537" s="5"/>
      <c r="T537" s="5"/>
      <c r="U537" s="5"/>
      <c r="V537" s="5"/>
      <c r="AP537" s="18"/>
      <c r="AQ537" s="18"/>
      <c r="AR537" s="18"/>
      <c r="AS537" s="18"/>
      <c r="AT537" s="18"/>
      <c r="AU537" s="18"/>
      <c r="AV537" s="18"/>
      <c r="AW537" s="18"/>
      <c r="AX537" s="18"/>
      <c r="AY537" s="18"/>
      <c r="AZ537" s="18"/>
      <c r="BA537" s="18"/>
      <c r="BB537" s="18"/>
      <c r="BC537" s="18"/>
      <c r="BD537" s="18"/>
      <c r="BE537" s="18"/>
      <c r="BF537" s="18"/>
    </row>
    <row r="538" spans="2:58" x14ac:dyDescent="0.3">
      <c r="B538" s="19"/>
      <c r="C538" s="19"/>
      <c r="D538" s="19"/>
      <c r="E538" s="19"/>
      <c r="F538" s="20"/>
      <c r="G538" s="21"/>
      <c r="H538" s="21"/>
      <c r="I538" s="21"/>
      <c r="J538" s="5"/>
      <c r="K538" s="5"/>
      <c r="L538" s="5"/>
      <c r="M538" s="5"/>
      <c r="N538" s="5"/>
      <c r="O538" s="5"/>
      <c r="P538" s="5"/>
      <c r="Q538" s="5"/>
      <c r="R538" s="5"/>
      <c r="S538" s="5"/>
      <c r="T538" s="5"/>
      <c r="U538" s="5"/>
      <c r="V538" s="5"/>
      <c r="AP538" s="18"/>
      <c r="AQ538" s="18"/>
      <c r="AR538" s="18"/>
      <c r="AS538" s="18"/>
      <c r="AT538" s="18"/>
      <c r="AU538" s="18"/>
      <c r="AV538" s="18"/>
      <c r="AW538" s="18"/>
      <c r="AX538" s="18"/>
      <c r="AY538" s="18"/>
      <c r="AZ538" s="18"/>
      <c r="BA538" s="18"/>
      <c r="BB538" s="18"/>
      <c r="BC538" s="18"/>
      <c r="BD538" s="18"/>
      <c r="BE538" s="18"/>
      <c r="BF538" s="18"/>
    </row>
    <row r="539" spans="2:58" x14ac:dyDescent="0.3">
      <c r="B539" s="19"/>
      <c r="C539" s="19"/>
      <c r="D539" s="19"/>
      <c r="E539" s="19"/>
      <c r="F539" s="20"/>
      <c r="G539" s="21"/>
      <c r="H539" s="21"/>
      <c r="I539" s="21"/>
      <c r="J539" s="5"/>
      <c r="K539" s="5"/>
      <c r="L539" s="5"/>
      <c r="M539" s="5"/>
      <c r="N539" s="5"/>
      <c r="O539" s="5"/>
      <c r="P539" s="5"/>
      <c r="Q539" s="5"/>
      <c r="R539" s="5"/>
      <c r="S539" s="5"/>
      <c r="T539" s="5"/>
      <c r="U539" s="5"/>
      <c r="V539" s="5"/>
      <c r="AP539" s="18"/>
      <c r="AQ539" s="18"/>
      <c r="AR539" s="18"/>
      <c r="AS539" s="18"/>
      <c r="AT539" s="18"/>
      <c r="AU539" s="18"/>
      <c r="AV539" s="18"/>
      <c r="AW539" s="18"/>
      <c r="AX539" s="18"/>
      <c r="AY539" s="18"/>
      <c r="AZ539" s="18"/>
      <c r="BA539" s="18"/>
      <c r="BB539" s="18"/>
      <c r="BC539" s="18"/>
      <c r="BD539" s="18"/>
      <c r="BE539" s="18"/>
      <c r="BF539" s="18"/>
    </row>
    <row r="540" spans="2:58" x14ac:dyDescent="0.3">
      <c r="B540" s="19"/>
      <c r="C540" s="19"/>
      <c r="D540" s="19"/>
      <c r="E540" s="19"/>
      <c r="F540" s="20"/>
      <c r="G540" s="21"/>
      <c r="H540" s="21"/>
      <c r="I540" s="21"/>
      <c r="J540" s="5"/>
      <c r="K540" s="5"/>
      <c r="L540" s="5"/>
      <c r="M540" s="5"/>
      <c r="N540" s="5"/>
      <c r="O540" s="5"/>
      <c r="P540" s="5"/>
      <c r="Q540" s="5"/>
      <c r="R540" s="5"/>
      <c r="S540" s="5"/>
      <c r="T540" s="5"/>
      <c r="U540" s="5"/>
      <c r="V540" s="5"/>
      <c r="AP540" s="18"/>
      <c r="AQ540" s="18"/>
      <c r="AR540" s="18"/>
      <c r="AS540" s="18"/>
      <c r="AT540" s="18"/>
      <c r="AU540" s="18"/>
      <c r="AV540" s="18"/>
      <c r="AW540" s="18"/>
      <c r="AX540" s="18"/>
      <c r="AY540" s="18"/>
      <c r="AZ540" s="18"/>
      <c r="BA540" s="18"/>
      <c r="BB540" s="18"/>
      <c r="BC540" s="18"/>
      <c r="BD540" s="18"/>
      <c r="BE540" s="18"/>
      <c r="BF540" s="18"/>
    </row>
    <row r="541" spans="2:58" x14ac:dyDescent="0.3">
      <c r="B541" s="19"/>
      <c r="C541" s="19"/>
      <c r="D541" s="19"/>
      <c r="E541" s="19"/>
      <c r="F541" s="20"/>
      <c r="G541" s="21"/>
      <c r="H541" s="21"/>
      <c r="I541" s="21"/>
      <c r="J541" s="5"/>
      <c r="K541" s="5"/>
      <c r="L541" s="5"/>
      <c r="M541" s="5"/>
      <c r="N541" s="5"/>
      <c r="O541" s="5"/>
      <c r="P541" s="5"/>
      <c r="Q541" s="5"/>
      <c r="R541" s="5"/>
      <c r="S541" s="5"/>
      <c r="T541" s="5"/>
      <c r="U541" s="5"/>
      <c r="V541" s="5"/>
      <c r="AP541" s="18"/>
      <c r="AQ541" s="18"/>
      <c r="AR541" s="18"/>
      <c r="AS541" s="18"/>
      <c r="AT541" s="18"/>
      <c r="AU541" s="18"/>
      <c r="AV541" s="18"/>
      <c r="AW541" s="18"/>
      <c r="AX541" s="18"/>
      <c r="AY541" s="18"/>
      <c r="AZ541" s="18"/>
      <c r="BA541" s="18"/>
      <c r="BB541" s="18"/>
      <c r="BC541" s="18"/>
      <c r="BD541" s="18"/>
      <c r="BE541" s="18"/>
      <c r="BF541" s="18"/>
    </row>
    <row r="542" spans="2:58" x14ac:dyDescent="0.3">
      <c r="B542" s="19"/>
      <c r="C542" s="19"/>
      <c r="D542" s="19"/>
      <c r="E542" s="19"/>
      <c r="F542" s="20"/>
      <c r="G542" s="21"/>
      <c r="H542" s="21"/>
      <c r="I542" s="21"/>
      <c r="J542" s="5"/>
      <c r="K542" s="5"/>
      <c r="L542" s="5"/>
      <c r="M542" s="5"/>
      <c r="N542" s="5"/>
      <c r="O542" s="5"/>
      <c r="P542" s="5"/>
      <c r="Q542" s="5"/>
      <c r="R542" s="5"/>
      <c r="S542" s="5"/>
      <c r="T542" s="5"/>
      <c r="U542" s="5"/>
      <c r="V542" s="5"/>
      <c r="AP542" s="18"/>
      <c r="AQ542" s="18"/>
      <c r="AR542" s="18"/>
      <c r="AS542" s="18"/>
      <c r="AT542" s="18"/>
      <c r="AU542" s="18"/>
      <c r="AV542" s="18"/>
      <c r="AW542" s="18"/>
      <c r="AX542" s="18"/>
      <c r="AY542" s="18"/>
      <c r="AZ542" s="18"/>
      <c r="BA542" s="18"/>
      <c r="BB542" s="18"/>
      <c r="BC542" s="18"/>
      <c r="BD542" s="18"/>
      <c r="BE542" s="18"/>
      <c r="BF542" s="18"/>
    </row>
    <row r="543" spans="2:58" x14ac:dyDescent="0.3">
      <c r="B543" s="19"/>
      <c r="C543" s="19"/>
      <c r="D543" s="19"/>
      <c r="E543" s="19"/>
      <c r="F543" s="20"/>
      <c r="G543" s="21"/>
      <c r="H543" s="21"/>
      <c r="I543" s="21"/>
      <c r="J543" s="5"/>
      <c r="K543" s="5"/>
      <c r="L543" s="5"/>
      <c r="M543" s="5"/>
      <c r="N543" s="5"/>
      <c r="O543" s="5"/>
      <c r="P543" s="5"/>
      <c r="Q543" s="5"/>
      <c r="R543" s="5"/>
      <c r="S543" s="5"/>
      <c r="T543" s="5"/>
      <c r="U543" s="5"/>
      <c r="V543" s="5"/>
      <c r="AP543" s="18"/>
      <c r="AQ543" s="18"/>
      <c r="AR543" s="18"/>
      <c r="AS543" s="18"/>
      <c r="AT543" s="18"/>
      <c r="AU543" s="18"/>
      <c r="AV543" s="18"/>
      <c r="AW543" s="18"/>
      <c r="AX543" s="18"/>
      <c r="AY543" s="18"/>
      <c r="AZ543" s="18"/>
      <c r="BA543" s="18"/>
      <c r="BB543" s="18"/>
      <c r="BC543" s="18"/>
      <c r="BD543" s="18"/>
      <c r="BE543" s="18"/>
      <c r="BF543" s="18"/>
    </row>
    <row r="544" spans="2:58" x14ac:dyDescent="0.3">
      <c r="B544" s="19"/>
      <c r="C544" s="19"/>
      <c r="D544" s="19"/>
      <c r="E544" s="19"/>
      <c r="F544" s="20"/>
      <c r="G544" s="21"/>
      <c r="H544" s="21"/>
      <c r="I544" s="21"/>
      <c r="J544" s="5"/>
      <c r="K544" s="5"/>
      <c r="L544" s="5"/>
      <c r="M544" s="5"/>
      <c r="N544" s="5"/>
      <c r="O544" s="5"/>
      <c r="P544" s="5"/>
      <c r="Q544" s="5"/>
      <c r="R544" s="5"/>
      <c r="S544" s="5"/>
      <c r="T544" s="5"/>
      <c r="U544" s="5"/>
      <c r="V544" s="5"/>
      <c r="AP544" s="18"/>
      <c r="AQ544" s="18"/>
      <c r="AR544" s="18"/>
      <c r="AS544" s="18"/>
      <c r="AT544" s="18"/>
      <c r="AU544" s="18"/>
      <c r="AV544" s="18"/>
      <c r="AW544" s="18"/>
      <c r="AX544" s="18"/>
      <c r="AY544" s="18"/>
      <c r="AZ544" s="18"/>
      <c r="BA544" s="18"/>
      <c r="BB544" s="18"/>
      <c r="BC544" s="18"/>
      <c r="BD544" s="18"/>
      <c r="BE544" s="18"/>
      <c r="BF544" s="18"/>
    </row>
    <row r="545" spans="2:58" x14ac:dyDescent="0.3">
      <c r="B545" s="19"/>
      <c r="C545" s="19"/>
      <c r="D545" s="19"/>
      <c r="E545" s="19"/>
      <c r="F545" s="20"/>
      <c r="G545" s="21"/>
      <c r="H545" s="21"/>
      <c r="I545" s="21"/>
      <c r="J545" s="5"/>
      <c r="K545" s="5"/>
      <c r="L545" s="5"/>
      <c r="M545" s="5"/>
      <c r="N545" s="5"/>
      <c r="O545" s="5"/>
      <c r="P545" s="5"/>
      <c r="Q545" s="5"/>
      <c r="R545" s="5"/>
      <c r="S545" s="5"/>
      <c r="T545" s="5"/>
      <c r="U545" s="5"/>
      <c r="V545" s="5"/>
      <c r="AP545" s="18"/>
      <c r="AQ545" s="18"/>
      <c r="AR545" s="18"/>
      <c r="AS545" s="18"/>
      <c r="AT545" s="18"/>
      <c r="AU545" s="18"/>
      <c r="AV545" s="18"/>
      <c r="AW545" s="18"/>
      <c r="AX545" s="18"/>
      <c r="AY545" s="18"/>
      <c r="AZ545" s="18"/>
      <c r="BA545" s="18"/>
      <c r="BB545" s="18"/>
      <c r="BC545" s="18"/>
      <c r="BD545" s="18"/>
      <c r="BE545" s="18"/>
      <c r="BF545" s="18"/>
    </row>
    <row r="546" spans="2:58" x14ac:dyDescent="0.3">
      <c r="B546" s="19"/>
      <c r="C546" s="19"/>
      <c r="D546" s="19"/>
      <c r="E546" s="19"/>
      <c r="F546" s="20"/>
      <c r="G546" s="21"/>
      <c r="H546" s="21"/>
      <c r="I546" s="21"/>
      <c r="J546" s="5"/>
      <c r="K546" s="5"/>
      <c r="L546" s="5"/>
      <c r="M546" s="5"/>
      <c r="N546" s="5"/>
      <c r="O546" s="5"/>
      <c r="P546" s="5"/>
      <c r="Q546" s="5"/>
      <c r="R546" s="5"/>
      <c r="S546" s="5"/>
      <c r="T546" s="5"/>
      <c r="U546" s="5"/>
      <c r="V546" s="5"/>
      <c r="AP546" s="18"/>
      <c r="AQ546" s="18"/>
      <c r="AR546" s="18"/>
      <c r="AS546" s="18"/>
      <c r="AT546" s="18"/>
      <c r="AU546" s="18"/>
      <c r="AV546" s="18"/>
      <c r="AW546" s="18"/>
      <c r="AX546" s="18"/>
      <c r="AY546" s="18"/>
      <c r="AZ546" s="18"/>
      <c r="BA546" s="18"/>
      <c r="BB546" s="18"/>
      <c r="BC546" s="18"/>
      <c r="BD546" s="18"/>
      <c r="BE546" s="18"/>
      <c r="BF546" s="18"/>
    </row>
    <row r="547" spans="2:58" x14ac:dyDescent="0.3">
      <c r="B547" s="19"/>
      <c r="C547" s="19"/>
      <c r="D547" s="19"/>
      <c r="E547" s="19"/>
      <c r="F547" s="20"/>
      <c r="G547" s="21"/>
      <c r="H547" s="21"/>
      <c r="I547" s="21"/>
      <c r="J547" s="5"/>
      <c r="K547" s="5"/>
      <c r="L547" s="5"/>
      <c r="M547" s="5"/>
      <c r="N547" s="5"/>
      <c r="O547" s="5"/>
      <c r="P547" s="5"/>
      <c r="Q547" s="5"/>
      <c r="R547" s="5"/>
      <c r="S547" s="5"/>
      <c r="T547" s="5"/>
      <c r="U547" s="5"/>
      <c r="V547" s="5"/>
      <c r="AP547" s="18"/>
      <c r="AQ547" s="18"/>
      <c r="AR547" s="18"/>
      <c r="AS547" s="18"/>
      <c r="AT547" s="18"/>
      <c r="AU547" s="18"/>
      <c r="AV547" s="18"/>
      <c r="AW547" s="18"/>
      <c r="AX547" s="18"/>
      <c r="AY547" s="18"/>
      <c r="AZ547" s="18"/>
      <c r="BA547" s="18"/>
      <c r="BB547" s="18"/>
      <c r="BC547" s="18"/>
      <c r="BD547" s="18"/>
      <c r="BE547" s="18"/>
      <c r="BF547" s="18"/>
    </row>
    <row r="548" spans="2:58" x14ac:dyDescent="0.3">
      <c r="B548" s="19"/>
      <c r="C548" s="19"/>
      <c r="D548" s="19"/>
      <c r="E548" s="19"/>
      <c r="F548" s="20"/>
      <c r="G548" s="21"/>
      <c r="H548" s="21"/>
      <c r="I548" s="21"/>
      <c r="J548" s="5"/>
      <c r="K548" s="5"/>
      <c r="L548" s="5"/>
      <c r="M548" s="5"/>
      <c r="N548" s="5"/>
      <c r="O548" s="5"/>
      <c r="P548" s="5"/>
      <c r="Q548" s="5"/>
      <c r="R548" s="5"/>
      <c r="S548" s="5"/>
      <c r="T548" s="5"/>
      <c r="U548" s="5"/>
      <c r="V548" s="5"/>
      <c r="AP548" s="18"/>
      <c r="AQ548" s="18"/>
      <c r="AR548" s="18"/>
      <c r="AS548" s="18"/>
      <c r="AT548" s="18"/>
      <c r="AU548" s="18"/>
      <c r="AV548" s="18"/>
      <c r="AW548" s="18"/>
      <c r="AX548" s="18"/>
      <c r="AY548" s="18"/>
      <c r="AZ548" s="18"/>
      <c r="BA548" s="18"/>
      <c r="BB548" s="18"/>
      <c r="BC548" s="18"/>
      <c r="BD548" s="18"/>
      <c r="BE548" s="18"/>
      <c r="BF548" s="18"/>
    </row>
    <row r="549" spans="2:58" x14ac:dyDescent="0.3">
      <c r="B549" s="19"/>
      <c r="C549" s="19"/>
      <c r="D549" s="19"/>
      <c r="E549" s="19"/>
      <c r="F549" s="20"/>
      <c r="G549" s="21"/>
      <c r="H549" s="21"/>
      <c r="I549" s="21"/>
      <c r="J549" s="5"/>
      <c r="K549" s="5"/>
      <c r="L549" s="5"/>
      <c r="M549" s="5"/>
      <c r="N549" s="5"/>
      <c r="O549" s="5"/>
      <c r="P549" s="5"/>
      <c r="Q549" s="5"/>
      <c r="R549" s="5"/>
      <c r="S549" s="5"/>
      <c r="T549" s="5"/>
      <c r="U549" s="5"/>
      <c r="V549" s="5"/>
      <c r="AP549" s="18"/>
      <c r="AQ549" s="18"/>
      <c r="AR549" s="18"/>
      <c r="AS549" s="18"/>
      <c r="AT549" s="18"/>
      <c r="AU549" s="18"/>
      <c r="AV549" s="18"/>
      <c r="AW549" s="18"/>
      <c r="AX549" s="18"/>
      <c r="AY549" s="18"/>
      <c r="AZ549" s="18"/>
      <c r="BA549" s="18"/>
      <c r="BB549" s="18"/>
      <c r="BC549" s="18"/>
      <c r="BD549" s="18"/>
      <c r="BE549" s="18"/>
      <c r="BF549" s="18"/>
    </row>
    <row r="550" spans="2:58" x14ac:dyDescent="0.3">
      <c r="B550" s="19"/>
      <c r="C550" s="19"/>
      <c r="D550" s="19"/>
      <c r="E550" s="19"/>
      <c r="F550" s="20"/>
      <c r="G550" s="21"/>
      <c r="H550" s="21"/>
      <c r="I550" s="21"/>
      <c r="J550" s="5"/>
      <c r="K550" s="5"/>
      <c r="L550" s="5"/>
      <c r="M550" s="5"/>
      <c r="N550" s="5"/>
      <c r="O550" s="5"/>
      <c r="P550" s="5"/>
      <c r="Q550" s="5"/>
      <c r="R550" s="5"/>
      <c r="S550" s="5"/>
      <c r="T550" s="5"/>
      <c r="U550" s="5"/>
      <c r="V550" s="5"/>
      <c r="AP550" s="18"/>
      <c r="AQ550" s="18"/>
      <c r="AR550" s="18"/>
      <c r="AS550" s="18"/>
      <c r="AT550" s="18"/>
      <c r="AU550" s="18"/>
      <c r="AV550" s="18"/>
      <c r="AW550" s="18"/>
      <c r="AX550" s="18"/>
      <c r="AY550" s="18"/>
      <c r="AZ550" s="18"/>
      <c r="BA550" s="18"/>
      <c r="BB550" s="18"/>
      <c r="BC550" s="18"/>
      <c r="BD550" s="18"/>
      <c r="BE550" s="18"/>
      <c r="BF550" s="18"/>
    </row>
    <row r="551" spans="2:58" x14ac:dyDescent="0.3">
      <c r="B551" s="19"/>
      <c r="C551" s="19"/>
      <c r="D551" s="19"/>
      <c r="E551" s="19"/>
      <c r="F551" s="20"/>
      <c r="G551" s="21"/>
      <c r="H551" s="21"/>
      <c r="I551" s="21"/>
      <c r="J551" s="5"/>
      <c r="K551" s="5"/>
      <c r="L551" s="5"/>
      <c r="M551" s="5"/>
      <c r="N551" s="5"/>
      <c r="O551" s="5"/>
      <c r="P551" s="5"/>
      <c r="Q551" s="5"/>
      <c r="R551" s="5"/>
      <c r="S551" s="5"/>
      <c r="T551" s="5"/>
      <c r="U551" s="5"/>
      <c r="V551" s="5"/>
      <c r="AP551" s="18"/>
      <c r="AQ551" s="18"/>
      <c r="AR551" s="18"/>
      <c r="AS551" s="18"/>
      <c r="AT551" s="18"/>
      <c r="AU551" s="18"/>
      <c r="AV551" s="18"/>
      <c r="AW551" s="18"/>
      <c r="AX551" s="18"/>
      <c r="AY551" s="18"/>
      <c r="AZ551" s="18"/>
      <c r="BA551" s="18"/>
      <c r="BB551" s="18"/>
      <c r="BC551" s="18"/>
      <c r="BD551" s="18"/>
      <c r="BE551" s="18"/>
      <c r="BF551" s="18"/>
    </row>
    <row r="552" spans="2:58" x14ac:dyDescent="0.3">
      <c r="B552" s="19"/>
      <c r="C552" s="19"/>
      <c r="D552" s="19"/>
      <c r="E552" s="19"/>
      <c r="F552" s="20"/>
      <c r="G552" s="21"/>
      <c r="H552" s="21"/>
      <c r="I552" s="21"/>
      <c r="J552" s="5"/>
      <c r="K552" s="5"/>
      <c r="L552" s="5"/>
      <c r="M552" s="5"/>
      <c r="N552" s="5"/>
      <c r="O552" s="5"/>
      <c r="P552" s="5"/>
      <c r="Q552" s="5"/>
      <c r="R552" s="5"/>
      <c r="S552" s="5"/>
      <c r="T552" s="5"/>
      <c r="U552" s="5"/>
      <c r="V552" s="5"/>
      <c r="AP552" s="18"/>
      <c r="AQ552" s="18"/>
      <c r="AR552" s="18"/>
      <c r="AS552" s="18"/>
      <c r="AT552" s="18"/>
      <c r="AU552" s="18"/>
      <c r="AV552" s="18"/>
      <c r="AW552" s="18"/>
      <c r="AX552" s="18"/>
      <c r="AY552" s="18"/>
      <c r="AZ552" s="18"/>
      <c r="BA552" s="18"/>
      <c r="BB552" s="18"/>
      <c r="BC552" s="18"/>
      <c r="BD552" s="18"/>
      <c r="BE552" s="18"/>
      <c r="BF552" s="18"/>
    </row>
    <row r="553" spans="2:58" x14ac:dyDescent="0.3">
      <c r="B553" s="19"/>
      <c r="C553" s="19"/>
      <c r="D553" s="19"/>
      <c r="E553" s="19"/>
      <c r="F553" s="20"/>
      <c r="G553" s="21"/>
      <c r="H553" s="21"/>
      <c r="I553" s="21"/>
      <c r="J553" s="5"/>
      <c r="K553" s="5"/>
      <c r="L553" s="5"/>
      <c r="M553" s="5"/>
      <c r="N553" s="5"/>
      <c r="O553" s="5"/>
      <c r="P553" s="5"/>
      <c r="Q553" s="5"/>
      <c r="R553" s="5"/>
      <c r="S553" s="5"/>
      <c r="T553" s="5"/>
      <c r="U553" s="5"/>
      <c r="V553" s="5"/>
      <c r="AP553" s="18"/>
      <c r="AQ553" s="18"/>
      <c r="AR553" s="18"/>
      <c r="AS553" s="18"/>
      <c r="AT553" s="18"/>
      <c r="AU553" s="18"/>
      <c r="AV553" s="18"/>
      <c r="AW553" s="18"/>
      <c r="AX553" s="18"/>
      <c r="AY553" s="18"/>
      <c r="AZ553" s="18"/>
      <c r="BA553" s="18"/>
      <c r="BB553" s="18"/>
      <c r="BC553" s="18"/>
      <c r="BD553" s="18"/>
      <c r="BE553" s="18"/>
      <c r="BF553" s="18"/>
    </row>
    <row r="554" spans="2:58" x14ac:dyDescent="0.3">
      <c r="B554" s="19"/>
      <c r="C554" s="19"/>
      <c r="D554" s="19"/>
      <c r="E554" s="19"/>
      <c r="F554" s="20"/>
      <c r="G554" s="21"/>
      <c r="H554" s="21"/>
      <c r="I554" s="21"/>
      <c r="J554" s="5"/>
      <c r="K554" s="5"/>
      <c r="L554" s="5"/>
      <c r="M554" s="5"/>
      <c r="N554" s="5"/>
      <c r="O554" s="5"/>
      <c r="P554" s="5"/>
      <c r="Q554" s="5"/>
      <c r="R554" s="5"/>
      <c r="S554" s="5"/>
      <c r="T554" s="5"/>
      <c r="U554" s="5"/>
      <c r="V554" s="5"/>
      <c r="AP554" s="18"/>
      <c r="AQ554" s="18"/>
      <c r="AR554" s="18"/>
      <c r="AS554" s="18"/>
      <c r="AT554" s="18"/>
      <c r="AU554" s="18"/>
      <c r="AV554" s="18"/>
      <c r="AW554" s="18"/>
      <c r="AX554" s="18"/>
      <c r="AY554" s="18"/>
      <c r="AZ554" s="18"/>
      <c r="BA554" s="18"/>
      <c r="BB554" s="18"/>
      <c r="BC554" s="18"/>
      <c r="BD554" s="18"/>
      <c r="BE554" s="18"/>
      <c r="BF554" s="18"/>
    </row>
    <row r="555" spans="2:58" x14ac:dyDescent="0.3">
      <c r="B555" s="19"/>
      <c r="C555" s="19"/>
      <c r="D555" s="19"/>
      <c r="E555" s="19"/>
      <c r="F555" s="20"/>
      <c r="G555" s="21"/>
      <c r="H555" s="21"/>
      <c r="I555" s="21"/>
      <c r="J555" s="5"/>
      <c r="K555" s="5"/>
      <c r="L555" s="5"/>
      <c r="M555" s="5"/>
      <c r="N555" s="5"/>
      <c r="O555" s="5"/>
      <c r="P555" s="5"/>
      <c r="Q555" s="5"/>
      <c r="R555" s="5"/>
      <c r="S555" s="5"/>
      <c r="T555" s="5"/>
      <c r="U555" s="5"/>
      <c r="V555" s="5"/>
      <c r="AP555" s="18"/>
      <c r="AQ555" s="18"/>
      <c r="AR555" s="18"/>
      <c r="AS555" s="18"/>
      <c r="AT555" s="18"/>
      <c r="AU555" s="18"/>
      <c r="AV555" s="18"/>
      <c r="AW555" s="18"/>
      <c r="AX555" s="18"/>
      <c r="AY555" s="18"/>
      <c r="AZ555" s="18"/>
      <c r="BA555" s="18"/>
      <c r="BB555" s="18"/>
      <c r="BC555" s="18"/>
      <c r="BD555" s="18"/>
      <c r="BE555" s="18"/>
      <c r="BF555" s="18"/>
    </row>
    <row r="556" spans="2:58" x14ac:dyDescent="0.3">
      <c r="B556" s="19"/>
      <c r="C556" s="19"/>
      <c r="D556" s="19"/>
      <c r="E556" s="19"/>
      <c r="F556" s="20"/>
      <c r="G556" s="21"/>
      <c r="H556" s="21"/>
      <c r="I556" s="21"/>
      <c r="J556" s="5"/>
      <c r="K556" s="5"/>
      <c r="L556" s="5"/>
      <c r="M556" s="5"/>
      <c r="N556" s="5"/>
      <c r="O556" s="5"/>
      <c r="P556" s="5"/>
      <c r="Q556" s="5"/>
      <c r="R556" s="5"/>
      <c r="S556" s="5"/>
      <c r="T556" s="5"/>
      <c r="U556" s="5"/>
      <c r="V556" s="5"/>
      <c r="AP556" s="18"/>
      <c r="AQ556" s="18"/>
      <c r="AR556" s="18"/>
      <c r="AS556" s="18"/>
      <c r="AT556" s="18"/>
      <c r="AU556" s="18"/>
      <c r="AV556" s="18"/>
      <c r="AW556" s="18"/>
      <c r="AX556" s="18"/>
      <c r="AY556" s="18"/>
      <c r="AZ556" s="18"/>
      <c r="BA556" s="18"/>
      <c r="BB556" s="18"/>
      <c r="BC556" s="18"/>
      <c r="BD556" s="18"/>
      <c r="BE556" s="18"/>
      <c r="BF556" s="18"/>
    </row>
    <row r="557" spans="2:58" x14ac:dyDescent="0.3">
      <c r="B557" s="19"/>
      <c r="C557" s="19"/>
      <c r="D557" s="19"/>
      <c r="E557" s="19"/>
      <c r="F557" s="20"/>
      <c r="G557" s="21"/>
      <c r="H557" s="21"/>
      <c r="I557" s="21"/>
      <c r="J557" s="5"/>
      <c r="K557" s="5"/>
      <c r="L557" s="5"/>
      <c r="M557" s="5"/>
      <c r="N557" s="5"/>
      <c r="O557" s="5"/>
      <c r="P557" s="5"/>
      <c r="Q557" s="5"/>
      <c r="R557" s="5"/>
      <c r="S557" s="5"/>
      <c r="T557" s="5"/>
      <c r="U557" s="5"/>
      <c r="V557" s="5"/>
      <c r="AP557" s="18"/>
      <c r="AQ557" s="18"/>
      <c r="AR557" s="18"/>
      <c r="AS557" s="18"/>
      <c r="AT557" s="18"/>
      <c r="AU557" s="18"/>
      <c r="AV557" s="18"/>
      <c r="AW557" s="18"/>
      <c r="AX557" s="18"/>
      <c r="AY557" s="18"/>
      <c r="AZ557" s="18"/>
      <c r="BA557" s="18"/>
      <c r="BB557" s="18"/>
      <c r="BC557" s="18"/>
      <c r="BD557" s="18"/>
      <c r="BE557" s="18"/>
      <c r="BF557" s="18"/>
    </row>
    <row r="558" spans="2:58" x14ac:dyDescent="0.3">
      <c r="B558" s="19"/>
      <c r="C558" s="19"/>
      <c r="D558" s="19"/>
      <c r="E558" s="19"/>
      <c r="F558" s="20"/>
      <c r="G558" s="21"/>
      <c r="H558" s="21"/>
      <c r="I558" s="21"/>
      <c r="J558" s="5"/>
      <c r="K558" s="5"/>
      <c r="L558" s="5"/>
      <c r="M558" s="5"/>
      <c r="N558" s="5"/>
      <c r="O558" s="5"/>
      <c r="P558" s="5"/>
      <c r="Q558" s="5"/>
      <c r="R558" s="5"/>
      <c r="S558" s="5"/>
      <c r="T558" s="5"/>
      <c r="U558" s="5"/>
      <c r="V558" s="5"/>
      <c r="AP558" s="18"/>
      <c r="AQ558" s="18"/>
      <c r="AR558" s="18"/>
      <c r="AS558" s="18"/>
      <c r="AT558" s="18"/>
      <c r="AU558" s="18"/>
      <c r="AV558" s="18"/>
      <c r="AW558" s="18"/>
      <c r="AX558" s="18"/>
      <c r="AY558" s="18"/>
      <c r="AZ558" s="18"/>
      <c r="BA558" s="18"/>
      <c r="BB558" s="18"/>
      <c r="BC558" s="18"/>
      <c r="BD558" s="18"/>
      <c r="BE558" s="18"/>
      <c r="BF558" s="18"/>
    </row>
    <row r="559" spans="2:58" x14ac:dyDescent="0.3">
      <c r="B559" s="19"/>
      <c r="C559" s="19"/>
      <c r="D559" s="19"/>
      <c r="E559" s="19"/>
      <c r="F559" s="20"/>
      <c r="G559" s="21"/>
      <c r="H559" s="21"/>
      <c r="I559" s="21"/>
      <c r="J559" s="5"/>
      <c r="K559" s="5"/>
      <c r="L559" s="5"/>
      <c r="M559" s="5"/>
      <c r="N559" s="5"/>
      <c r="O559" s="5"/>
      <c r="P559" s="5"/>
      <c r="Q559" s="5"/>
      <c r="R559" s="5"/>
      <c r="S559" s="5"/>
      <c r="T559" s="5"/>
      <c r="U559" s="5"/>
      <c r="V559" s="5"/>
      <c r="AP559" s="18"/>
      <c r="AQ559" s="18"/>
      <c r="AR559" s="18"/>
      <c r="AS559" s="18"/>
      <c r="AT559" s="18"/>
      <c r="AU559" s="18"/>
      <c r="AV559" s="18"/>
      <c r="AW559" s="18"/>
      <c r="AX559" s="18"/>
      <c r="AY559" s="18"/>
      <c r="AZ559" s="18"/>
      <c r="BA559" s="18"/>
      <c r="BB559" s="18"/>
      <c r="BC559" s="18"/>
      <c r="BD559" s="18"/>
      <c r="BE559" s="18"/>
      <c r="BF559" s="18"/>
    </row>
    <row r="560" spans="2:58" x14ac:dyDescent="0.3">
      <c r="B560" s="19"/>
      <c r="C560" s="19"/>
      <c r="D560" s="19"/>
      <c r="E560" s="19"/>
      <c r="F560" s="20"/>
      <c r="G560" s="21"/>
      <c r="H560" s="21"/>
      <c r="I560" s="21"/>
      <c r="J560" s="5"/>
      <c r="K560" s="5"/>
      <c r="L560" s="5"/>
      <c r="M560" s="5"/>
      <c r="N560" s="5"/>
      <c r="O560" s="5"/>
      <c r="P560" s="5"/>
      <c r="Q560" s="5"/>
      <c r="R560" s="5"/>
      <c r="S560" s="5"/>
      <c r="T560" s="5"/>
      <c r="U560" s="5"/>
      <c r="V560" s="5"/>
      <c r="AP560" s="18"/>
      <c r="AQ560" s="18"/>
      <c r="AR560" s="18"/>
      <c r="AS560" s="18"/>
      <c r="AT560" s="18"/>
      <c r="AU560" s="18"/>
      <c r="AV560" s="18"/>
      <c r="AW560" s="18"/>
      <c r="AX560" s="18"/>
      <c r="AY560" s="18"/>
      <c r="AZ560" s="18"/>
      <c r="BA560" s="18"/>
      <c r="BB560" s="18"/>
      <c r="BC560" s="18"/>
      <c r="BD560" s="18"/>
      <c r="BE560" s="18"/>
      <c r="BF560" s="18"/>
    </row>
    <row r="561" spans="2:58" x14ac:dyDescent="0.3">
      <c r="B561" s="19"/>
      <c r="C561" s="19"/>
      <c r="D561" s="19"/>
      <c r="E561" s="19"/>
      <c r="F561" s="20"/>
      <c r="G561" s="21"/>
      <c r="H561" s="21"/>
      <c r="I561" s="21"/>
      <c r="J561" s="5"/>
      <c r="K561" s="5"/>
      <c r="L561" s="5"/>
      <c r="M561" s="5"/>
      <c r="N561" s="5"/>
      <c r="O561" s="5"/>
      <c r="P561" s="5"/>
      <c r="Q561" s="5"/>
      <c r="R561" s="5"/>
      <c r="S561" s="5"/>
      <c r="T561" s="5"/>
      <c r="U561" s="5"/>
      <c r="V561" s="5"/>
      <c r="AP561" s="18"/>
      <c r="AQ561" s="18"/>
      <c r="AR561" s="18"/>
      <c r="AS561" s="18"/>
      <c r="AT561" s="18"/>
      <c r="AU561" s="18"/>
      <c r="AV561" s="18"/>
      <c r="AW561" s="18"/>
      <c r="AX561" s="18"/>
      <c r="AY561" s="18"/>
      <c r="AZ561" s="18"/>
      <c r="BA561" s="18"/>
      <c r="BB561" s="18"/>
      <c r="BC561" s="18"/>
      <c r="BD561" s="18"/>
      <c r="BE561" s="18"/>
      <c r="BF561" s="18"/>
    </row>
    <row r="562" spans="2:58" x14ac:dyDescent="0.3">
      <c r="B562" s="19"/>
      <c r="C562" s="19"/>
      <c r="D562" s="19"/>
      <c r="E562" s="19"/>
      <c r="F562" s="20"/>
      <c r="G562" s="21"/>
      <c r="H562" s="21"/>
      <c r="I562" s="21"/>
      <c r="J562" s="5"/>
      <c r="K562" s="5"/>
      <c r="L562" s="5"/>
      <c r="M562" s="5"/>
      <c r="N562" s="5"/>
      <c r="O562" s="5"/>
      <c r="P562" s="5"/>
      <c r="Q562" s="5"/>
      <c r="R562" s="5"/>
      <c r="S562" s="5"/>
      <c r="T562" s="5"/>
      <c r="U562" s="5"/>
      <c r="V562" s="5"/>
      <c r="AP562" s="18"/>
      <c r="AQ562" s="18"/>
      <c r="AR562" s="18"/>
      <c r="AS562" s="18"/>
      <c r="AT562" s="18"/>
      <c r="AU562" s="18"/>
      <c r="AV562" s="18"/>
      <c r="AW562" s="18"/>
      <c r="AX562" s="18"/>
      <c r="AY562" s="18"/>
      <c r="AZ562" s="18"/>
      <c r="BA562" s="18"/>
      <c r="BB562" s="18"/>
      <c r="BC562" s="18"/>
      <c r="BD562" s="18"/>
      <c r="BE562" s="18"/>
      <c r="BF562" s="18"/>
    </row>
    <row r="563" spans="2:58" x14ac:dyDescent="0.3">
      <c r="B563" s="19"/>
      <c r="C563" s="19"/>
      <c r="D563" s="19"/>
      <c r="E563" s="19"/>
      <c r="F563" s="20"/>
      <c r="G563" s="21"/>
      <c r="H563" s="21"/>
      <c r="I563" s="21"/>
      <c r="J563" s="5"/>
      <c r="K563" s="5"/>
      <c r="L563" s="5"/>
      <c r="M563" s="5"/>
      <c r="N563" s="5"/>
      <c r="O563" s="5"/>
      <c r="P563" s="5"/>
      <c r="Q563" s="5"/>
      <c r="R563" s="5"/>
      <c r="S563" s="5"/>
      <c r="T563" s="5"/>
      <c r="U563" s="5"/>
      <c r="V563" s="5"/>
      <c r="AP563" s="18"/>
      <c r="AQ563" s="18"/>
      <c r="AR563" s="18"/>
      <c r="AS563" s="18"/>
      <c r="AT563" s="18"/>
      <c r="AU563" s="18"/>
      <c r="AV563" s="18"/>
      <c r="AW563" s="18"/>
      <c r="AX563" s="18"/>
      <c r="AY563" s="18"/>
      <c r="AZ563" s="18"/>
      <c r="BA563" s="18"/>
      <c r="BB563" s="18"/>
      <c r="BC563" s="18"/>
      <c r="BD563" s="18"/>
      <c r="BE563" s="18"/>
      <c r="BF563" s="18"/>
    </row>
    <row r="564" spans="2:58" x14ac:dyDescent="0.3">
      <c r="B564" s="19"/>
      <c r="C564" s="19"/>
      <c r="D564" s="19"/>
      <c r="E564" s="19"/>
      <c r="F564" s="20"/>
      <c r="G564" s="21"/>
      <c r="H564" s="21"/>
      <c r="I564" s="21"/>
      <c r="J564" s="5"/>
      <c r="K564" s="5"/>
      <c r="L564" s="5"/>
      <c r="M564" s="5"/>
      <c r="N564" s="5"/>
      <c r="O564" s="5"/>
      <c r="P564" s="5"/>
      <c r="Q564" s="5"/>
      <c r="R564" s="5"/>
      <c r="S564" s="5"/>
      <c r="T564" s="5"/>
      <c r="U564" s="5"/>
      <c r="V564" s="5"/>
      <c r="AP564" s="18"/>
      <c r="AQ564" s="18"/>
      <c r="AR564" s="18"/>
      <c r="AS564" s="18"/>
      <c r="AT564" s="18"/>
      <c r="AU564" s="18"/>
      <c r="AV564" s="18"/>
      <c r="AW564" s="18"/>
      <c r="AX564" s="18"/>
      <c r="AY564" s="18"/>
      <c r="AZ564" s="18"/>
      <c r="BA564" s="18"/>
      <c r="BB564" s="18"/>
      <c r="BC564" s="18"/>
      <c r="BD564" s="18"/>
      <c r="BE564" s="18"/>
      <c r="BF564" s="18"/>
    </row>
    <row r="565" spans="2:58" x14ac:dyDescent="0.3">
      <c r="B565" s="19"/>
      <c r="C565" s="19"/>
      <c r="D565" s="19"/>
      <c r="E565" s="19"/>
      <c r="F565" s="20"/>
      <c r="G565" s="21"/>
      <c r="H565" s="21"/>
      <c r="I565" s="21"/>
      <c r="J565" s="5"/>
      <c r="K565" s="5"/>
      <c r="L565" s="5"/>
      <c r="M565" s="5"/>
      <c r="N565" s="5"/>
      <c r="O565" s="5"/>
      <c r="P565" s="5"/>
      <c r="Q565" s="5"/>
      <c r="R565" s="5"/>
      <c r="S565" s="5"/>
      <c r="T565" s="5"/>
      <c r="U565" s="5"/>
      <c r="V565" s="5"/>
      <c r="AP565" s="18"/>
      <c r="AQ565" s="18"/>
      <c r="AR565" s="18"/>
      <c r="AS565" s="18"/>
      <c r="AT565" s="18"/>
      <c r="AU565" s="18"/>
      <c r="AV565" s="18"/>
      <c r="AW565" s="18"/>
      <c r="AX565" s="18"/>
      <c r="AY565" s="18"/>
      <c r="AZ565" s="18"/>
      <c r="BA565" s="18"/>
      <c r="BB565" s="18"/>
      <c r="BC565" s="18"/>
      <c r="BD565" s="18"/>
      <c r="BE565" s="18"/>
      <c r="BF565" s="18"/>
    </row>
    <row r="566" spans="2:58" x14ac:dyDescent="0.3">
      <c r="B566" s="19"/>
      <c r="C566" s="19"/>
      <c r="D566" s="19"/>
      <c r="E566" s="19"/>
      <c r="F566" s="20"/>
      <c r="G566" s="21"/>
      <c r="H566" s="21"/>
      <c r="I566" s="21"/>
      <c r="J566" s="5"/>
      <c r="K566" s="5"/>
      <c r="L566" s="5"/>
      <c r="M566" s="5"/>
      <c r="N566" s="5"/>
      <c r="O566" s="5"/>
      <c r="P566" s="5"/>
      <c r="Q566" s="5"/>
      <c r="R566" s="5"/>
      <c r="S566" s="5"/>
      <c r="T566" s="5"/>
      <c r="U566" s="5"/>
      <c r="V566" s="5"/>
      <c r="AP566" s="18"/>
      <c r="AQ566" s="18"/>
      <c r="AR566" s="18"/>
      <c r="AS566" s="18"/>
      <c r="AT566" s="18"/>
      <c r="AU566" s="18"/>
      <c r="AV566" s="18"/>
      <c r="AW566" s="18"/>
      <c r="AX566" s="18"/>
      <c r="AY566" s="18"/>
      <c r="AZ566" s="18"/>
      <c r="BA566" s="18"/>
      <c r="BB566" s="18"/>
      <c r="BC566" s="18"/>
      <c r="BD566" s="18"/>
      <c r="BE566" s="18"/>
      <c r="BF566" s="18"/>
    </row>
    <row r="567" spans="2:58" x14ac:dyDescent="0.3">
      <c r="B567" s="19"/>
      <c r="C567" s="19"/>
      <c r="D567" s="19"/>
      <c r="E567" s="19"/>
      <c r="F567" s="20"/>
      <c r="G567" s="21"/>
      <c r="H567" s="21"/>
      <c r="I567" s="21"/>
      <c r="J567" s="5"/>
      <c r="K567" s="5"/>
      <c r="L567" s="5"/>
      <c r="M567" s="5"/>
      <c r="N567" s="5"/>
      <c r="O567" s="5"/>
      <c r="P567" s="5"/>
      <c r="Q567" s="5"/>
      <c r="R567" s="5"/>
      <c r="S567" s="5"/>
      <c r="T567" s="5"/>
      <c r="U567" s="5"/>
      <c r="V567" s="5"/>
      <c r="AP567" s="18"/>
      <c r="AQ567" s="18"/>
      <c r="AR567" s="18"/>
      <c r="AS567" s="18"/>
      <c r="AT567" s="18"/>
      <c r="AU567" s="18"/>
      <c r="AV567" s="18"/>
      <c r="AW567" s="18"/>
      <c r="AX567" s="18"/>
      <c r="AY567" s="18"/>
      <c r="AZ567" s="18"/>
      <c r="BA567" s="18"/>
      <c r="BB567" s="18"/>
      <c r="BC567" s="18"/>
      <c r="BD567" s="18"/>
      <c r="BE567" s="18"/>
      <c r="BF567" s="18"/>
    </row>
    <row r="568" spans="2:58" x14ac:dyDescent="0.3">
      <c r="B568" s="19"/>
      <c r="C568" s="19"/>
      <c r="D568" s="19"/>
      <c r="E568" s="19"/>
      <c r="F568" s="20"/>
      <c r="G568" s="21"/>
      <c r="H568" s="21"/>
      <c r="I568" s="21"/>
      <c r="J568" s="5"/>
      <c r="K568" s="5"/>
      <c r="L568" s="5"/>
      <c r="M568" s="5"/>
      <c r="N568" s="5"/>
      <c r="O568" s="5"/>
      <c r="P568" s="5"/>
      <c r="Q568" s="5"/>
      <c r="R568" s="5"/>
      <c r="S568" s="5"/>
      <c r="T568" s="5"/>
      <c r="U568" s="5"/>
      <c r="V568" s="5"/>
      <c r="AP568" s="18"/>
      <c r="AQ568" s="18"/>
      <c r="AR568" s="18"/>
      <c r="AS568" s="18"/>
      <c r="AT568" s="18"/>
      <c r="AU568" s="18"/>
      <c r="AV568" s="18"/>
      <c r="AW568" s="18"/>
      <c r="AX568" s="18"/>
      <c r="AY568" s="18"/>
      <c r="AZ568" s="18"/>
      <c r="BA568" s="18"/>
      <c r="BB568" s="18"/>
      <c r="BC568" s="18"/>
      <c r="BD568" s="18"/>
      <c r="BE568" s="18"/>
      <c r="BF568" s="18"/>
    </row>
    <row r="569" spans="2:58" x14ac:dyDescent="0.3">
      <c r="B569" s="19"/>
      <c r="C569" s="19"/>
      <c r="D569" s="19"/>
      <c r="E569" s="19"/>
      <c r="F569" s="20"/>
      <c r="G569" s="21"/>
      <c r="H569" s="21"/>
      <c r="I569" s="21"/>
      <c r="J569" s="5"/>
      <c r="K569" s="5"/>
      <c r="L569" s="5"/>
      <c r="M569" s="5"/>
      <c r="N569" s="5"/>
      <c r="O569" s="5"/>
      <c r="P569" s="5"/>
      <c r="Q569" s="5"/>
      <c r="R569" s="5"/>
      <c r="S569" s="5"/>
      <c r="T569" s="5"/>
      <c r="U569" s="5"/>
      <c r="V569" s="5"/>
      <c r="AP569" s="18"/>
      <c r="AQ569" s="18"/>
      <c r="AR569" s="18"/>
      <c r="AS569" s="18"/>
      <c r="AT569" s="18"/>
      <c r="AU569" s="18"/>
      <c r="AV569" s="18"/>
      <c r="AW569" s="18"/>
      <c r="AX569" s="18"/>
      <c r="AY569" s="18"/>
      <c r="AZ569" s="18"/>
      <c r="BA569" s="18"/>
      <c r="BB569" s="18"/>
      <c r="BC569" s="18"/>
      <c r="BD569" s="18"/>
      <c r="BE569" s="18"/>
      <c r="BF569" s="18"/>
    </row>
    <row r="570" spans="2:58" x14ac:dyDescent="0.3">
      <c r="B570" s="19"/>
      <c r="C570" s="19"/>
      <c r="D570" s="19"/>
      <c r="E570" s="19"/>
      <c r="F570" s="20"/>
      <c r="G570" s="21"/>
      <c r="H570" s="21"/>
      <c r="I570" s="21"/>
      <c r="J570" s="5"/>
      <c r="K570" s="5"/>
      <c r="L570" s="5"/>
      <c r="M570" s="5"/>
      <c r="N570" s="5"/>
      <c r="O570" s="5"/>
      <c r="P570" s="5"/>
      <c r="Q570" s="5"/>
      <c r="R570" s="5"/>
      <c r="S570" s="5"/>
      <c r="T570" s="5"/>
      <c r="U570" s="5"/>
      <c r="V570" s="5"/>
      <c r="AP570" s="18"/>
      <c r="AQ570" s="18"/>
      <c r="AR570" s="18"/>
      <c r="AS570" s="18"/>
      <c r="AT570" s="18"/>
      <c r="AU570" s="18"/>
      <c r="AV570" s="18"/>
      <c r="AW570" s="18"/>
      <c r="AX570" s="18"/>
      <c r="AY570" s="18"/>
      <c r="AZ570" s="18"/>
      <c r="BA570" s="18"/>
      <c r="BB570" s="18"/>
      <c r="BC570" s="18"/>
      <c r="BD570" s="18"/>
      <c r="BE570" s="18"/>
      <c r="BF570" s="18"/>
    </row>
    <row r="571" spans="2:58" x14ac:dyDescent="0.3">
      <c r="B571" s="19"/>
      <c r="C571" s="19"/>
      <c r="D571" s="19"/>
      <c r="E571" s="19"/>
      <c r="F571" s="20"/>
      <c r="G571" s="21"/>
      <c r="H571" s="21"/>
      <c r="I571" s="21"/>
      <c r="J571" s="5"/>
      <c r="K571" s="5"/>
      <c r="L571" s="5"/>
      <c r="M571" s="5"/>
      <c r="N571" s="5"/>
      <c r="O571" s="5"/>
      <c r="P571" s="5"/>
      <c r="Q571" s="5"/>
      <c r="R571" s="5"/>
      <c r="S571" s="5"/>
      <c r="T571" s="5"/>
      <c r="U571" s="5"/>
      <c r="V571" s="5"/>
      <c r="AP571" s="18"/>
      <c r="AQ571" s="18"/>
      <c r="AR571" s="18"/>
      <c r="AS571" s="18"/>
      <c r="AT571" s="18"/>
      <c r="AU571" s="18"/>
      <c r="AV571" s="18"/>
      <c r="AW571" s="18"/>
      <c r="AX571" s="18"/>
      <c r="AY571" s="18"/>
      <c r="AZ571" s="18"/>
      <c r="BA571" s="18"/>
      <c r="BB571" s="18"/>
      <c r="BC571" s="18"/>
      <c r="BD571" s="18"/>
      <c r="BE571" s="18"/>
      <c r="BF571" s="18"/>
    </row>
    <row r="572" spans="2:58" x14ac:dyDescent="0.3">
      <c r="B572" s="19"/>
      <c r="C572" s="19"/>
      <c r="D572" s="19"/>
      <c r="E572" s="19"/>
      <c r="F572" s="20"/>
      <c r="G572" s="21"/>
      <c r="H572" s="21"/>
      <c r="I572" s="21"/>
      <c r="J572" s="5"/>
      <c r="K572" s="5"/>
      <c r="L572" s="5"/>
      <c r="M572" s="5"/>
      <c r="N572" s="5"/>
      <c r="O572" s="5"/>
      <c r="P572" s="5"/>
      <c r="Q572" s="5"/>
      <c r="R572" s="5"/>
      <c r="S572" s="5"/>
      <c r="T572" s="5"/>
      <c r="U572" s="5"/>
      <c r="V572" s="5"/>
      <c r="AP572" s="18"/>
      <c r="AQ572" s="18"/>
      <c r="AR572" s="18"/>
      <c r="AS572" s="18"/>
      <c r="AT572" s="18"/>
      <c r="AU572" s="18"/>
      <c r="AV572" s="18"/>
      <c r="AW572" s="18"/>
      <c r="AX572" s="18"/>
      <c r="AY572" s="18"/>
      <c r="AZ572" s="18"/>
      <c r="BA572" s="18"/>
      <c r="BB572" s="18"/>
      <c r="BC572" s="18"/>
      <c r="BD572" s="18"/>
      <c r="BE572" s="18"/>
      <c r="BF572" s="18"/>
    </row>
    <row r="573" spans="2:58" x14ac:dyDescent="0.3">
      <c r="B573" s="19"/>
      <c r="C573" s="19"/>
      <c r="D573" s="19"/>
      <c r="E573" s="19"/>
      <c r="F573" s="20"/>
      <c r="G573" s="21"/>
      <c r="H573" s="21"/>
      <c r="I573" s="21"/>
      <c r="J573" s="5"/>
      <c r="K573" s="5"/>
      <c r="L573" s="5"/>
      <c r="M573" s="5"/>
      <c r="N573" s="5"/>
      <c r="O573" s="5"/>
      <c r="P573" s="5"/>
      <c r="Q573" s="5"/>
      <c r="R573" s="5"/>
      <c r="S573" s="5"/>
      <c r="T573" s="5"/>
      <c r="U573" s="5"/>
      <c r="V573" s="5"/>
      <c r="AP573" s="18"/>
      <c r="AQ573" s="18"/>
      <c r="AR573" s="18"/>
      <c r="AS573" s="18"/>
      <c r="AT573" s="18"/>
      <c r="AU573" s="18"/>
      <c r="AV573" s="18"/>
      <c r="AW573" s="18"/>
      <c r="AX573" s="18"/>
      <c r="AY573" s="18"/>
      <c r="AZ573" s="18"/>
      <c r="BA573" s="18"/>
      <c r="BB573" s="18"/>
      <c r="BC573" s="18"/>
      <c r="BD573" s="18"/>
      <c r="BE573" s="18"/>
      <c r="BF573" s="18"/>
    </row>
    <row r="574" spans="2:58" x14ac:dyDescent="0.3">
      <c r="B574" s="19"/>
      <c r="C574" s="19"/>
      <c r="D574" s="19"/>
      <c r="E574" s="19"/>
      <c r="F574" s="20"/>
      <c r="G574" s="21"/>
      <c r="H574" s="21"/>
      <c r="I574" s="21"/>
      <c r="J574" s="5"/>
      <c r="K574" s="5"/>
      <c r="L574" s="5"/>
      <c r="M574" s="5"/>
      <c r="N574" s="5"/>
      <c r="O574" s="5"/>
      <c r="P574" s="5"/>
      <c r="Q574" s="5"/>
      <c r="R574" s="5"/>
      <c r="S574" s="5"/>
      <c r="T574" s="5"/>
      <c r="U574" s="5"/>
      <c r="V574" s="5"/>
      <c r="AP574" s="18"/>
      <c r="AQ574" s="18"/>
      <c r="AR574" s="18"/>
      <c r="AS574" s="18"/>
      <c r="AT574" s="18"/>
      <c r="AU574" s="18"/>
      <c r="AV574" s="18"/>
      <c r="AW574" s="18"/>
      <c r="AX574" s="18"/>
      <c r="AY574" s="18"/>
      <c r="AZ574" s="18"/>
      <c r="BA574" s="18"/>
      <c r="BB574" s="18"/>
      <c r="BC574" s="18"/>
      <c r="BD574" s="18"/>
      <c r="BE574" s="18"/>
      <c r="BF574" s="18"/>
    </row>
    <row r="575" spans="2:58" x14ac:dyDescent="0.3">
      <c r="B575" s="19"/>
      <c r="C575" s="19"/>
      <c r="D575" s="19"/>
      <c r="E575" s="19"/>
      <c r="F575" s="20"/>
      <c r="G575" s="21"/>
      <c r="H575" s="21"/>
      <c r="I575" s="21"/>
      <c r="J575" s="5"/>
      <c r="K575" s="5"/>
      <c r="L575" s="5"/>
      <c r="M575" s="5"/>
      <c r="N575" s="5"/>
      <c r="O575" s="5"/>
      <c r="P575" s="5"/>
      <c r="Q575" s="5"/>
      <c r="R575" s="5"/>
      <c r="S575" s="5"/>
      <c r="T575" s="5"/>
      <c r="U575" s="5"/>
      <c r="V575" s="5"/>
      <c r="AP575" s="18"/>
      <c r="AQ575" s="18"/>
      <c r="AR575" s="18"/>
      <c r="AS575" s="18"/>
      <c r="AT575" s="18"/>
      <c r="AU575" s="18"/>
      <c r="AV575" s="18"/>
      <c r="AW575" s="18"/>
      <c r="AX575" s="18"/>
      <c r="AY575" s="18"/>
      <c r="AZ575" s="18"/>
      <c r="BA575" s="18"/>
      <c r="BB575" s="18"/>
      <c r="BC575" s="18"/>
      <c r="BD575" s="18"/>
      <c r="BE575" s="18"/>
      <c r="BF575" s="18"/>
    </row>
    <row r="576" spans="2:58" x14ac:dyDescent="0.3">
      <c r="B576" s="19"/>
      <c r="C576" s="19"/>
      <c r="D576" s="19"/>
      <c r="E576" s="19"/>
      <c r="F576" s="20"/>
      <c r="G576" s="21"/>
      <c r="H576" s="21"/>
      <c r="I576" s="21"/>
      <c r="J576" s="5"/>
      <c r="K576" s="5"/>
      <c r="L576" s="5"/>
      <c r="M576" s="5"/>
      <c r="N576" s="5"/>
      <c r="O576" s="5"/>
      <c r="P576" s="5"/>
      <c r="Q576" s="5"/>
      <c r="R576" s="5"/>
      <c r="S576" s="5"/>
      <c r="T576" s="5"/>
      <c r="U576" s="5"/>
      <c r="V576" s="5"/>
      <c r="AP576" s="18"/>
      <c r="AQ576" s="18"/>
      <c r="AR576" s="18"/>
      <c r="AS576" s="18"/>
      <c r="AT576" s="18"/>
      <c r="AU576" s="18"/>
      <c r="AV576" s="18"/>
      <c r="AW576" s="18"/>
      <c r="AX576" s="18"/>
      <c r="AY576" s="18"/>
      <c r="AZ576" s="18"/>
      <c r="BA576" s="18"/>
      <c r="BB576" s="18"/>
      <c r="BC576" s="18"/>
      <c r="BD576" s="18"/>
      <c r="BE576" s="18"/>
      <c r="BF576" s="18"/>
    </row>
    <row r="577" spans="2:58" x14ac:dyDescent="0.3">
      <c r="B577" s="19"/>
      <c r="C577" s="19"/>
      <c r="D577" s="19"/>
      <c r="E577" s="19"/>
      <c r="F577" s="20"/>
      <c r="G577" s="21"/>
      <c r="H577" s="21"/>
      <c r="I577" s="21"/>
      <c r="J577" s="5"/>
      <c r="K577" s="5"/>
      <c r="L577" s="5"/>
      <c r="M577" s="5"/>
      <c r="N577" s="5"/>
      <c r="O577" s="5"/>
      <c r="P577" s="5"/>
      <c r="Q577" s="5"/>
      <c r="R577" s="5"/>
      <c r="S577" s="5"/>
      <c r="T577" s="5"/>
      <c r="U577" s="5"/>
      <c r="V577" s="5"/>
      <c r="AP577" s="18"/>
      <c r="AQ577" s="18"/>
      <c r="AR577" s="18"/>
      <c r="AS577" s="18"/>
      <c r="AT577" s="18"/>
      <c r="AU577" s="18"/>
      <c r="AV577" s="18"/>
      <c r="AW577" s="18"/>
      <c r="AX577" s="18"/>
      <c r="AY577" s="18"/>
      <c r="AZ577" s="18"/>
      <c r="BA577" s="18"/>
      <c r="BB577" s="18"/>
      <c r="BC577" s="18"/>
      <c r="BD577" s="18"/>
      <c r="BE577" s="18"/>
      <c r="BF577" s="18"/>
    </row>
    <row r="578" spans="2:58" x14ac:dyDescent="0.3">
      <c r="B578" s="19"/>
      <c r="C578" s="19"/>
      <c r="D578" s="19"/>
      <c r="E578" s="19"/>
      <c r="F578" s="20"/>
      <c r="G578" s="21"/>
      <c r="H578" s="21"/>
      <c r="I578" s="21"/>
      <c r="J578" s="5"/>
      <c r="K578" s="5"/>
      <c r="L578" s="5"/>
      <c r="M578" s="5"/>
      <c r="N578" s="5"/>
      <c r="O578" s="5"/>
      <c r="P578" s="5"/>
      <c r="Q578" s="5"/>
      <c r="R578" s="5"/>
      <c r="S578" s="5"/>
      <c r="T578" s="5"/>
      <c r="U578" s="5"/>
      <c r="V578" s="5"/>
      <c r="AP578" s="18"/>
      <c r="AQ578" s="18"/>
      <c r="AR578" s="18"/>
      <c r="AS578" s="18"/>
      <c r="AT578" s="18"/>
      <c r="AU578" s="18"/>
      <c r="AV578" s="18"/>
      <c r="AW578" s="18"/>
      <c r="AX578" s="18"/>
      <c r="AY578" s="18"/>
      <c r="AZ578" s="18"/>
      <c r="BA578" s="18"/>
      <c r="BB578" s="18"/>
      <c r="BC578" s="18"/>
      <c r="BD578" s="18"/>
      <c r="BE578" s="18"/>
      <c r="BF578" s="18"/>
    </row>
    <row r="579" spans="2:58" x14ac:dyDescent="0.3">
      <c r="B579" s="19"/>
      <c r="C579" s="19"/>
      <c r="D579" s="19"/>
      <c r="E579" s="19"/>
      <c r="F579" s="20"/>
      <c r="G579" s="21"/>
      <c r="H579" s="21"/>
      <c r="I579" s="21"/>
      <c r="J579" s="5"/>
      <c r="K579" s="5"/>
      <c r="L579" s="5"/>
      <c r="M579" s="5"/>
      <c r="N579" s="5"/>
      <c r="O579" s="5"/>
      <c r="P579" s="5"/>
      <c r="Q579" s="5"/>
      <c r="R579" s="5"/>
      <c r="S579" s="5"/>
      <c r="T579" s="5"/>
      <c r="U579" s="5"/>
      <c r="V579" s="5"/>
      <c r="AP579" s="18"/>
      <c r="AQ579" s="18"/>
      <c r="AR579" s="18"/>
      <c r="AS579" s="18"/>
      <c r="AT579" s="18"/>
      <c r="AU579" s="18"/>
      <c r="AV579" s="18"/>
      <c r="AW579" s="18"/>
      <c r="AX579" s="18"/>
      <c r="AY579" s="18"/>
      <c r="AZ579" s="18"/>
      <c r="BA579" s="18"/>
      <c r="BB579" s="18"/>
      <c r="BC579" s="18"/>
      <c r="BD579" s="18"/>
      <c r="BE579" s="18"/>
      <c r="BF579" s="18"/>
    </row>
    <row r="580" spans="2:58" x14ac:dyDescent="0.3">
      <c r="B580" s="19"/>
      <c r="C580" s="19"/>
      <c r="D580" s="19"/>
      <c r="E580" s="19"/>
      <c r="F580" s="20"/>
      <c r="G580" s="21"/>
      <c r="H580" s="21"/>
      <c r="I580" s="21"/>
      <c r="J580" s="5"/>
      <c r="K580" s="5"/>
      <c r="L580" s="5"/>
      <c r="M580" s="5"/>
      <c r="N580" s="5"/>
      <c r="O580" s="5"/>
      <c r="P580" s="5"/>
      <c r="Q580" s="5"/>
      <c r="R580" s="5"/>
      <c r="S580" s="5"/>
      <c r="T580" s="5"/>
      <c r="U580" s="5"/>
      <c r="V580" s="5"/>
      <c r="AP580" s="18"/>
      <c r="AQ580" s="18"/>
      <c r="AR580" s="18"/>
      <c r="AS580" s="18"/>
      <c r="AT580" s="18"/>
      <c r="AU580" s="18"/>
      <c r="AV580" s="18"/>
      <c r="AW580" s="18"/>
      <c r="AX580" s="18"/>
      <c r="AY580" s="18"/>
      <c r="AZ580" s="18"/>
      <c r="BA580" s="18"/>
      <c r="BB580" s="18"/>
      <c r="BC580" s="18"/>
      <c r="BD580" s="18"/>
      <c r="BE580" s="18"/>
      <c r="BF580" s="18"/>
    </row>
    <row r="581" spans="2:58" x14ac:dyDescent="0.3">
      <c r="B581" s="19"/>
      <c r="C581" s="19"/>
      <c r="D581" s="19"/>
      <c r="E581" s="19"/>
      <c r="F581" s="20"/>
      <c r="G581" s="21"/>
      <c r="H581" s="21"/>
      <c r="I581" s="21"/>
      <c r="J581" s="5"/>
      <c r="K581" s="5"/>
      <c r="L581" s="5"/>
      <c r="M581" s="5"/>
      <c r="N581" s="5"/>
      <c r="O581" s="5"/>
      <c r="P581" s="5"/>
      <c r="Q581" s="5"/>
      <c r="R581" s="5"/>
      <c r="S581" s="5"/>
      <c r="T581" s="5"/>
      <c r="U581" s="5"/>
      <c r="V581" s="5"/>
      <c r="AP581" s="18"/>
      <c r="AQ581" s="18"/>
      <c r="AR581" s="18"/>
      <c r="AS581" s="18"/>
      <c r="AT581" s="18"/>
      <c r="AU581" s="18"/>
      <c r="AV581" s="18"/>
      <c r="AW581" s="18"/>
      <c r="AX581" s="18"/>
      <c r="AY581" s="18"/>
      <c r="AZ581" s="18"/>
      <c r="BA581" s="18"/>
      <c r="BB581" s="18"/>
      <c r="BC581" s="18"/>
      <c r="BD581" s="18"/>
      <c r="BE581" s="18"/>
      <c r="BF581" s="18"/>
    </row>
    <row r="582" spans="2:58" x14ac:dyDescent="0.3">
      <c r="B582" s="19"/>
      <c r="C582" s="19"/>
      <c r="D582" s="19"/>
      <c r="E582" s="19"/>
      <c r="F582" s="20"/>
      <c r="G582" s="21"/>
      <c r="H582" s="21"/>
      <c r="I582" s="21"/>
      <c r="J582" s="5"/>
      <c r="K582" s="5"/>
      <c r="L582" s="5"/>
      <c r="M582" s="5"/>
      <c r="N582" s="5"/>
      <c r="O582" s="5"/>
      <c r="P582" s="5"/>
      <c r="Q582" s="5"/>
      <c r="R582" s="5"/>
      <c r="S582" s="5"/>
      <c r="T582" s="5"/>
      <c r="U582" s="5"/>
      <c r="V582" s="5"/>
      <c r="AP582" s="18"/>
      <c r="AQ582" s="18"/>
      <c r="AR582" s="18"/>
      <c r="AS582" s="18"/>
      <c r="AT582" s="18"/>
      <c r="AU582" s="18"/>
      <c r="AV582" s="18"/>
      <c r="AW582" s="18"/>
      <c r="AX582" s="18"/>
      <c r="AY582" s="18"/>
      <c r="AZ582" s="18"/>
      <c r="BA582" s="18"/>
      <c r="BB582" s="18"/>
      <c r="BC582" s="18"/>
      <c r="BD582" s="18"/>
      <c r="BE582" s="18"/>
      <c r="BF582" s="18"/>
    </row>
    <row r="583" spans="2:58" x14ac:dyDescent="0.3">
      <c r="B583" s="19"/>
      <c r="C583" s="19"/>
      <c r="D583" s="19"/>
      <c r="E583" s="19"/>
      <c r="F583" s="20"/>
      <c r="G583" s="21"/>
      <c r="H583" s="21"/>
      <c r="I583" s="21"/>
      <c r="J583" s="5"/>
      <c r="K583" s="5"/>
      <c r="L583" s="5"/>
      <c r="M583" s="5"/>
      <c r="N583" s="5"/>
      <c r="O583" s="5"/>
      <c r="P583" s="5"/>
      <c r="Q583" s="5"/>
      <c r="R583" s="5"/>
      <c r="S583" s="5"/>
      <c r="T583" s="5"/>
      <c r="U583" s="5"/>
      <c r="V583" s="5"/>
      <c r="AP583" s="18"/>
      <c r="AQ583" s="18"/>
      <c r="AR583" s="18"/>
      <c r="AS583" s="18"/>
      <c r="AT583" s="18"/>
      <c r="AU583" s="18"/>
      <c r="AV583" s="18"/>
      <c r="AW583" s="18"/>
      <c r="AX583" s="18"/>
      <c r="AY583" s="18"/>
      <c r="AZ583" s="18"/>
      <c r="BA583" s="18"/>
      <c r="BB583" s="18"/>
      <c r="BC583" s="18"/>
      <c r="BD583" s="18"/>
      <c r="BE583" s="18"/>
      <c r="BF583" s="18"/>
    </row>
    <row r="584" spans="2:58" x14ac:dyDescent="0.3">
      <c r="B584" s="19"/>
      <c r="C584" s="19"/>
      <c r="D584" s="19"/>
      <c r="E584" s="19"/>
      <c r="F584" s="20"/>
      <c r="G584" s="21"/>
      <c r="H584" s="21"/>
      <c r="I584" s="21"/>
      <c r="J584" s="5"/>
      <c r="K584" s="5"/>
      <c r="L584" s="5"/>
      <c r="M584" s="5"/>
      <c r="N584" s="5"/>
      <c r="O584" s="5"/>
      <c r="P584" s="5"/>
      <c r="Q584" s="5"/>
      <c r="R584" s="5"/>
      <c r="S584" s="5"/>
      <c r="T584" s="5"/>
      <c r="U584" s="5"/>
      <c r="V584" s="5"/>
      <c r="AP584" s="18"/>
      <c r="AQ584" s="18"/>
      <c r="AR584" s="18"/>
      <c r="AS584" s="18"/>
      <c r="AT584" s="18"/>
      <c r="AU584" s="18"/>
      <c r="AV584" s="18"/>
      <c r="AW584" s="18"/>
      <c r="AX584" s="18"/>
      <c r="AY584" s="18"/>
      <c r="AZ584" s="18"/>
      <c r="BA584" s="18"/>
      <c r="BB584" s="18"/>
      <c r="BC584" s="18"/>
      <c r="BD584" s="18"/>
      <c r="BE584" s="18"/>
      <c r="BF584" s="18"/>
    </row>
    <row r="585" spans="2:58" x14ac:dyDescent="0.3">
      <c r="B585" s="19"/>
      <c r="C585" s="19"/>
      <c r="D585" s="19"/>
      <c r="E585" s="19"/>
      <c r="F585" s="20"/>
      <c r="G585" s="21"/>
      <c r="H585" s="21"/>
      <c r="I585" s="21"/>
      <c r="J585" s="5"/>
      <c r="K585" s="5"/>
      <c r="L585" s="5"/>
      <c r="M585" s="5"/>
      <c r="N585" s="5"/>
      <c r="O585" s="5"/>
      <c r="P585" s="5"/>
      <c r="Q585" s="5"/>
      <c r="R585" s="5"/>
      <c r="S585" s="5"/>
      <c r="T585" s="5"/>
      <c r="U585" s="5"/>
      <c r="V585" s="5"/>
      <c r="AP585" s="18"/>
      <c r="AQ585" s="18"/>
      <c r="AR585" s="18"/>
      <c r="AS585" s="18"/>
      <c r="AT585" s="18"/>
      <c r="AU585" s="18"/>
      <c r="AV585" s="18"/>
      <c r="AW585" s="18"/>
      <c r="AX585" s="18"/>
      <c r="AY585" s="18"/>
      <c r="AZ585" s="18"/>
      <c r="BA585" s="18"/>
      <c r="BB585" s="18"/>
      <c r="BC585" s="18"/>
      <c r="BD585" s="18"/>
      <c r="BE585" s="18"/>
      <c r="BF585" s="18"/>
    </row>
    <row r="586" spans="2:58" x14ac:dyDescent="0.3">
      <c r="B586" s="19"/>
      <c r="C586" s="19"/>
      <c r="D586" s="19"/>
      <c r="E586" s="19"/>
      <c r="F586" s="20"/>
      <c r="G586" s="21"/>
      <c r="H586" s="21"/>
      <c r="I586" s="21"/>
      <c r="J586" s="5"/>
      <c r="K586" s="5"/>
      <c r="L586" s="5"/>
      <c r="M586" s="5"/>
      <c r="N586" s="5"/>
      <c r="O586" s="5"/>
      <c r="P586" s="5"/>
      <c r="Q586" s="5"/>
      <c r="R586" s="5"/>
      <c r="S586" s="5"/>
      <c r="T586" s="5"/>
      <c r="U586" s="5"/>
      <c r="V586" s="5"/>
      <c r="AP586" s="18"/>
      <c r="AQ586" s="18"/>
      <c r="AR586" s="18"/>
      <c r="AS586" s="18"/>
      <c r="AT586" s="18"/>
      <c r="AU586" s="18"/>
      <c r="AV586" s="18"/>
      <c r="AW586" s="18"/>
      <c r="AX586" s="18"/>
      <c r="AY586" s="18"/>
      <c r="AZ586" s="18"/>
      <c r="BA586" s="18"/>
      <c r="BB586" s="18"/>
      <c r="BC586" s="18"/>
      <c r="BD586" s="18"/>
      <c r="BE586" s="18"/>
      <c r="BF586" s="18"/>
    </row>
    <row r="587" spans="2:58" x14ac:dyDescent="0.3">
      <c r="B587" s="19"/>
      <c r="C587" s="19"/>
      <c r="D587" s="19"/>
      <c r="E587" s="19"/>
      <c r="F587" s="20"/>
      <c r="G587" s="21"/>
      <c r="H587" s="21"/>
      <c r="I587" s="21"/>
      <c r="J587" s="5"/>
      <c r="K587" s="5"/>
      <c r="L587" s="5"/>
      <c r="M587" s="5"/>
      <c r="N587" s="5"/>
      <c r="O587" s="5"/>
      <c r="P587" s="5"/>
      <c r="Q587" s="5"/>
      <c r="R587" s="5"/>
      <c r="S587" s="5"/>
      <c r="T587" s="5"/>
      <c r="U587" s="5"/>
      <c r="V587" s="5"/>
      <c r="AP587" s="18"/>
      <c r="AQ587" s="18"/>
      <c r="AR587" s="18"/>
      <c r="AS587" s="18"/>
      <c r="AT587" s="18"/>
      <c r="AU587" s="18"/>
      <c r="AV587" s="18"/>
      <c r="AW587" s="18"/>
      <c r="AX587" s="18"/>
      <c r="AY587" s="18"/>
      <c r="AZ587" s="18"/>
      <c r="BA587" s="18"/>
      <c r="BB587" s="18"/>
      <c r="BC587" s="18"/>
      <c r="BD587" s="18"/>
      <c r="BE587" s="18"/>
      <c r="BF587" s="18"/>
    </row>
    <row r="588" spans="2:58" x14ac:dyDescent="0.3">
      <c r="B588" s="19"/>
      <c r="C588" s="19"/>
      <c r="D588" s="19"/>
      <c r="E588" s="19"/>
      <c r="F588" s="20"/>
      <c r="G588" s="21"/>
      <c r="H588" s="21"/>
      <c r="I588" s="21"/>
      <c r="J588" s="5"/>
      <c r="K588" s="5"/>
      <c r="L588" s="5"/>
      <c r="M588" s="5"/>
      <c r="N588" s="5"/>
      <c r="O588" s="5"/>
      <c r="P588" s="5"/>
      <c r="Q588" s="5"/>
      <c r="R588" s="5"/>
      <c r="S588" s="5"/>
      <c r="T588" s="5"/>
      <c r="U588" s="5"/>
      <c r="V588" s="5"/>
      <c r="AP588" s="18"/>
      <c r="AQ588" s="18"/>
      <c r="AR588" s="18"/>
      <c r="AS588" s="18"/>
      <c r="AT588" s="18"/>
      <c r="AU588" s="18"/>
      <c r="AV588" s="18"/>
      <c r="AW588" s="18"/>
      <c r="AX588" s="18"/>
      <c r="AY588" s="18"/>
      <c r="AZ588" s="18"/>
      <c r="BA588" s="18"/>
      <c r="BB588" s="18"/>
      <c r="BC588" s="18"/>
      <c r="BD588" s="18"/>
      <c r="BE588" s="18"/>
      <c r="BF588" s="18"/>
    </row>
    <row r="589" spans="2:58" x14ac:dyDescent="0.3">
      <c r="B589" s="19"/>
      <c r="C589" s="19"/>
      <c r="D589" s="19"/>
      <c r="E589" s="19"/>
      <c r="F589" s="20"/>
      <c r="G589" s="21"/>
      <c r="H589" s="21"/>
      <c r="I589" s="21"/>
      <c r="J589" s="5"/>
      <c r="K589" s="5"/>
      <c r="L589" s="5"/>
      <c r="M589" s="5"/>
      <c r="N589" s="5"/>
      <c r="O589" s="5"/>
      <c r="P589" s="5"/>
      <c r="Q589" s="5"/>
      <c r="R589" s="5"/>
      <c r="S589" s="5"/>
      <c r="T589" s="5"/>
      <c r="U589" s="5"/>
      <c r="V589" s="5"/>
      <c r="AP589" s="18"/>
      <c r="AQ589" s="18"/>
      <c r="AR589" s="18"/>
      <c r="AS589" s="18"/>
      <c r="AT589" s="18"/>
      <c r="AU589" s="18"/>
      <c r="AV589" s="18"/>
      <c r="AW589" s="18"/>
      <c r="AX589" s="18"/>
      <c r="AY589" s="18"/>
      <c r="AZ589" s="18"/>
      <c r="BA589" s="18"/>
      <c r="BB589" s="18"/>
      <c r="BC589" s="18"/>
      <c r="BD589" s="18"/>
      <c r="BE589" s="18"/>
      <c r="BF589" s="18"/>
    </row>
    <row r="590" spans="2:58" x14ac:dyDescent="0.3">
      <c r="B590" s="19"/>
      <c r="C590" s="19"/>
      <c r="D590" s="19"/>
      <c r="E590" s="19"/>
      <c r="F590" s="20"/>
      <c r="G590" s="21"/>
      <c r="H590" s="21"/>
      <c r="I590" s="21"/>
      <c r="J590" s="5"/>
      <c r="K590" s="5"/>
      <c r="L590" s="5"/>
      <c r="M590" s="5"/>
      <c r="N590" s="5"/>
      <c r="O590" s="5"/>
      <c r="P590" s="5"/>
      <c r="Q590" s="5"/>
      <c r="R590" s="5"/>
      <c r="S590" s="5"/>
      <c r="T590" s="5"/>
      <c r="U590" s="5"/>
      <c r="V590" s="5"/>
      <c r="AP590" s="18"/>
      <c r="AQ590" s="18"/>
      <c r="AR590" s="18"/>
      <c r="AS590" s="18"/>
      <c r="AT590" s="18"/>
      <c r="AU590" s="18"/>
      <c r="AV590" s="18"/>
      <c r="AW590" s="18"/>
      <c r="AX590" s="18"/>
      <c r="AY590" s="18"/>
      <c r="AZ590" s="18"/>
      <c r="BA590" s="18"/>
      <c r="BB590" s="18"/>
      <c r="BC590" s="18"/>
      <c r="BD590" s="18"/>
      <c r="BE590" s="18"/>
      <c r="BF590" s="18"/>
    </row>
    <row r="591" spans="2:58" x14ac:dyDescent="0.3">
      <c r="B591" s="19"/>
      <c r="C591" s="19"/>
      <c r="D591" s="19"/>
      <c r="E591" s="19"/>
      <c r="F591" s="20"/>
      <c r="G591" s="21"/>
      <c r="H591" s="21"/>
      <c r="I591" s="21"/>
      <c r="J591" s="5"/>
      <c r="K591" s="5"/>
      <c r="L591" s="5"/>
      <c r="M591" s="5"/>
      <c r="N591" s="5"/>
      <c r="O591" s="5"/>
      <c r="P591" s="5"/>
      <c r="Q591" s="5"/>
      <c r="R591" s="5"/>
      <c r="S591" s="5"/>
      <c r="T591" s="5"/>
      <c r="U591" s="5"/>
      <c r="V591" s="5"/>
      <c r="AP591" s="18"/>
      <c r="AQ591" s="18"/>
      <c r="AR591" s="18"/>
      <c r="AS591" s="18"/>
      <c r="AT591" s="18"/>
      <c r="AU591" s="18"/>
      <c r="AV591" s="18"/>
      <c r="AW591" s="18"/>
      <c r="AX591" s="18"/>
      <c r="AY591" s="18"/>
      <c r="AZ591" s="18"/>
      <c r="BA591" s="18"/>
      <c r="BB591" s="18"/>
      <c r="BC591" s="18"/>
      <c r="BD591" s="18"/>
      <c r="BE591" s="18"/>
      <c r="BF591" s="18"/>
    </row>
    <row r="592" spans="2:58" x14ac:dyDescent="0.3">
      <c r="B592" s="19"/>
      <c r="C592" s="19"/>
      <c r="D592" s="19"/>
      <c r="E592" s="19"/>
      <c r="F592" s="20"/>
      <c r="G592" s="21"/>
      <c r="H592" s="21"/>
      <c r="I592" s="21"/>
      <c r="J592" s="5"/>
      <c r="K592" s="5"/>
      <c r="L592" s="5"/>
      <c r="M592" s="5"/>
      <c r="N592" s="5"/>
      <c r="O592" s="5"/>
      <c r="P592" s="5"/>
      <c r="Q592" s="5"/>
      <c r="R592" s="5"/>
      <c r="S592" s="5"/>
      <c r="T592" s="5"/>
      <c r="U592" s="5"/>
      <c r="V592" s="5"/>
      <c r="AP592" s="18"/>
      <c r="AQ592" s="18"/>
      <c r="AR592" s="18"/>
      <c r="AS592" s="18"/>
      <c r="AT592" s="18"/>
      <c r="AU592" s="18"/>
      <c r="AV592" s="18"/>
      <c r="AW592" s="18"/>
      <c r="AX592" s="18"/>
      <c r="AY592" s="18"/>
      <c r="AZ592" s="18"/>
      <c r="BA592" s="18"/>
      <c r="BB592" s="18"/>
      <c r="BC592" s="18"/>
      <c r="BD592" s="18"/>
      <c r="BE592" s="18"/>
      <c r="BF592" s="18"/>
    </row>
    <row r="593" spans="2:58" x14ac:dyDescent="0.3">
      <c r="B593" s="19"/>
      <c r="C593" s="19"/>
      <c r="D593" s="19"/>
      <c r="E593" s="19"/>
      <c r="F593" s="20"/>
      <c r="G593" s="21"/>
      <c r="H593" s="21"/>
      <c r="I593" s="21"/>
      <c r="J593" s="5"/>
      <c r="K593" s="5"/>
      <c r="L593" s="5"/>
      <c r="M593" s="5"/>
      <c r="N593" s="5"/>
      <c r="O593" s="5"/>
      <c r="P593" s="5"/>
      <c r="Q593" s="5"/>
      <c r="R593" s="5"/>
      <c r="S593" s="5"/>
      <c r="T593" s="5"/>
      <c r="U593" s="5"/>
      <c r="V593" s="5"/>
      <c r="AP593" s="18"/>
      <c r="AQ593" s="18"/>
      <c r="AR593" s="18"/>
      <c r="AS593" s="18"/>
      <c r="AT593" s="18"/>
      <c r="AU593" s="18"/>
      <c r="AV593" s="18"/>
      <c r="AW593" s="18"/>
      <c r="AX593" s="18"/>
      <c r="AY593" s="18"/>
      <c r="AZ593" s="18"/>
      <c r="BA593" s="18"/>
      <c r="BB593" s="18"/>
      <c r="BC593" s="18"/>
      <c r="BD593" s="18"/>
      <c r="BE593" s="18"/>
      <c r="BF593" s="18"/>
    </row>
    <row r="594" spans="2:58" x14ac:dyDescent="0.3">
      <c r="B594" s="19"/>
      <c r="C594" s="19"/>
      <c r="D594" s="19"/>
      <c r="E594" s="19"/>
      <c r="F594" s="20"/>
      <c r="G594" s="21"/>
      <c r="H594" s="21"/>
      <c r="I594" s="21"/>
      <c r="J594" s="5"/>
      <c r="K594" s="5"/>
      <c r="L594" s="5"/>
      <c r="M594" s="5"/>
      <c r="N594" s="5"/>
      <c r="O594" s="5"/>
      <c r="P594" s="5"/>
      <c r="Q594" s="5"/>
      <c r="R594" s="5"/>
      <c r="S594" s="5"/>
      <c r="T594" s="5"/>
      <c r="U594" s="5"/>
      <c r="V594" s="5"/>
      <c r="AP594" s="18"/>
      <c r="AQ594" s="18"/>
      <c r="AR594" s="18"/>
      <c r="AS594" s="18"/>
      <c r="AT594" s="18"/>
      <c r="AU594" s="18"/>
      <c r="AV594" s="18"/>
      <c r="AW594" s="18"/>
      <c r="AX594" s="18"/>
      <c r="AY594" s="18"/>
      <c r="AZ594" s="18"/>
      <c r="BA594" s="18"/>
      <c r="BB594" s="18"/>
      <c r="BC594" s="18"/>
      <c r="BD594" s="18"/>
      <c r="BE594" s="18"/>
      <c r="BF594" s="18"/>
    </row>
    <row r="595" spans="2:58" x14ac:dyDescent="0.3">
      <c r="B595" s="19"/>
      <c r="C595" s="19"/>
      <c r="D595" s="19"/>
      <c r="E595" s="19"/>
      <c r="F595" s="20"/>
      <c r="G595" s="21"/>
      <c r="H595" s="21"/>
      <c r="I595" s="21"/>
      <c r="J595" s="5"/>
      <c r="K595" s="5"/>
      <c r="L595" s="5"/>
      <c r="M595" s="5"/>
      <c r="N595" s="5"/>
      <c r="O595" s="5"/>
      <c r="P595" s="5"/>
      <c r="Q595" s="5"/>
      <c r="R595" s="5"/>
      <c r="S595" s="5"/>
      <c r="T595" s="5"/>
      <c r="U595" s="5"/>
      <c r="V595" s="5"/>
      <c r="AP595" s="18"/>
      <c r="AQ595" s="18"/>
      <c r="AR595" s="18"/>
      <c r="AS595" s="18"/>
      <c r="AT595" s="18"/>
      <c r="AU595" s="18"/>
      <c r="AV595" s="18"/>
      <c r="AW595" s="18"/>
      <c r="AX595" s="18"/>
      <c r="AY595" s="18"/>
      <c r="AZ595" s="18"/>
      <c r="BA595" s="18"/>
      <c r="BB595" s="18"/>
      <c r="BC595" s="18"/>
      <c r="BD595" s="18"/>
      <c r="BE595" s="18"/>
      <c r="BF595" s="18"/>
    </row>
    <row r="596" spans="2:58" x14ac:dyDescent="0.3">
      <c r="B596" s="19"/>
      <c r="C596" s="19"/>
      <c r="D596" s="19"/>
      <c r="E596" s="19"/>
      <c r="F596" s="20"/>
      <c r="G596" s="21"/>
      <c r="H596" s="21"/>
      <c r="I596" s="21"/>
      <c r="J596" s="5"/>
      <c r="K596" s="5"/>
      <c r="L596" s="5"/>
      <c r="M596" s="5"/>
      <c r="N596" s="5"/>
      <c r="O596" s="5"/>
      <c r="P596" s="5"/>
      <c r="Q596" s="5"/>
      <c r="R596" s="5"/>
      <c r="S596" s="5"/>
      <c r="T596" s="5"/>
      <c r="U596" s="5"/>
      <c r="V596" s="5"/>
      <c r="AP596" s="18"/>
      <c r="AQ596" s="18"/>
      <c r="AR596" s="18"/>
      <c r="AS596" s="18"/>
      <c r="AT596" s="18"/>
      <c r="AU596" s="18"/>
      <c r="AV596" s="18"/>
      <c r="AW596" s="18"/>
      <c r="AX596" s="18"/>
      <c r="AY596" s="18"/>
      <c r="AZ596" s="18"/>
      <c r="BA596" s="18"/>
      <c r="BB596" s="18"/>
      <c r="BC596" s="18"/>
      <c r="BD596" s="18"/>
      <c r="BE596" s="18"/>
      <c r="BF596" s="18"/>
    </row>
    <row r="597" spans="2:58" x14ac:dyDescent="0.3">
      <c r="B597" s="19"/>
      <c r="C597" s="19"/>
      <c r="D597" s="19"/>
      <c r="E597" s="19"/>
      <c r="F597" s="20"/>
      <c r="G597" s="21"/>
      <c r="H597" s="21"/>
      <c r="I597" s="21"/>
      <c r="J597" s="5"/>
      <c r="K597" s="5"/>
      <c r="L597" s="5"/>
      <c r="M597" s="5"/>
      <c r="N597" s="5"/>
      <c r="O597" s="5"/>
      <c r="P597" s="5"/>
      <c r="Q597" s="5"/>
      <c r="R597" s="5"/>
      <c r="S597" s="5"/>
      <c r="T597" s="5"/>
      <c r="U597" s="5"/>
      <c r="V597" s="5"/>
      <c r="AP597" s="18"/>
      <c r="AQ597" s="18"/>
      <c r="AR597" s="18"/>
      <c r="AS597" s="18"/>
      <c r="AT597" s="18"/>
      <c r="AU597" s="18"/>
      <c r="AV597" s="18"/>
      <c r="AW597" s="18"/>
      <c r="AX597" s="18"/>
      <c r="AY597" s="18"/>
      <c r="AZ597" s="18"/>
      <c r="BA597" s="18"/>
      <c r="BB597" s="18"/>
      <c r="BC597" s="18"/>
      <c r="BD597" s="18"/>
      <c r="BE597" s="18"/>
      <c r="BF597" s="18"/>
    </row>
    <row r="598" spans="2:58" x14ac:dyDescent="0.3">
      <c r="B598" s="19"/>
      <c r="C598" s="19"/>
      <c r="D598" s="19"/>
      <c r="E598" s="19"/>
      <c r="F598" s="20"/>
      <c r="G598" s="21"/>
      <c r="H598" s="21"/>
      <c r="I598" s="21"/>
      <c r="J598" s="5"/>
      <c r="K598" s="5"/>
      <c r="L598" s="5"/>
      <c r="M598" s="5"/>
      <c r="N598" s="5"/>
      <c r="O598" s="5"/>
      <c r="P598" s="5"/>
      <c r="Q598" s="5"/>
      <c r="R598" s="5"/>
      <c r="S598" s="5"/>
      <c r="T598" s="5"/>
      <c r="U598" s="5"/>
      <c r="V598" s="5"/>
      <c r="AP598" s="18"/>
      <c r="AQ598" s="18"/>
      <c r="AR598" s="18"/>
      <c r="AS598" s="18"/>
      <c r="AT598" s="18"/>
      <c r="AU598" s="18"/>
      <c r="AV598" s="18"/>
      <c r="AW598" s="18"/>
      <c r="AX598" s="18"/>
      <c r="AY598" s="18"/>
      <c r="AZ598" s="18"/>
      <c r="BA598" s="18"/>
      <c r="BB598" s="18"/>
      <c r="BC598" s="18"/>
      <c r="BD598" s="18"/>
      <c r="BE598" s="18"/>
      <c r="BF598" s="18"/>
    </row>
    <row r="599" spans="2:58" x14ac:dyDescent="0.3">
      <c r="B599" s="19"/>
      <c r="C599" s="19"/>
      <c r="D599" s="19"/>
      <c r="E599" s="19"/>
      <c r="F599" s="20"/>
      <c r="G599" s="21"/>
      <c r="H599" s="21"/>
      <c r="I599" s="21"/>
      <c r="J599" s="5"/>
      <c r="K599" s="5"/>
      <c r="L599" s="5"/>
      <c r="M599" s="5"/>
      <c r="N599" s="5"/>
      <c r="O599" s="5"/>
      <c r="P599" s="5"/>
      <c r="Q599" s="5"/>
      <c r="R599" s="5"/>
      <c r="S599" s="5"/>
      <c r="T599" s="5"/>
      <c r="U599" s="5"/>
      <c r="V599" s="5"/>
      <c r="AP599" s="18"/>
      <c r="AQ599" s="18"/>
      <c r="AR599" s="18"/>
      <c r="AS599" s="18"/>
      <c r="AT599" s="18"/>
      <c r="AU599" s="18"/>
      <c r="AV599" s="18"/>
      <c r="AW599" s="18"/>
      <c r="AX599" s="18"/>
      <c r="AY599" s="18"/>
      <c r="AZ599" s="18"/>
      <c r="BA599" s="18"/>
      <c r="BB599" s="18"/>
      <c r="BC599" s="18"/>
      <c r="BD599" s="18"/>
      <c r="BE599" s="18"/>
      <c r="BF599" s="18"/>
    </row>
    <row r="600" spans="2:58" x14ac:dyDescent="0.3">
      <c r="B600" s="19"/>
      <c r="C600" s="19"/>
      <c r="D600" s="19"/>
      <c r="E600" s="19"/>
      <c r="F600" s="20"/>
      <c r="G600" s="21"/>
      <c r="H600" s="21"/>
      <c r="I600" s="21"/>
      <c r="J600" s="5"/>
      <c r="K600" s="5"/>
      <c r="L600" s="5"/>
      <c r="M600" s="5"/>
      <c r="N600" s="5"/>
      <c r="O600" s="5"/>
      <c r="P600" s="5"/>
      <c r="Q600" s="5"/>
      <c r="R600" s="5"/>
      <c r="S600" s="5"/>
      <c r="T600" s="5"/>
      <c r="U600" s="5"/>
      <c r="V600" s="5"/>
      <c r="AP600" s="18"/>
      <c r="AQ600" s="18"/>
      <c r="AR600" s="18"/>
      <c r="AS600" s="18"/>
      <c r="AT600" s="18"/>
      <c r="AU600" s="18"/>
      <c r="AV600" s="18"/>
      <c r="AW600" s="18"/>
      <c r="AX600" s="18"/>
      <c r="AY600" s="18"/>
      <c r="AZ600" s="18"/>
      <c r="BA600" s="18"/>
      <c r="BB600" s="18"/>
      <c r="BC600" s="18"/>
      <c r="BD600" s="18"/>
      <c r="BE600" s="18"/>
      <c r="BF600" s="18"/>
    </row>
    <row r="601" spans="2:58" x14ac:dyDescent="0.3">
      <c r="B601" s="19"/>
      <c r="C601" s="19"/>
      <c r="D601" s="19"/>
      <c r="E601" s="19"/>
      <c r="F601" s="20"/>
      <c r="G601" s="21"/>
      <c r="H601" s="21"/>
      <c r="I601" s="21"/>
      <c r="J601" s="5"/>
      <c r="K601" s="5"/>
      <c r="L601" s="5"/>
      <c r="M601" s="5"/>
      <c r="N601" s="5"/>
      <c r="O601" s="5"/>
      <c r="P601" s="5"/>
      <c r="Q601" s="5"/>
      <c r="R601" s="5"/>
      <c r="S601" s="5"/>
      <c r="T601" s="5"/>
      <c r="U601" s="5"/>
      <c r="V601" s="5"/>
      <c r="AP601" s="18"/>
      <c r="AQ601" s="18"/>
      <c r="AR601" s="18"/>
      <c r="AS601" s="18"/>
      <c r="AT601" s="18"/>
      <c r="AU601" s="18"/>
      <c r="AV601" s="18"/>
      <c r="AW601" s="18"/>
      <c r="AX601" s="18"/>
      <c r="AY601" s="18"/>
      <c r="AZ601" s="18"/>
      <c r="BA601" s="18"/>
      <c r="BB601" s="18"/>
      <c r="BC601" s="18"/>
      <c r="BD601" s="18"/>
      <c r="BE601" s="18"/>
      <c r="BF601" s="18"/>
    </row>
    <row r="602" spans="2:58" x14ac:dyDescent="0.3">
      <c r="B602" s="19"/>
      <c r="C602" s="19"/>
      <c r="D602" s="19"/>
      <c r="E602" s="19"/>
      <c r="F602" s="20"/>
      <c r="G602" s="21"/>
      <c r="H602" s="21"/>
      <c r="I602" s="21"/>
      <c r="J602" s="5"/>
      <c r="K602" s="5"/>
      <c r="L602" s="5"/>
      <c r="M602" s="5"/>
      <c r="N602" s="5"/>
      <c r="O602" s="5"/>
      <c r="P602" s="5"/>
      <c r="Q602" s="5"/>
      <c r="R602" s="5"/>
      <c r="S602" s="5"/>
      <c r="T602" s="5"/>
      <c r="U602" s="5"/>
      <c r="V602" s="5"/>
      <c r="AP602" s="18"/>
      <c r="AQ602" s="18"/>
      <c r="AR602" s="18"/>
      <c r="AS602" s="18"/>
      <c r="AT602" s="18"/>
      <c r="AU602" s="18"/>
      <c r="AV602" s="18"/>
      <c r="AW602" s="18"/>
      <c r="AX602" s="18"/>
      <c r="AY602" s="18"/>
      <c r="AZ602" s="18"/>
      <c r="BA602" s="18"/>
      <c r="BB602" s="18"/>
      <c r="BC602" s="18"/>
      <c r="BD602" s="18"/>
      <c r="BE602" s="18"/>
      <c r="BF602" s="18"/>
    </row>
    <row r="603" spans="2:58" x14ac:dyDescent="0.3">
      <c r="B603" s="19"/>
      <c r="C603" s="19"/>
      <c r="D603" s="19"/>
      <c r="E603" s="19"/>
      <c r="F603" s="20"/>
      <c r="G603" s="21"/>
      <c r="H603" s="21"/>
      <c r="I603" s="21"/>
      <c r="J603" s="5"/>
      <c r="K603" s="5"/>
      <c r="L603" s="5"/>
      <c r="M603" s="5"/>
      <c r="N603" s="5"/>
      <c r="O603" s="5"/>
      <c r="P603" s="5"/>
      <c r="Q603" s="5"/>
      <c r="R603" s="5"/>
      <c r="S603" s="5"/>
      <c r="T603" s="5"/>
      <c r="U603" s="5"/>
      <c r="V603" s="5"/>
      <c r="AP603" s="18"/>
      <c r="AQ603" s="18"/>
      <c r="AR603" s="18"/>
      <c r="AS603" s="18"/>
      <c r="AT603" s="18"/>
      <c r="AU603" s="18"/>
      <c r="AV603" s="18"/>
      <c r="AW603" s="18"/>
      <c r="AX603" s="18"/>
      <c r="AY603" s="18"/>
      <c r="AZ603" s="18"/>
      <c r="BA603" s="18"/>
      <c r="BB603" s="18"/>
      <c r="BC603" s="18"/>
      <c r="BD603" s="18"/>
      <c r="BE603" s="18"/>
      <c r="BF603" s="18"/>
    </row>
    <row r="604" spans="2:58" x14ac:dyDescent="0.3">
      <c r="B604" s="19"/>
      <c r="C604" s="19"/>
      <c r="D604" s="19"/>
      <c r="E604" s="19"/>
      <c r="F604" s="20"/>
      <c r="G604" s="21"/>
      <c r="H604" s="21"/>
      <c r="I604" s="21"/>
      <c r="J604" s="5"/>
      <c r="K604" s="5"/>
      <c r="L604" s="5"/>
      <c r="M604" s="5"/>
      <c r="N604" s="5"/>
      <c r="O604" s="5"/>
      <c r="P604" s="5"/>
      <c r="Q604" s="5"/>
      <c r="R604" s="5"/>
      <c r="S604" s="5"/>
      <c r="T604" s="5"/>
      <c r="U604" s="5"/>
      <c r="V604" s="5"/>
      <c r="AP604" s="18"/>
      <c r="AQ604" s="18"/>
      <c r="AR604" s="18"/>
      <c r="AS604" s="18"/>
      <c r="AT604" s="18"/>
      <c r="AU604" s="18"/>
      <c r="AV604" s="18"/>
      <c r="AW604" s="18"/>
      <c r="AX604" s="18"/>
      <c r="AY604" s="18"/>
      <c r="AZ604" s="18"/>
      <c r="BA604" s="18"/>
      <c r="BB604" s="18"/>
      <c r="BC604" s="18"/>
      <c r="BD604" s="18"/>
      <c r="BE604" s="18"/>
      <c r="BF604" s="18"/>
    </row>
    <row r="605" spans="2:58" x14ac:dyDescent="0.3">
      <c r="B605" s="19"/>
      <c r="C605" s="19"/>
      <c r="D605" s="19"/>
      <c r="E605" s="19"/>
      <c r="F605" s="20"/>
      <c r="G605" s="21"/>
      <c r="H605" s="21"/>
      <c r="I605" s="21"/>
      <c r="J605" s="5"/>
      <c r="K605" s="5"/>
      <c r="L605" s="5"/>
      <c r="M605" s="5"/>
      <c r="N605" s="5"/>
      <c r="O605" s="5"/>
      <c r="P605" s="5"/>
      <c r="Q605" s="5"/>
      <c r="R605" s="5"/>
      <c r="S605" s="5"/>
      <c r="T605" s="5"/>
      <c r="U605" s="5"/>
      <c r="V605" s="5"/>
      <c r="AP605" s="18"/>
      <c r="AQ605" s="18"/>
      <c r="AR605" s="18"/>
      <c r="AS605" s="18"/>
      <c r="AT605" s="18"/>
      <c r="AU605" s="18"/>
      <c r="AV605" s="18"/>
      <c r="AW605" s="18"/>
      <c r="AX605" s="18"/>
      <c r="AY605" s="18"/>
      <c r="AZ605" s="18"/>
      <c r="BA605" s="18"/>
      <c r="BB605" s="18"/>
      <c r="BC605" s="18"/>
      <c r="BD605" s="18"/>
      <c r="BE605" s="18"/>
      <c r="BF605" s="18"/>
    </row>
    <row r="606" spans="2:58" x14ac:dyDescent="0.3">
      <c r="B606" s="19"/>
      <c r="C606" s="19"/>
      <c r="D606" s="19"/>
      <c r="E606" s="19"/>
      <c r="F606" s="20"/>
      <c r="G606" s="21"/>
      <c r="H606" s="21"/>
      <c r="I606" s="21"/>
      <c r="J606" s="5"/>
      <c r="K606" s="5"/>
      <c r="L606" s="5"/>
      <c r="M606" s="5"/>
      <c r="N606" s="5"/>
      <c r="O606" s="5"/>
      <c r="P606" s="5"/>
      <c r="Q606" s="5"/>
      <c r="R606" s="5"/>
      <c r="S606" s="5"/>
      <c r="T606" s="5"/>
      <c r="U606" s="5"/>
      <c r="V606" s="5"/>
      <c r="AP606" s="18"/>
      <c r="AQ606" s="18"/>
      <c r="AR606" s="18"/>
      <c r="AS606" s="18"/>
      <c r="AT606" s="18"/>
      <c r="AU606" s="18"/>
      <c r="AV606" s="18"/>
      <c r="AW606" s="18"/>
      <c r="AX606" s="18"/>
      <c r="AY606" s="18"/>
      <c r="AZ606" s="18"/>
      <c r="BA606" s="18"/>
      <c r="BB606" s="18"/>
      <c r="BC606" s="18"/>
      <c r="BD606" s="18"/>
      <c r="BE606" s="18"/>
      <c r="BF606" s="18"/>
    </row>
    <row r="607" spans="2:58" x14ac:dyDescent="0.3">
      <c r="B607" s="19"/>
      <c r="C607" s="19"/>
      <c r="D607" s="19"/>
      <c r="E607" s="19"/>
      <c r="F607" s="20"/>
      <c r="G607" s="21"/>
      <c r="H607" s="21"/>
      <c r="I607" s="21"/>
      <c r="J607" s="5"/>
      <c r="K607" s="5"/>
      <c r="L607" s="5"/>
      <c r="M607" s="5"/>
      <c r="N607" s="5"/>
      <c r="O607" s="5"/>
      <c r="P607" s="5"/>
      <c r="Q607" s="5"/>
      <c r="R607" s="5"/>
      <c r="S607" s="5"/>
      <c r="T607" s="5"/>
      <c r="U607" s="5"/>
      <c r="V607" s="5"/>
      <c r="AP607" s="18"/>
      <c r="AQ607" s="18"/>
      <c r="AR607" s="18"/>
      <c r="AS607" s="18"/>
      <c r="AT607" s="18"/>
      <c r="AU607" s="18"/>
      <c r="AV607" s="18"/>
      <c r="AW607" s="18"/>
      <c r="AX607" s="18"/>
      <c r="AY607" s="18"/>
      <c r="AZ607" s="18"/>
      <c r="BA607" s="18"/>
      <c r="BB607" s="18"/>
      <c r="BC607" s="18"/>
      <c r="BD607" s="18"/>
      <c r="BE607" s="18"/>
      <c r="BF607" s="18"/>
    </row>
    <row r="608" spans="2:58" x14ac:dyDescent="0.3">
      <c r="B608" s="19"/>
      <c r="C608" s="19"/>
      <c r="D608" s="19"/>
      <c r="E608" s="19"/>
      <c r="F608" s="20"/>
      <c r="G608" s="21"/>
      <c r="H608" s="21"/>
      <c r="I608" s="21"/>
      <c r="J608" s="5"/>
      <c r="K608" s="5"/>
      <c r="L608" s="5"/>
      <c r="M608" s="5"/>
      <c r="N608" s="5"/>
      <c r="O608" s="5"/>
      <c r="P608" s="5"/>
      <c r="Q608" s="5"/>
      <c r="R608" s="5"/>
      <c r="S608" s="5"/>
      <c r="T608" s="5"/>
      <c r="U608" s="5"/>
      <c r="V608" s="5"/>
      <c r="AP608" s="18"/>
      <c r="AQ608" s="18"/>
      <c r="AR608" s="18"/>
      <c r="AS608" s="18"/>
      <c r="AT608" s="18"/>
      <c r="AU608" s="18"/>
      <c r="AV608" s="18"/>
      <c r="AW608" s="18"/>
      <c r="AX608" s="18"/>
      <c r="AY608" s="18"/>
      <c r="AZ608" s="18"/>
      <c r="BA608" s="18"/>
      <c r="BB608" s="18"/>
      <c r="BC608" s="18"/>
      <c r="BD608" s="18"/>
      <c r="BE608" s="18"/>
      <c r="BF608" s="18"/>
    </row>
    <row r="609" spans="2:58" x14ac:dyDescent="0.3">
      <c r="B609" s="19"/>
      <c r="C609" s="19"/>
      <c r="D609" s="19"/>
      <c r="E609" s="19"/>
      <c r="F609" s="20"/>
      <c r="G609" s="21"/>
      <c r="H609" s="21"/>
      <c r="I609" s="21"/>
      <c r="J609" s="5"/>
      <c r="K609" s="5"/>
      <c r="L609" s="5"/>
      <c r="M609" s="5"/>
      <c r="N609" s="5"/>
      <c r="O609" s="5"/>
      <c r="P609" s="5"/>
      <c r="Q609" s="5"/>
      <c r="R609" s="5"/>
      <c r="S609" s="5"/>
      <c r="T609" s="5"/>
      <c r="U609" s="5"/>
      <c r="V609" s="5"/>
      <c r="AP609" s="18"/>
      <c r="AQ609" s="18"/>
      <c r="AR609" s="18"/>
      <c r="AS609" s="18"/>
      <c r="AT609" s="18"/>
      <c r="AU609" s="18"/>
      <c r="AV609" s="18"/>
      <c r="AW609" s="18"/>
      <c r="AX609" s="18"/>
      <c r="AY609" s="18"/>
      <c r="AZ609" s="18"/>
      <c r="BA609" s="18"/>
      <c r="BB609" s="18"/>
      <c r="BC609" s="18"/>
      <c r="BD609" s="18"/>
      <c r="BE609" s="18"/>
      <c r="BF609" s="18"/>
    </row>
    <row r="610" spans="2:58" x14ac:dyDescent="0.3">
      <c r="B610" s="19"/>
      <c r="C610" s="19"/>
      <c r="D610" s="19"/>
      <c r="E610" s="19"/>
      <c r="F610" s="20"/>
      <c r="G610" s="21"/>
      <c r="H610" s="21"/>
      <c r="I610" s="21"/>
      <c r="J610" s="5"/>
      <c r="K610" s="5"/>
      <c r="L610" s="5"/>
      <c r="M610" s="5"/>
      <c r="N610" s="5"/>
      <c r="O610" s="5"/>
      <c r="P610" s="5"/>
      <c r="Q610" s="5"/>
      <c r="R610" s="5"/>
      <c r="S610" s="5"/>
      <c r="T610" s="5"/>
      <c r="U610" s="5"/>
      <c r="V610" s="5"/>
      <c r="AP610" s="18"/>
      <c r="AQ610" s="18"/>
      <c r="AR610" s="18"/>
      <c r="AS610" s="18"/>
      <c r="AT610" s="18"/>
      <c r="AU610" s="18"/>
      <c r="AV610" s="18"/>
      <c r="AW610" s="18"/>
      <c r="AX610" s="18"/>
      <c r="AY610" s="18"/>
      <c r="AZ610" s="18"/>
      <c r="BA610" s="18"/>
      <c r="BB610" s="18"/>
      <c r="BC610" s="18"/>
      <c r="BD610" s="18"/>
      <c r="BE610" s="18"/>
      <c r="BF610" s="18"/>
    </row>
    <row r="611" spans="2:58" x14ac:dyDescent="0.3">
      <c r="B611" s="19"/>
      <c r="C611" s="19"/>
      <c r="D611" s="19"/>
      <c r="E611" s="19"/>
      <c r="F611" s="20"/>
      <c r="G611" s="21"/>
      <c r="H611" s="21"/>
      <c r="I611" s="21"/>
      <c r="J611" s="5"/>
      <c r="K611" s="5"/>
      <c r="L611" s="5"/>
      <c r="M611" s="5"/>
      <c r="N611" s="5"/>
      <c r="O611" s="5"/>
      <c r="P611" s="5"/>
      <c r="Q611" s="5"/>
      <c r="R611" s="5"/>
      <c r="S611" s="5"/>
      <c r="T611" s="5"/>
      <c r="U611" s="5"/>
      <c r="V611" s="5"/>
      <c r="AP611" s="18"/>
      <c r="AQ611" s="18"/>
      <c r="AR611" s="18"/>
      <c r="AS611" s="18"/>
      <c r="AT611" s="18"/>
      <c r="AU611" s="18"/>
      <c r="AV611" s="18"/>
      <c r="AW611" s="18"/>
      <c r="AX611" s="18"/>
      <c r="AY611" s="18"/>
      <c r="AZ611" s="18"/>
      <c r="BA611" s="18"/>
      <c r="BB611" s="18"/>
      <c r="BC611" s="18"/>
      <c r="BD611" s="18"/>
      <c r="BE611" s="18"/>
      <c r="BF611" s="18"/>
    </row>
    <row r="612" spans="2:58" x14ac:dyDescent="0.3">
      <c r="B612" s="19"/>
      <c r="C612" s="19"/>
      <c r="D612" s="19"/>
      <c r="E612" s="19"/>
      <c r="F612" s="20"/>
      <c r="G612" s="21"/>
      <c r="H612" s="21"/>
      <c r="I612" s="21"/>
      <c r="J612" s="5"/>
      <c r="K612" s="5"/>
      <c r="L612" s="5"/>
      <c r="M612" s="5"/>
      <c r="N612" s="5"/>
      <c r="O612" s="5"/>
      <c r="P612" s="5"/>
      <c r="Q612" s="5"/>
      <c r="R612" s="5"/>
      <c r="S612" s="5"/>
      <c r="T612" s="5"/>
      <c r="U612" s="5"/>
      <c r="V612" s="5"/>
      <c r="AP612" s="18"/>
      <c r="AQ612" s="18"/>
      <c r="AR612" s="18"/>
      <c r="AS612" s="18"/>
      <c r="AT612" s="18"/>
      <c r="AU612" s="18"/>
      <c r="AV612" s="18"/>
      <c r="AW612" s="18"/>
      <c r="AX612" s="18"/>
      <c r="AY612" s="18"/>
      <c r="AZ612" s="18"/>
      <c r="BA612" s="18"/>
      <c r="BB612" s="18"/>
      <c r="BC612" s="18"/>
      <c r="BD612" s="18"/>
      <c r="BE612" s="18"/>
      <c r="BF612" s="18"/>
    </row>
    <row r="613" spans="2:58" x14ac:dyDescent="0.3">
      <c r="B613" s="19"/>
      <c r="C613" s="19"/>
      <c r="D613" s="19"/>
      <c r="E613" s="19"/>
      <c r="F613" s="20"/>
      <c r="G613" s="21"/>
      <c r="H613" s="21"/>
      <c r="I613" s="21"/>
      <c r="J613" s="5"/>
      <c r="K613" s="5"/>
      <c r="L613" s="5"/>
      <c r="M613" s="5"/>
      <c r="N613" s="5"/>
      <c r="O613" s="5"/>
      <c r="P613" s="5"/>
      <c r="Q613" s="5"/>
      <c r="R613" s="5"/>
      <c r="S613" s="5"/>
      <c r="T613" s="5"/>
      <c r="U613" s="5"/>
      <c r="V613" s="5"/>
      <c r="AP613" s="18"/>
      <c r="AQ613" s="18"/>
      <c r="AR613" s="18"/>
      <c r="AS613" s="18"/>
      <c r="AT613" s="18"/>
      <c r="AU613" s="18"/>
      <c r="AV613" s="18"/>
      <c r="AW613" s="18"/>
      <c r="AX613" s="18"/>
      <c r="AY613" s="18"/>
      <c r="AZ613" s="18"/>
      <c r="BA613" s="18"/>
      <c r="BB613" s="18"/>
      <c r="BC613" s="18"/>
      <c r="BD613" s="18"/>
      <c r="BE613" s="18"/>
      <c r="BF613" s="18"/>
    </row>
    <row r="614" spans="2:58" x14ac:dyDescent="0.3">
      <c r="B614" s="19"/>
      <c r="C614" s="19"/>
      <c r="D614" s="19"/>
      <c r="E614" s="19"/>
      <c r="F614" s="20"/>
      <c r="G614" s="21"/>
      <c r="H614" s="21"/>
      <c r="I614" s="21"/>
      <c r="J614" s="5"/>
      <c r="K614" s="5"/>
      <c r="L614" s="5"/>
      <c r="M614" s="5"/>
      <c r="N614" s="5"/>
      <c r="O614" s="5"/>
      <c r="P614" s="5"/>
      <c r="Q614" s="5"/>
      <c r="R614" s="5"/>
      <c r="S614" s="5"/>
      <c r="T614" s="5"/>
      <c r="U614" s="5"/>
      <c r="V614" s="5"/>
      <c r="AP614" s="18"/>
      <c r="AQ614" s="18"/>
      <c r="AR614" s="18"/>
      <c r="AS614" s="18"/>
      <c r="AT614" s="18"/>
      <c r="AU614" s="18"/>
      <c r="AV614" s="18"/>
      <c r="AW614" s="18"/>
      <c r="AX614" s="18"/>
      <c r="AY614" s="18"/>
      <c r="AZ614" s="18"/>
      <c r="BA614" s="18"/>
      <c r="BB614" s="18"/>
      <c r="BC614" s="18"/>
      <c r="BD614" s="18"/>
      <c r="BE614" s="18"/>
      <c r="BF614" s="18"/>
    </row>
    <row r="615" spans="2:58" x14ac:dyDescent="0.3">
      <c r="B615" s="19"/>
      <c r="C615" s="19"/>
      <c r="D615" s="19"/>
      <c r="E615" s="19"/>
      <c r="F615" s="20"/>
      <c r="G615" s="21"/>
      <c r="H615" s="21"/>
      <c r="I615" s="21"/>
      <c r="J615" s="5"/>
      <c r="K615" s="5"/>
      <c r="L615" s="5"/>
      <c r="M615" s="5"/>
      <c r="N615" s="5"/>
      <c r="O615" s="5"/>
      <c r="P615" s="5"/>
      <c r="Q615" s="5"/>
      <c r="R615" s="5"/>
      <c r="S615" s="5"/>
      <c r="T615" s="5"/>
      <c r="U615" s="5"/>
      <c r="V615" s="5"/>
      <c r="AP615" s="18"/>
      <c r="AQ615" s="18"/>
      <c r="AR615" s="18"/>
      <c r="AS615" s="18"/>
      <c r="AT615" s="18"/>
      <c r="AU615" s="18"/>
      <c r="AV615" s="18"/>
      <c r="AW615" s="18"/>
      <c r="AX615" s="18"/>
      <c r="AY615" s="18"/>
      <c r="AZ615" s="18"/>
      <c r="BA615" s="18"/>
      <c r="BB615" s="18"/>
      <c r="BC615" s="18"/>
      <c r="BD615" s="18"/>
      <c r="BE615" s="18"/>
      <c r="BF615" s="18"/>
    </row>
    <row r="616" spans="2:58" x14ac:dyDescent="0.3">
      <c r="B616" s="19"/>
      <c r="C616" s="19"/>
      <c r="D616" s="19"/>
      <c r="E616" s="19"/>
      <c r="F616" s="20"/>
      <c r="G616" s="21"/>
      <c r="H616" s="21"/>
      <c r="I616" s="21"/>
      <c r="J616" s="5"/>
      <c r="K616" s="5"/>
      <c r="L616" s="5"/>
      <c r="M616" s="5"/>
      <c r="N616" s="5"/>
      <c r="O616" s="5"/>
      <c r="P616" s="5"/>
      <c r="Q616" s="5"/>
      <c r="R616" s="5"/>
      <c r="S616" s="5"/>
      <c r="T616" s="5"/>
      <c r="U616" s="5"/>
      <c r="V616" s="5"/>
      <c r="AP616" s="18"/>
      <c r="AQ616" s="18"/>
      <c r="AR616" s="18"/>
      <c r="AS616" s="18"/>
      <c r="AT616" s="18"/>
      <c r="AU616" s="18"/>
      <c r="AV616" s="18"/>
      <c r="AW616" s="18"/>
      <c r="AX616" s="18"/>
      <c r="AY616" s="18"/>
      <c r="AZ616" s="18"/>
      <c r="BA616" s="18"/>
      <c r="BB616" s="18"/>
      <c r="BC616" s="18"/>
      <c r="BD616" s="18"/>
      <c r="BE616" s="18"/>
      <c r="BF616" s="18"/>
    </row>
    <row r="617" spans="2:58" x14ac:dyDescent="0.3">
      <c r="B617" s="19"/>
      <c r="C617" s="19"/>
      <c r="D617" s="19"/>
      <c r="E617" s="19"/>
      <c r="F617" s="20"/>
      <c r="G617" s="21"/>
      <c r="H617" s="21"/>
      <c r="I617" s="21"/>
      <c r="J617" s="5"/>
      <c r="K617" s="5"/>
      <c r="L617" s="5"/>
      <c r="M617" s="5"/>
      <c r="N617" s="5"/>
      <c r="O617" s="5"/>
      <c r="P617" s="5"/>
      <c r="Q617" s="5"/>
      <c r="R617" s="5"/>
      <c r="S617" s="5"/>
      <c r="T617" s="5"/>
      <c r="U617" s="5"/>
      <c r="V617" s="5"/>
      <c r="AP617" s="18"/>
      <c r="AQ617" s="18"/>
      <c r="AR617" s="18"/>
      <c r="AS617" s="18"/>
      <c r="AT617" s="18"/>
      <c r="AU617" s="18"/>
      <c r="AV617" s="18"/>
      <c r="AW617" s="18"/>
      <c r="AX617" s="18"/>
      <c r="AY617" s="18"/>
      <c r="AZ617" s="18"/>
      <c r="BA617" s="18"/>
      <c r="BB617" s="18"/>
      <c r="BC617" s="18"/>
      <c r="BD617" s="18"/>
      <c r="BE617" s="18"/>
      <c r="BF617" s="18"/>
    </row>
    <row r="618" spans="2:58" x14ac:dyDescent="0.3">
      <c r="B618" s="19"/>
      <c r="C618" s="19"/>
      <c r="D618" s="19"/>
      <c r="E618" s="19"/>
      <c r="F618" s="20"/>
      <c r="G618" s="21"/>
      <c r="H618" s="21"/>
      <c r="I618" s="21"/>
      <c r="J618" s="5"/>
      <c r="K618" s="5"/>
      <c r="L618" s="5"/>
      <c r="M618" s="5"/>
      <c r="N618" s="5"/>
      <c r="O618" s="5"/>
      <c r="P618" s="5"/>
      <c r="Q618" s="5"/>
      <c r="R618" s="5"/>
      <c r="S618" s="5"/>
      <c r="T618" s="5"/>
      <c r="U618" s="5"/>
      <c r="V618" s="5"/>
      <c r="AP618" s="18"/>
      <c r="AQ618" s="18"/>
      <c r="AR618" s="18"/>
      <c r="AS618" s="18"/>
      <c r="AT618" s="18"/>
      <c r="AU618" s="18"/>
      <c r="AV618" s="18"/>
      <c r="AW618" s="18"/>
      <c r="AX618" s="18"/>
      <c r="AY618" s="18"/>
      <c r="AZ618" s="18"/>
      <c r="BA618" s="18"/>
      <c r="BB618" s="18"/>
      <c r="BC618" s="18"/>
      <c r="BD618" s="18"/>
      <c r="BE618" s="18"/>
      <c r="BF618" s="18"/>
    </row>
    <row r="619" spans="2:58" x14ac:dyDescent="0.3">
      <c r="B619" s="19"/>
      <c r="C619" s="19"/>
      <c r="D619" s="19"/>
      <c r="E619" s="19"/>
      <c r="F619" s="20"/>
      <c r="G619" s="21"/>
      <c r="H619" s="21"/>
      <c r="I619" s="21"/>
      <c r="J619" s="5"/>
      <c r="K619" s="5"/>
      <c r="L619" s="5"/>
      <c r="M619" s="5"/>
      <c r="N619" s="5"/>
      <c r="O619" s="5"/>
      <c r="P619" s="5"/>
      <c r="Q619" s="5"/>
      <c r="R619" s="5"/>
      <c r="S619" s="5"/>
      <c r="T619" s="5"/>
      <c r="U619" s="5"/>
      <c r="V619" s="5"/>
      <c r="AP619" s="18"/>
      <c r="AQ619" s="18"/>
      <c r="AR619" s="18"/>
      <c r="AS619" s="18"/>
      <c r="AT619" s="18"/>
      <c r="AU619" s="18"/>
      <c r="AV619" s="18"/>
      <c r="AW619" s="18"/>
      <c r="AX619" s="18"/>
      <c r="AY619" s="18"/>
      <c r="AZ619" s="18"/>
      <c r="BA619" s="18"/>
      <c r="BB619" s="18"/>
      <c r="BC619" s="18"/>
      <c r="BD619" s="18"/>
      <c r="BE619" s="18"/>
      <c r="BF619" s="18"/>
    </row>
    <row r="620" spans="2:58" x14ac:dyDescent="0.3">
      <c r="B620" s="19"/>
      <c r="C620" s="19"/>
      <c r="D620" s="19"/>
      <c r="E620" s="19"/>
      <c r="F620" s="20"/>
      <c r="G620" s="21"/>
      <c r="H620" s="21"/>
      <c r="I620" s="21"/>
      <c r="J620" s="5"/>
      <c r="K620" s="5"/>
      <c r="L620" s="5"/>
      <c r="M620" s="5"/>
      <c r="N620" s="5"/>
      <c r="O620" s="5"/>
      <c r="P620" s="5"/>
      <c r="Q620" s="5"/>
      <c r="R620" s="5"/>
      <c r="S620" s="5"/>
      <c r="T620" s="5"/>
      <c r="U620" s="5"/>
      <c r="V620" s="5"/>
      <c r="AP620" s="18"/>
      <c r="AQ620" s="18"/>
      <c r="AR620" s="18"/>
      <c r="AS620" s="18"/>
      <c r="AT620" s="18"/>
      <c r="AU620" s="18"/>
      <c r="AV620" s="18"/>
      <c r="AW620" s="18"/>
      <c r="AX620" s="18"/>
      <c r="AY620" s="18"/>
      <c r="AZ620" s="18"/>
      <c r="BA620" s="18"/>
      <c r="BB620" s="18"/>
      <c r="BC620" s="18"/>
      <c r="BD620" s="18"/>
      <c r="BE620" s="18"/>
      <c r="BF620" s="18"/>
    </row>
    <row r="621" spans="2:58" x14ac:dyDescent="0.3">
      <c r="B621" s="19"/>
      <c r="C621" s="19"/>
      <c r="D621" s="19"/>
      <c r="E621" s="19"/>
      <c r="F621" s="20"/>
      <c r="G621" s="21"/>
      <c r="H621" s="21"/>
      <c r="I621" s="21"/>
      <c r="J621" s="5"/>
      <c r="K621" s="5"/>
      <c r="L621" s="5"/>
      <c r="M621" s="5"/>
      <c r="N621" s="5"/>
      <c r="O621" s="5"/>
      <c r="P621" s="5"/>
      <c r="Q621" s="5"/>
      <c r="R621" s="5"/>
      <c r="S621" s="5"/>
      <c r="T621" s="5"/>
      <c r="U621" s="5"/>
      <c r="V621" s="5"/>
      <c r="AP621" s="18"/>
      <c r="AQ621" s="18"/>
      <c r="AR621" s="18"/>
      <c r="AS621" s="18"/>
      <c r="AT621" s="18"/>
      <c r="AU621" s="18"/>
      <c r="AV621" s="18"/>
      <c r="AW621" s="18"/>
      <c r="AX621" s="18"/>
      <c r="AY621" s="18"/>
      <c r="AZ621" s="18"/>
      <c r="BA621" s="18"/>
      <c r="BB621" s="18"/>
      <c r="BC621" s="18"/>
      <c r="BD621" s="18"/>
      <c r="BE621" s="18"/>
      <c r="BF621" s="18"/>
    </row>
    <row r="622" spans="2:58" x14ac:dyDescent="0.3">
      <c r="B622" s="19"/>
      <c r="C622" s="19"/>
      <c r="D622" s="19"/>
      <c r="E622" s="19"/>
      <c r="F622" s="20"/>
      <c r="G622" s="21"/>
      <c r="H622" s="21"/>
      <c r="I622" s="21"/>
      <c r="J622" s="5"/>
      <c r="K622" s="5"/>
      <c r="L622" s="5"/>
      <c r="M622" s="5"/>
      <c r="N622" s="5"/>
      <c r="O622" s="5"/>
      <c r="P622" s="5"/>
      <c r="Q622" s="5"/>
      <c r="R622" s="5"/>
      <c r="S622" s="5"/>
      <c r="T622" s="5"/>
      <c r="U622" s="5"/>
      <c r="V622" s="5"/>
      <c r="AP622" s="18"/>
      <c r="AQ622" s="18"/>
      <c r="AR622" s="18"/>
      <c r="AS622" s="18"/>
      <c r="AT622" s="18"/>
      <c r="AU622" s="18"/>
      <c r="AV622" s="18"/>
      <c r="AW622" s="18"/>
      <c r="AX622" s="18"/>
      <c r="AY622" s="18"/>
      <c r="AZ622" s="18"/>
      <c r="BA622" s="18"/>
      <c r="BB622" s="18"/>
      <c r="BC622" s="18"/>
      <c r="BD622" s="18"/>
      <c r="BE622" s="18"/>
      <c r="BF622" s="18"/>
    </row>
    <row r="623" spans="2:58" x14ac:dyDescent="0.3">
      <c r="B623" s="19"/>
      <c r="C623" s="19"/>
      <c r="D623" s="19"/>
      <c r="E623" s="19"/>
      <c r="F623" s="20"/>
      <c r="G623" s="21"/>
      <c r="H623" s="21"/>
      <c r="I623" s="21"/>
      <c r="J623" s="5"/>
      <c r="K623" s="5"/>
      <c r="L623" s="5"/>
      <c r="M623" s="5"/>
      <c r="N623" s="5"/>
      <c r="O623" s="5"/>
      <c r="P623" s="5"/>
      <c r="Q623" s="5"/>
      <c r="R623" s="5"/>
      <c r="S623" s="5"/>
      <c r="T623" s="5"/>
      <c r="U623" s="5"/>
      <c r="V623" s="5"/>
      <c r="AP623" s="18"/>
      <c r="AQ623" s="18"/>
      <c r="AR623" s="18"/>
      <c r="AS623" s="18"/>
      <c r="AT623" s="18"/>
      <c r="AU623" s="18"/>
      <c r="AV623" s="18"/>
      <c r="AW623" s="18"/>
      <c r="AX623" s="18"/>
      <c r="AY623" s="18"/>
      <c r="AZ623" s="18"/>
      <c r="BA623" s="18"/>
      <c r="BB623" s="18"/>
      <c r="BC623" s="18"/>
      <c r="BD623" s="18"/>
      <c r="BE623" s="18"/>
      <c r="BF623" s="18"/>
    </row>
    <row r="624" spans="2:58" x14ac:dyDescent="0.3">
      <c r="B624" s="19"/>
      <c r="C624" s="19"/>
      <c r="D624" s="19"/>
      <c r="E624" s="19"/>
      <c r="F624" s="20"/>
      <c r="G624" s="21"/>
      <c r="H624" s="21"/>
      <c r="I624" s="21"/>
      <c r="J624" s="5"/>
      <c r="K624" s="5"/>
      <c r="L624" s="5"/>
      <c r="M624" s="5"/>
      <c r="N624" s="5"/>
      <c r="O624" s="5"/>
      <c r="P624" s="5"/>
      <c r="Q624" s="5"/>
      <c r="R624" s="5"/>
      <c r="S624" s="5"/>
      <c r="T624" s="5"/>
      <c r="U624" s="5"/>
      <c r="V624" s="5"/>
      <c r="AP624" s="18"/>
      <c r="AQ624" s="18"/>
      <c r="AR624" s="18"/>
      <c r="AS624" s="18"/>
      <c r="AT624" s="18"/>
      <c r="AU624" s="18"/>
      <c r="AV624" s="18"/>
      <c r="AW624" s="18"/>
      <c r="AX624" s="18"/>
      <c r="AY624" s="18"/>
      <c r="AZ624" s="18"/>
      <c r="BA624" s="18"/>
      <c r="BB624" s="18"/>
      <c r="BC624" s="18"/>
      <c r="BD624" s="18"/>
      <c r="BE624" s="18"/>
      <c r="BF624" s="18"/>
    </row>
    <row r="625" spans="2:58" x14ac:dyDescent="0.3">
      <c r="B625" s="19"/>
      <c r="C625" s="19"/>
      <c r="D625" s="19"/>
      <c r="E625" s="19"/>
      <c r="F625" s="20"/>
      <c r="G625" s="21"/>
      <c r="H625" s="21"/>
      <c r="I625" s="21"/>
      <c r="J625" s="5"/>
      <c r="K625" s="5"/>
      <c r="L625" s="5"/>
      <c r="M625" s="5"/>
      <c r="N625" s="5"/>
      <c r="O625" s="5"/>
      <c r="P625" s="5"/>
      <c r="Q625" s="5"/>
      <c r="R625" s="5"/>
      <c r="S625" s="5"/>
      <c r="T625" s="5"/>
      <c r="U625" s="5"/>
      <c r="V625" s="5"/>
      <c r="AP625" s="18"/>
      <c r="AQ625" s="18"/>
      <c r="AR625" s="18"/>
      <c r="AS625" s="18"/>
      <c r="AT625" s="18"/>
      <c r="AU625" s="18"/>
      <c r="AV625" s="18"/>
      <c r="AW625" s="18"/>
      <c r="AX625" s="18"/>
      <c r="AY625" s="18"/>
      <c r="AZ625" s="18"/>
      <c r="BA625" s="18"/>
      <c r="BB625" s="18"/>
      <c r="BC625" s="18"/>
      <c r="BD625" s="18"/>
      <c r="BE625" s="18"/>
      <c r="BF625" s="18"/>
    </row>
    <row r="626" spans="2:58" x14ac:dyDescent="0.3">
      <c r="B626" s="19"/>
      <c r="C626" s="19"/>
      <c r="D626" s="19"/>
      <c r="E626" s="19"/>
      <c r="F626" s="20"/>
      <c r="G626" s="21"/>
      <c r="H626" s="21"/>
      <c r="I626" s="21"/>
      <c r="J626" s="5"/>
      <c r="K626" s="5"/>
      <c r="L626" s="5"/>
      <c r="M626" s="5"/>
      <c r="N626" s="5"/>
      <c r="O626" s="5"/>
      <c r="P626" s="5"/>
      <c r="Q626" s="5"/>
      <c r="R626" s="5"/>
      <c r="S626" s="5"/>
      <c r="T626" s="5"/>
      <c r="U626" s="5"/>
      <c r="V626" s="5"/>
      <c r="AP626" s="18"/>
      <c r="AQ626" s="18"/>
      <c r="AR626" s="18"/>
      <c r="AS626" s="18"/>
      <c r="AT626" s="18"/>
      <c r="AU626" s="18"/>
      <c r="AV626" s="18"/>
      <c r="AW626" s="18"/>
      <c r="AX626" s="18"/>
      <c r="AY626" s="18"/>
      <c r="AZ626" s="18"/>
      <c r="BA626" s="18"/>
      <c r="BB626" s="18"/>
      <c r="BC626" s="18"/>
      <c r="BD626" s="18"/>
      <c r="BE626" s="18"/>
      <c r="BF626" s="18"/>
    </row>
    <row r="627" spans="2:58" x14ac:dyDescent="0.3">
      <c r="B627" s="19"/>
      <c r="C627" s="19"/>
      <c r="D627" s="19"/>
      <c r="E627" s="19"/>
      <c r="F627" s="20"/>
      <c r="G627" s="21"/>
      <c r="H627" s="21"/>
      <c r="I627" s="21"/>
      <c r="J627" s="5"/>
      <c r="K627" s="5"/>
      <c r="L627" s="5"/>
      <c r="M627" s="5"/>
      <c r="N627" s="5"/>
      <c r="O627" s="5"/>
      <c r="P627" s="5"/>
      <c r="Q627" s="5"/>
      <c r="R627" s="5"/>
      <c r="S627" s="5"/>
      <c r="T627" s="5"/>
      <c r="U627" s="5"/>
      <c r="V627" s="5"/>
      <c r="AP627" s="18"/>
      <c r="AQ627" s="18"/>
      <c r="AR627" s="18"/>
      <c r="AS627" s="18"/>
      <c r="AT627" s="18"/>
      <c r="AU627" s="18"/>
      <c r="AV627" s="18"/>
      <c r="AW627" s="18"/>
      <c r="AX627" s="18"/>
      <c r="AY627" s="18"/>
      <c r="AZ627" s="18"/>
      <c r="BA627" s="18"/>
      <c r="BB627" s="18"/>
      <c r="BC627" s="18"/>
      <c r="BD627" s="18"/>
      <c r="BE627" s="18"/>
      <c r="BF627" s="18"/>
    </row>
    <row r="628" spans="2:58" x14ac:dyDescent="0.3">
      <c r="B628" s="19"/>
      <c r="C628" s="19"/>
      <c r="D628" s="19"/>
      <c r="E628" s="19"/>
      <c r="F628" s="20"/>
      <c r="G628" s="21"/>
      <c r="H628" s="21"/>
      <c r="I628" s="21"/>
      <c r="J628" s="5"/>
      <c r="K628" s="5"/>
      <c r="L628" s="5"/>
      <c r="M628" s="5"/>
      <c r="N628" s="5"/>
      <c r="O628" s="5"/>
      <c r="P628" s="5"/>
      <c r="Q628" s="5"/>
      <c r="R628" s="5"/>
      <c r="S628" s="5"/>
      <c r="T628" s="5"/>
      <c r="U628" s="5"/>
      <c r="V628" s="5"/>
      <c r="AP628" s="18"/>
      <c r="AQ628" s="18"/>
      <c r="AR628" s="18"/>
      <c r="AS628" s="18"/>
      <c r="AT628" s="18"/>
      <c r="AU628" s="18"/>
      <c r="AV628" s="18"/>
      <c r="AW628" s="18"/>
      <c r="AX628" s="18"/>
      <c r="AY628" s="18"/>
      <c r="AZ628" s="18"/>
      <c r="BA628" s="18"/>
      <c r="BB628" s="18"/>
      <c r="BC628" s="18"/>
      <c r="BD628" s="18"/>
      <c r="BE628" s="18"/>
      <c r="BF628" s="18"/>
    </row>
    <row r="629" spans="2:58" x14ac:dyDescent="0.3">
      <c r="B629" s="19"/>
      <c r="C629" s="19"/>
      <c r="D629" s="19"/>
      <c r="E629" s="19"/>
      <c r="F629" s="20"/>
      <c r="G629" s="21"/>
      <c r="H629" s="21"/>
      <c r="I629" s="21"/>
      <c r="J629" s="5"/>
      <c r="K629" s="5"/>
      <c r="L629" s="5"/>
      <c r="M629" s="5"/>
      <c r="N629" s="5"/>
      <c r="O629" s="5"/>
      <c r="P629" s="5"/>
      <c r="Q629" s="5"/>
      <c r="R629" s="5"/>
      <c r="S629" s="5"/>
      <c r="T629" s="5"/>
      <c r="U629" s="5"/>
      <c r="V629" s="5"/>
      <c r="AP629" s="18"/>
      <c r="AQ629" s="18"/>
      <c r="AR629" s="18"/>
      <c r="AS629" s="18"/>
      <c r="AT629" s="18"/>
      <c r="AU629" s="18"/>
      <c r="AV629" s="18"/>
      <c r="AW629" s="18"/>
      <c r="AX629" s="18"/>
      <c r="AY629" s="18"/>
      <c r="AZ629" s="18"/>
      <c r="BA629" s="18"/>
      <c r="BB629" s="18"/>
      <c r="BC629" s="18"/>
      <c r="BD629" s="18"/>
      <c r="BE629" s="18"/>
      <c r="BF629" s="18"/>
    </row>
    <row r="630" spans="2:58" x14ac:dyDescent="0.3">
      <c r="B630" s="19"/>
      <c r="C630" s="19"/>
      <c r="D630" s="19"/>
      <c r="E630" s="19"/>
      <c r="F630" s="20"/>
      <c r="G630" s="21"/>
      <c r="H630" s="21"/>
      <c r="I630" s="21"/>
      <c r="J630" s="5"/>
      <c r="K630" s="5"/>
      <c r="L630" s="5"/>
      <c r="M630" s="5"/>
      <c r="N630" s="5"/>
      <c r="O630" s="5"/>
      <c r="P630" s="5"/>
      <c r="Q630" s="5"/>
      <c r="R630" s="5"/>
      <c r="S630" s="5"/>
      <c r="T630" s="5"/>
      <c r="U630" s="5"/>
      <c r="V630" s="5"/>
      <c r="AP630" s="18"/>
      <c r="AQ630" s="18"/>
      <c r="AR630" s="18"/>
      <c r="AS630" s="18"/>
      <c r="AT630" s="18"/>
      <c r="AU630" s="18"/>
      <c r="AV630" s="18"/>
      <c r="AW630" s="18"/>
      <c r="AX630" s="18"/>
      <c r="AY630" s="18"/>
      <c r="AZ630" s="18"/>
      <c r="BA630" s="18"/>
      <c r="BB630" s="18"/>
      <c r="BC630" s="18"/>
      <c r="BD630" s="18"/>
      <c r="BE630" s="18"/>
      <c r="BF630" s="18"/>
    </row>
    <row r="631" spans="2:58" x14ac:dyDescent="0.3">
      <c r="B631" s="19"/>
      <c r="C631" s="19"/>
      <c r="D631" s="19"/>
      <c r="E631" s="19"/>
      <c r="F631" s="20"/>
      <c r="G631" s="21"/>
      <c r="H631" s="21"/>
      <c r="I631" s="21"/>
      <c r="J631" s="5"/>
      <c r="K631" s="5"/>
      <c r="L631" s="5"/>
      <c r="M631" s="5"/>
      <c r="N631" s="5"/>
      <c r="O631" s="5"/>
      <c r="P631" s="5"/>
      <c r="Q631" s="5"/>
      <c r="R631" s="5"/>
      <c r="S631" s="5"/>
      <c r="T631" s="5"/>
      <c r="U631" s="5"/>
      <c r="V631" s="5"/>
      <c r="AP631" s="18"/>
      <c r="AQ631" s="18"/>
      <c r="AR631" s="18"/>
      <c r="AS631" s="18"/>
      <c r="AT631" s="18"/>
      <c r="AU631" s="18"/>
      <c r="AV631" s="18"/>
      <c r="AW631" s="18"/>
      <c r="AX631" s="18"/>
      <c r="AY631" s="18"/>
      <c r="AZ631" s="18"/>
      <c r="BA631" s="18"/>
      <c r="BB631" s="18"/>
      <c r="BC631" s="18"/>
      <c r="BD631" s="18"/>
      <c r="BE631" s="18"/>
      <c r="BF631" s="18"/>
    </row>
    <row r="632" spans="2:58" x14ac:dyDescent="0.3">
      <c r="B632" s="19"/>
      <c r="C632" s="19"/>
      <c r="D632" s="19"/>
      <c r="E632" s="19"/>
      <c r="F632" s="20"/>
      <c r="G632" s="21"/>
      <c r="H632" s="21"/>
      <c r="I632" s="21"/>
      <c r="J632" s="5"/>
      <c r="K632" s="5"/>
      <c r="L632" s="5"/>
      <c r="M632" s="5"/>
      <c r="N632" s="5"/>
      <c r="O632" s="5"/>
      <c r="P632" s="5"/>
      <c r="Q632" s="5"/>
      <c r="R632" s="5"/>
      <c r="S632" s="5"/>
      <c r="T632" s="5"/>
      <c r="U632" s="5"/>
      <c r="V632" s="5"/>
      <c r="AP632" s="18"/>
      <c r="AQ632" s="18"/>
      <c r="AR632" s="18"/>
      <c r="AS632" s="18"/>
      <c r="AT632" s="18"/>
      <c r="AU632" s="18"/>
      <c r="AV632" s="18"/>
      <c r="AW632" s="18"/>
      <c r="AX632" s="18"/>
      <c r="AY632" s="18"/>
      <c r="AZ632" s="18"/>
      <c r="BA632" s="18"/>
      <c r="BB632" s="18"/>
      <c r="BC632" s="18"/>
      <c r="BD632" s="18"/>
      <c r="BE632" s="18"/>
      <c r="BF632" s="18"/>
    </row>
    <row r="633" spans="2:58" x14ac:dyDescent="0.3">
      <c r="B633" s="19"/>
      <c r="C633" s="19"/>
      <c r="D633" s="19"/>
      <c r="E633" s="19"/>
      <c r="F633" s="20"/>
      <c r="G633" s="21"/>
      <c r="H633" s="21"/>
      <c r="I633" s="21"/>
      <c r="J633" s="5"/>
      <c r="K633" s="5"/>
      <c r="L633" s="5"/>
      <c r="M633" s="5"/>
      <c r="N633" s="5"/>
      <c r="O633" s="5"/>
      <c r="P633" s="5"/>
      <c r="Q633" s="5"/>
      <c r="R633" s="5"/>
      <c r="S633" s="5"/>
      <c r="T633" s="5"/>
      <c r="U633" s="5"/>
      <c r="V633" s="5"/>
      <c r="AP633" s="18"/>
      <c r="AQ633" s="18"/>
      <c r="AR633" s="18"/>
      <c r="AS633" s="18"/>
      <c r="AT633" s="18"/>
      <c r="AU633" s="18"/>
      <c r="AV633" s="18"/>
      <c r="AW633" s="18"/>
      <c r="AX633" s="18"/>
      <c r="AY633" s="18"/>
      <c r="AZ633" s="18"/>
      <c r="BA633" s="18"/>
      <c r="BB633" s="18"/>
      <c r="BC633" s="18"/>
      <c r="BD633" s="18"/>
      <c r="BE633" s="18"/>
      <c r="BF633" s="18"/>
    </row>
    <row r="634" spans="2:58" x14ac:dyDescent="0.3">
      <c r="B634" s="19"/>
      <c r="C634" s="19"/>
      <c r="D634" s="19"/>
      <c r="E634" s="19"/>
      <c r="F634" s="20"/>
      <c r="G634" s="21"/>
      <c r="H634" s="21"/>
      <c r="I634" s="21"/>
      <c r="J634" s="5"/>
      <c r="K634" s="5"/>
      <c r="L634" s="5"/>
      <c r="M634" s="5"/>
      <c r="N634" s="5"/>
      <c r="O634" s="5"/>
      <c r="P634" s="5"/>
      <c r="Q634" s="5"/>
      <c r="R634" s="5"/>
      <c r="S634" s="5"/>
      <c r="T634" s="5"/>
      <c r="U634" s="5"/>
      <c r="V634" s="5"/>
      <c r="AP634" s="18"/>
      <c r="AQ634" s="18"/>
      <c r="AR634" s="18"/>
      <c r="AS634" s="18"/>
      <c r="AT634" s="18"/>
      <c r="AU634" s="18"/>
      <c r="AV634" s="18"/>
      <c r="AW634" s="18"/>
      <c r="AX634" s="18"/>
      <c r="AY634" s="18"/>
      <c r="AZ634" s="18"/>
      <c r="BA634" s="18"/>
      <c r="BB634" s="18"/>
      <c r="BC634" s="18"/>
      <c r="BD634" s="18"/>
      <c r="BE634" s="18"/>
      <c r="BF634" s="18"/>
    </row>
    <row r="635" spans="2:58" x14ac:dyDescent="0.3">
      <c r="B635" s="19"/>
      <c r="C635" s="19"/>
      <c r="D635" s="19"/>
      <c r="E635" s="19"/>
      <c r="F635" s="20"/>
      <c r="G635" s="21"/>
      <c r="H635" s="21"/>
      <c r="I635" s="21"/>
      <c r="J635" s="5"/>
      <c r="K635" s="5"/>
      <c r="L635" s="5"/>
      <c r="M635" s="5"/>
      <c r="N635" s="5"/>
      <c r="O635" s="5"/>
      <c r="P635" s="5"/>
      <c r="Q635" s="5"/>
      <c r="R635" s="5"/>
      <c r="S635" s="5"/>
      <c r="T635" s="5"/>
      <c r="U635" s="5"/>
      <c r="V635" s="5"/>
      <c r="AP635" s="18"/>
      <c r="AQ635" s="18"/>
      <c r="AR635" s="18"/>
      <c r="AS635" s="18"/>
      <c r="AT635" s="18"/>
      <c r="AU635" s="18"/>
      <c r="AV635" s="18"/>
      <c r="AW635" s="18"/>
      <c r="AX635" s="18"/>
      <c r="AY635" s="18"/>
      <c r="AZ635" s="18"/>
      <c r="BA635" s="18"/>
      <c r="BB635" s="18"/>
      <c r="BC635" s="18"/>
      <c r="BD635" s="18"/>
      <c r="BE635" s="18"/>
      <c r="BF635" s="18"/>
    </row>
    <row r="636" spans="2:58" x14ac:dyDescent="0.3">
      <c r="B636" s="19"/>
      <c r="C636" s="19"/>
      <c r="D636" s="19"/>
      <c r="E636" s="19"/>
      <c r="F636" s="20"/>
      <c r="G636" s="21"/>
      <c r="H636" s="21"/>
      <c r="I636" s="21"/>
      <c r="J636" s="5"/>
      <c r="K636" s="5"/>
      <c r="L636" s="5"/>
      <c r="M636" s="5"/>
      <c r="N636" s="5"/>
      <c r="O636" s="5"/>
      <c r="P636" s="5"/>
      <c r="Q636" s="5"/>
      <c r="R636" s="5"/>
      <c r="S636" s="5"/>
      <c r="T636" s="5"/>
      <c r="U636" s="5"/>
      <c r="V636" s="5"/>
      <c r="AP636" s="18"/>
      <c r="AQ636" s="18"/>
      <c r="AR636" s="18"/>
      <c r="AS636" s="18"/>
      <c r="AT636" s="18"/>
      <c r="AU636" s="18"/>
      <c r="AV636" s="18"/>
      <c r="AW636" s="18"/>
      <c r="AX636" s="18"/>
      <c r="AY636" s="18"/>
      <c r="AZ636" s="18"/>
      <c r="BA636" s="18"/>
      <c r="BB636" s="18"/>
      <c r="BC636" s="18"/>
      <c r="BD636" s="18"/>
      <c r="BE636" s="18"/>
      <c r="BF636" s="18"/>
    </row>
    <row r="637" spans="2:58" x14ac:dyDescent="0.3">
      <c r="B637" s="19"/>
      <c r="C637" s="19"/>
      <c r="D637" s="19"/>
      <c r="E637" s="19"/>
      <c r="F637" s="20"/>
      <c r="G637" s="21"/>
      <c r="H637" s="21"/>
      <c r="I637" s="21"/>
      <c r="J637" s="5"/>
      <c r="K637" s="5"/>
      <c r="L637" s="5"/>
      <c r="M637" s="5"/>
      <c r="N637" s="5"/>
      <c r="O637" s="5"/>
      <c r="P637" s="5"/>
      <c r="Q637" s="5"/>
      <c r="R637" s="5"/>
      <c r="S637" s="5"/>
      <c r="T637" s="5"/>
      <c r="U637" s="5"/>
      <c r="V637" s="5"/>
      <c r="AP637" s="18"/>
      <c r="AQ637" s="18"/>
      <c r="AR637" s="18"/>
      <c r="AS637" s="18"/>
      <c r="AT637" s="18"/>
      <c r="AU637" s="18"/>
      <c r="AV637" s="18"/>
      <c r="AW637" s="18"/>
      <c r="AX637" s="18"/>
      <c r="AY637" s="18"/>
      <c r="AZ637" s="18"/>
      <c r="BA637" s="18"/>
      <c r="BB637" s="18"/>
      <c r="BC637" s="18"/>
      <c r="BD637" s="18"/>
      <c r="BE637" s="18"/>
      <c r="BF637" s="18"/>
    </row>
    <row r="638" spans="2:58" x14ac:dyDescent="0.3">
      <c r="B638" s="19"/>
      <c r="C638" s="19"/>
      <c r="D638" s="19"/>
      <c r="E638" s="19"/>
      <c r="F638" s="20"/>
      <c r="G638" s="21"/>
      <c r="H638" s="21"/>
      <c r="I638" s="21"/>
      <c r="J638" s="5"/>
      <c r="K638" s="5"/>
      <c r="L638" s="5"/>
      <c r="M638" s="5"/>
      <c r="N638" s="5"/>
      <c r="O638" s="5"/>
      <c r="P638" s="5"/>
      <c r="Q638" s="5"/>
      <c r="R638" s="5"/>
      <c r="S638" s="5"/>
      <c r="T638" s="5"/>
      <c r="U638" s="5"/>
      <c r="V638" s="5"/>
      <c r="AP638" s="18"/>
      <c r="AQ638" s="18"/>
      <c r="AR638" s="18"/>
      <c r="AS638" s="18"/>
      <c r="AT638" s="18"/>
      <c r="AU638" s="18"/>
      <c r="AV638" s="18"/>
      <c r="AW638" s="18"/>
      <c r="AX638" s="18"/>
      <c r="AY638" s="18"/>
      <c r="AZ638" s="18"/>
      <c r="BA638" s="18"/>
      <c r="BB638" s="18"/>
      <c r="BC638" s="18"/>
      <c r="BD638" s="18"/>
      <c r="BE638" s="18"/>
      <c r="BF638" s="18"/>
    </row>
    <row r="639" spans="2:58" x14ac:dyDescent="0.3">
      <c r="B639" s="19"/>
      <c r="C639" s="19"/>
      <c r="D639" s="19"/>
      <c r="E639" s="19"/>
      <c r="F639" s="20"/>
      <c r="G639" s="21"/>
      <c r="H639" s="21"/>
      <c r="I639" s="21"/>
      <c r="J639" s="5"/>
      <c r="K639" s="5"/>
      <c r="L639" s="5"/>
      <c r="M639" s="5"/>
      <c r="N639" s="5"/>
      <c r="O639" s="5"/>
      <c r="P639" s="5"/>
      <c r="Q639" s="5"/>
      <c r="R639" s="5"/>
      <c r="S639" s="5"/>
      <c r="T639" s="5"/>
      <c r="U639" s="5"/>
      <c r="V639" s="5"/>
      <c r="AP639" s="18"/>
      <c r="AQ639" s="18"/>
      <c r="AR639" s="18"/>
      <c r="AS639" s="18"/>
      <c r="AT639" s="18"/>
      <c r="AU639" s="18"/>
      <c r="AV639" s="18"/>
      <c r="AW639" s="18"/>
      <c r="AX639" s="18"/>
      <c r="AY639" s="18"/>
      <c r="AZ639" s="18"/>
      <c r="BA639" s="18"/>
      <c r="BB639" s="18"/>
      <c r="BC639" s="18"/>
      <c r="BD639" s="18"/>
      <c r="BE639" s="18"/>
      <c r="BF639" s="18"/>
    </row>
    <row r="640" spans="2:58" x14ac:dyDescent="0.3">
      <c r="B640" s="19"/>
      <c r="C640" s="19"/>
      <c r="D640" s="19"/>
      <c r="E640" s="19"/>
      <c r="F640" s="20"/>
      <c r="G640" s="21"/>
      <c r="H640" s="21"/>
      <c r="I640" s="21"/>
      <c r="J640" s="5"/>
      <c r="K640" s="5"/>
      <c r="L640" s="5"/>
      <c r="M640" s="5"/>
      <c r="N640" s="5"/>
      <c r="O640" s="5"/>
      <c r="P640" s="5"/>
      <c r="Q640" s="5"/>
      <c r="R640" s="5"/>
      <c r="S640" s="5"/>
      <c r="T640" s="5"/>
      <c r="U640" s="5"/>
      <c r="V640" s="5"/>
      <c r="AP640" s="18"/>
      <c r="AQ640" s="18"/>
      <c r="AR640" s="18"/>
      <c r="AS640" s="18"/>
      <c r="AT640" s="18"/>
      <c r="AU640" s="18"/>
      <c r="AV640" s="18"/>
      <c r="AW640" s="18"/>
      <c r="AX640" s="18"/>
      <c r="AY640" s="18"/>
      <c r="AZ640" s="18"/>
      <c r="BA640" s="18"/>
      <c r="BB640" s="18"/>
      <c r="BC640" s="18"/>
      <c r="BD640" s="18"/>
      <c r="BE640" s="18"/>
      <c r="BF640" s="18"/>
    </row>
    <row r="641" spans="2:58" x14ac:dyDescent="0.3">
      <c r="B641" s="19"/>
      <c r="C641" s="19"/>
      <c r="D641" s="19"/>
      <c r="E641" s="19"/>
      <c r="F641" s="20"/>
      <c r="G641" s="21"/>
      <c r="H641" s="21"/>
      <c r="I641" s="21"/>
      <c r="J641" s="5"/>
      <c r="K641" s="5"/>
      <c r="L641" s="5"/>
      <c r="M641" s="5"/>
      <c r="N641" s="5"/>
      <c r="O641" s="5"/>
      <c r="P641" s="5"/>
      <c r="Q641" s="5"/>
      <c r="R641" s="5"/>
      <c r="S641" s="5"/>
      <c r="T641" s="5"/>
      <c r="U641" s="5"/>
      <c r="V641" s="5"/>
      <c r="AP641" s="18"/>
      <c r="AQ641" s="18"/>
      <c r="AR641" s="18"/>
      <c r="AS641" s="18"/>
      <c r="AT641" s="18"/>
      <c r="AU641" s="18"/>
      <c r="AV641" s="18"/>
      <c r="AW641" s="18"/>
      <c r="AX641" s="18"/>
      <c r="AY641" s="18"/>
      <c r="AZ641" s="18"/>
      <c r="BA641" s="18"/>
      <c r="BB641" s="18"/>
      <c r="BC641" s="18"/>
      <c r="BD641" s="18"/>
      <c r="BE641" s="18"/>
      <c r="BF641" s="18"/>
    </row>
    <row r="642" spans="2:58" x14ac:dyDescent="0.3">
      <c r="B642" s="19"/>
      <c r="C642" s="19"/>
      <c r="D642" s="19"/>
      <c r="E642" s="19"/>
      <c r="F642" s="20"/>
      <c r="G642" s="21"/>
      <c r="H642" s="21"/>
      <c r="I642" s="21"/>
      <c r="J642" s="5"/>
      <c r="K642" s="5"/>
      <c r="L642" s="5"/>
      <c r="M642" s="5"/>
      <c r="N642" s="5"/>
      <c r="O642" s="5"/>
      <c r="P642" s="5"/>
      <c r="Q642" s="5"/>
      <c r="R642" s="5"/>
      <c r="S642" s="5"/>
      <c r="T642" s="5"/>
      <c r="U642" s="5"/>
      <c r="V642" s="5"/>
      <c r="AP642" s="18"/>
      <c r="AQ642" s="18"/>
      <c r="AR642" s="18"/>
      <c r="AS642" s="18"/>
      <c r="AT642" s="18"/>
      <c r="AU642" s="18"/>
      <c r="AV642" s="18"/>
      <c r="AW642" s="18"/>
      <c r="AX642" s="18"/>
      <c r="AY642" s="18"/>
      <c r="AZ642" s="18"/>
      <c r="BA642" s="18"/>
      <c r="BB642" s="18"/>
      <c r="BC642" s="18"/>
      <c r="BD642" s="18"/>
      <c r="BE642" s="18"/>
      <c r="BF642" s="18"/>
    </row>
    <row r="643" spans="2:58" x14ac:dyDescent="0.3">
      <c r="B643" s="19"/>
      <c r="C643" s="19"/>
      <c r="D643" s="19"/>
      <c r="E643" s="19"/>
      <c r="F643" s="20"/>
      <c r="G643" s="21"/>
      <c r="H643" s="21"/>
      <c r="I643" s="21"/>
      <c r="J643" s="5"/>
      <c r="K643" s="5"/>
      <c r="L643" s="5"/>
      <c r="M643" s="5"/>
      <c r="N643" s="5"/>
      <c r="O643" s="5"/>
      <c r="P643" s="5"/>
      <c r="Q643" s="5"/>
      <c r="R643" s="5"/>
      <c r="S643" s="5"/>
      <c r="T643" s="5"/>
      <c r="U643" s="5"/>
      <c r="V643" s="5"/>
      <c r="AP643" s="18"/>
      <c r="AQ643" s="18"/>
      <c r="AR643" s="18"/>
      <c r="AS643" s="18"/>
      <c r="AT643" s="18"/>
      <c r="AU643" s="18"/>
      <c r="AV643" s="18"/>
      <c r="AW643" s="18"/>
      <c r="AX643" s="18"/>
      <c r="AY643" s="18"/>
      <c r="AZ643" s="18"/>
      <c r="BA643" s="18"/>
      <c r="BB643" s="18"/>
      <c r="BC643" s="18"/>
      <c r="BD643" s="18"/>
      <c r="BE643" s="18"/>
      <c r="BF643" s="18"/>
    </row>
    <row r="644" spans="2:58" x14ac:dyDescent="0.3">
      <c r="B644" s="19"/>
      <c r="C644" s="19"/>
      <c r="D644" s="19"/>
      <c r="E644" s="19"/>
      <c r="F644" s="20"/>
      <c r="G644" s="21"/>
      <c r="H644" s="21"/>
      <c r="I644" s="21"/>
      <c r="J644" s="5"/>
      <c r="K644" s="5"/>
      <c r="L644" s="5"/>
      <c r="M644" s="5"/>
      <c r="N644" s="5"/>
      <c r="O644" s="5"/>
      <c r="P644" s="5"/>
      <c r="Q644" s="5"/>
      <c r="R644" s="5"/>
      <c r="S644" s="5"/>
      <c r="T644" s="5"/>
      <c r="U644" s="5"/>
      <c r="V644" s="5"/>
      <c r="AP644" s="18"/>
      <c r="AQ644" s="18"/>
      <c r="AR644" s="18"/>
      <c r="AS644" s="18"/>
      <c r="AT644" s="18"/>
      <c r="AU644" s="18"/>
      <c r="AV644" s="18"/>
      <c r="AW644" s="18"/>
      <c r="AX644" s="18"/>
      <c r="AY644" s="18"/>
      <c r="AZ644" s="18"/>
      <c r="BA644" s="18"/>
      <c r="BB644" s="18"/>
      <c r="BC644" s="18"/>
      <c r="BD644" s="18"/>
      <c r="BE644" s="18"/>
      <c r="BF644" s="18"/>
    </row>
    <row r="645" spans="2:58" x14ac:dyDescent="0.3">
      <c r="B645" s="19"/>
      <c r="C645" s="19"/>
      <c r="D645" s="19"/>
      <c r="E645" s="19"/>
      <c r="F645" s="20"/>
      <c r="G645" s="21"/>
      <c r="H645" s="21"/>
      <c r="I645" s="21"/>
      <c r="J645" s="5"/>
      <c r="K645" s="5"/>
      <c r="L645" s="5"/>
      <c r="M645" s="5"/>
      <c r="N645" s="5"/>
      <c r="O645" s="5"/>
      <c r="P645" s="5"/>
      <c r="Q645" s="5"/>
      <c r="R645" s="5"/>
      <c r="S645" s="5"/>
      <c r="T645" s="5"/>
      <c r="U645" s="5"/>
      <c r="V645" s="5"/>
      <c r="AP645" s="18"/>
      <c r="AQ645" s="18"/>
      <c r="AR645" s="18"/>
      <c r="AS645" s="18"/>
      <c r="AT645" s="18"/>
      <c r="AU645" s="18"/>
      <c r="AV645" s="18"/>
      <c r="AW645" s="18"/>
      <c r="AX645" s="18"/>
      <c r="AY645" s="18"/>
      <c r="AZ645" s="18"/>
      <c r="BA645" s="18"/>
      <c r="BB645" s="18"/>
      <c r="BC645" s="18"/>
      <c r="BD645" s="18"/>
      <c r="BE645" s="18"/>
      <c r="BF645" s="18"/>
    </row>
    <row r="646" spans="2:58" x14ac:dyDescent="0.3">
      <c r="B646" s="19"/>
      <c r="C646" s="19"/>
      <c r="D646" s="19"/>
      <c r="E646" s="19"/>
      <c r="F646" s="20"/>
      <c r="G646" s="21"/>
      <c r="H646" s="21"/>
      <c r="I646" s="21"/>
      <c r="J646" s="5"/>
      <c r="K646" s="5"/>
      <c r="L646" s="5"/>
      <c r="M646" s="5"/>
      <c r="N646" s="5"/>
      <c r="O646" s="5"/>
      <c r="P646" s="5"/>
      <c r="Q646" s="5"/>
      <c r="R646" s="5"/>
      <c r="S646" s="5"/>
      <c r="T646" s="5"/>
      <c r="U646" s="5"/>
      <c r="V646" s="5"/>
      <c r="AP646" s="18"/>
      <c r="AQ646" s="18"/>
      <c r="AR646" s="18"/>
      <c r="AS646" s="18"/>
      <c r="AT646" s="18"/>
      <c r="AU646" s="18"/>
      <c r="AV646" s="18"/>
      <c r="AW646" s="18"/>
      <c r="AX646" s="18"/>
      <c r="AY646" s="18"/>
      <c r="AZ646" s="18"/>
      <c r="BA646" s="18"/>
      <c r="BB646" s="18"/>
      <c r="BC646" s="18"/>
      <c r="BD646" s="18"/>
      <c r="BE646" s="18"/>
      <c r="BF646" s="18"/>
    </row>
    <row r="647" spans="2:58" x14ac:dyDescent="0.3">
      <c r="B647" s="19"/>
      <c r="C647" s="19"/>
      <c r="D647" s="19"/>
      <c r="E647" s="19"/>
      <c r="F647" s="20"/>
      <c r="G647" s="21"/>
      <c r="H647" s="21"/>
      <c r="I647" s="21"/>
      <c r="J647" s="5"/>
      <c r="K647" s="5"/>
      <c r="L647" s="5"/>
      <c r="M647" s="5"/>
      <c r="N647" s="5"/>
      <c r="O647" s="5"/>
      <c r="P647" s="5"/>
      <c r="Q647" s="5"/>
      <c r="R647" s="5"/>
      <c r="S647" s="5"/>
      <c r="T647" s="5"/>
      <c r="U647" s="5"/>
      <c r="V647" s="5"/>
      <c r="AP647" s="18"/>
      <c r="AQ647" s="18"/>
      <c r="AR647" s="18"/>
      <c r="AS647" s="18"/>
      <c r="AT647" s="18"/>
      <c r="AU647" s="18"/>
      <c r="AV647" s="18"/>
      <c r="AW647" s="18"/>
      <c r="AX647" s="18"/>
      <c r="AY647" s="18"/>
      <c r="AZ647" s="18"/>
      <c r="BA647" s="18"/>
      <c r="BB647" s="18"/>
      <c r="BC647" s="18"/>
      <c r="BD647" s="18"/>
      <c r="BE647" s="18"/>
      <c r="BF647" s="18"/>
    </row>
    <row r="648" spans="2:58" x14ac:dyDescent="0.3">
      <c r="B648" s="19"/>
      <c r="C648" s="19"/>
      <c r="D648" s="19"/>
      <c r="E648" s="19"/>
      <c r="F648" s="20"/>
      <c r="G648" s="21"/>
      <c r="H648" s="21"/>
      <c r="I648" s="21"/>
      <c r="J648" s="5"/>
      <c r="K648" s="5"/>
      <c r="L648" s="5"/>
      <c r="M648" s="5"/>
      <c r="N648" s="5"/>
      <c r="O648" s="5"/>
      <c r="P648" s="5"/>
      <c r="Q648" s="5"/>
      <c r="R648" s="5"/>
      <c r="S648" s="5"/>
      <c r="T648" s="5"/>
      <c r="U648" s="5"/>
      <c r="V648" s="5"/>
      <c r="AP648" s="18"/>
      <c r="AQ648" s="18"/>
      <c r="AR648" s="18"/>
      <c r="AS648" s="18"/>
      <c r="AT648" s="18"/>
      <c r="AU648" s="18"/>
      <c r="AV648" s="18"/>
      <c r="AW648" s="18"/>
      <c r="AX648" s="18"/>
      <c r="AY648" s="18"/>
      <c r="AZ648" s="18"/>
      <c r="BA648" s="18"/>
      <c r="BB648" s="18"/>
      <c r="BC648" s="18"/>
      <c r="BD648" s="18"/>
      <c r="BE648" s="18"/>
      <c r="BF648" s="18"/>
    </row>
    <row r="649" spans="2:58" x14ac:dyDescent="0.3">
      <c r="B649" s="19"/>
      <c r="C649" s="19"/>
      <c r="D649" s="19"/>
      <c r="E649" s="19"/>
      <c r="F649" s="20"/>
      <c r="G649" s="21"/>
      <c r="H649" s="21"/>
      <c r="I649" s="21"/>
      <c r="J649" s="5"/>
      <c r="K649" s="5"/>
      <c r="L649" s="5"/>
      <c r="M649" s="5"/>
      <c r="N649" s="5"/>
      <c r="O649" s="5"/>
      <c r="P649" s="5"/>
      <c r="Q649" s="5"/>
      <c r="R649" s="5"/>
      <c r="S649" s="5"/>
      <c r="T649" s="5"/>
      <c r="U649" s="5"/>
      <c r="V649" s="5"/>
      <c r="AP649" s="18"/>
      <c r="AQ649" s="18"/>
      <c r="AR649" s="18"/>
      <c r="AS649" s="18"/>
      <c r="AT649" s="18"/>
      <c r="AU649" s="18"/>
      <c r="AV649" s="18"/>
      <c r="AW649" s="18"/>
      <c r="AX649" s="18"/>
      <c r="AY649" s="18"/>
      <c r="AZ649" s="18"/>
      <c r="BA649" s="18"/>
      <c r="BB649" s="18"/>
      <c r="BC649" s="18"/>
      <c r="BD649" s="18"/>
      <c r="BE649" s="18"/>
      <c r="BF649" s="18"/>
    </row>
    <row r="650" spans="2:58" x14ac:dyDescent="0.3">
      <c r="B650" s="19"/>
      <c r="C650" s="19"/>
      <c r="D650" s="19"/>
      <c r="E650" s="19"/>
      <c r="F650" s="20"/>
      <c r="G650" s="21"/>
      <c r="H650" s="21"/>
      <c r="I650" s="21"/>
      <c r="J650" s="5"/>
      <c r="K650" s="5"/>
      <c r="L650" s="5"/>
      <c r="M650" s="5"/>
      <c r="N650" s="5"/>
      <c r="O650" s="5"/>
      <c r="P650" s="5"/>
      <c r="Q650" s="5"/>
      <c r="R650" s="5"/>
      <c r="S650" s="5"/>
      <c r="T650" s="5"/>
      <c r="U650" s="5"/>
      <c r="V650" s="5"/>
      <c r="AP650" s="18"/>
      <c r="AQ650" s="18"/>
      <c r="AR650" s="18"/>
      <c r="AS650" s="18"/>
      <c r="AT650" s="18"/>
      <c r="AU650" s="18"/>
      <c r="AV650" s="18"/>
      <c r="AW650" s="18"/>
      <c r="AX650" s="18"/>
      <c r="AY650" s="18"/>
      <c r="AZ650" s="18"/>
      <c r="BA650" s="18"/>
      <c r="BB650" s="18"/>
      <c r="BC650" s="18"/>
      <c r="BD650" s="18"/>
      <c r="BE650" s="18"/>
      <c r="BF650" s="18"/>
    </row>
    <row r="651" spans="2:58" x14ac:dyDescent="0.3">
      <c r="B651" s="19"/>
      <c r="C651" s="19"/>
      <c r="D651" s="19"/>
      <c r="E651" s="19"/>
      <c r="F651" s="20"/>
      <c r="G651" s="21"/>
      <c r="H651" s="21"/>
      <c r="I651" s="21"/>
      <c r="J651" s="5"/>
      <c r="K651" s="5"/>
      <c r="L651" s="5"/>
      <c r="M651" s="5"/>
      <c r="N651" s="5"/>
      <c r="O651" s="5"/>
      <c r="P651" s="5"/>
      <c r="Q651" s="5"/>
      <c r="R651" s="5"/>
      <c r="S651" s="5"/>
      <c r="T651" s="5"/>
      <c r="U651" s="5"/>
      <c r="V651" s="5"/>
      <c r="AP651" s="18"/>
      <c r="AQ651" s="18"/>
      <c r="AR651" s="18"/>
      <c r="AS651" s="18"/>
      <c r="AT651" s="18"/>
      <c r="AU651" s="18"/>
      <c r="AV651" s="18"/>
      <c r="AW651" s="18"/>
      <c r="AX651" s="18"/>
      <c r="AY651" s="18"/>
      <c r="AZ651" s="18"/>
      <c r="BA651" s="18"/>
      <c r="BB651" s="18"/>
      <c r="BC651" s="18"/>
      <c r="BD651" s="18"/>
      <c r="BE651" s="18"/>
      <c r="BF651" s="18"/>
    </row>
    <row r="652" spans="2:58" x14ac:dyDescent="0.3">
      <c r="B652" s="19"/>
      <c r="C652" s="19"/>
      <c r="D652" s="19"/>
      <c r="E652" s="19"/>
      <c r="F652" s="20"/>
      <c r="G652" s="21"/>
      <c r="H652" s="21"/>
      <c r="I652" s="21"/>
      <c r="J652" s="5"/>
      <c r="K652" s="5"/>
      <c r="L652" s="5"/>
      <c r="M652" s="5"/>
      <c r="N652" s="5"/>
      <c r="O652" s="5"/>
      <c r="P652" s="5"/>
      <c r="Q652" s="5"/>
      <c r="R652" s="5"/>
      <c r="S652" s="5"/>
      <c r="T652" s="5"/>
      <c r="U652" s="5"/>
      <c r="V652" s="5"/>
      <c r="AP652" s="18"/>
      <c r="AQ652" s="18"/>
      <c r="AR652" s="18"/>
      <c r="AS652" s="18"/>
      <c r="AT652" s="18"/>
      <c r="AU652" s="18"/>
      <c r="AV652" s="18"/>
      <c r="AW652" s="18"/>
      <c r="AX652" s="18"/>
      <c r="AY652" s="18"/>
      <c r="AZ652" s="18"/>
      <c r="BA652" s="18"/>
      <c r="BB652" s="18"/>
      <c r="BC652" s="18"/>
      <c r="BD652" s="18"/>
      <c r="BE652" s="18"/>
      <c r="BF652" s="18"/>
    </row>
    <row r="653" spans="2:58" x14ac:dyDescent="0.3">
      <c r="B653" s="19"/>
      <c r="C653" s="19"/>
      <c r="D653" s="19"/>
      <c r="E653" s="19"/>
      <c r="F653" s="20"/>
      <c r="G653" s="21"/>
      <c r="H653" s="21"/>
      <c r="I653" s="21"/>
      <c r="J653" s="5"/>
      <c r="K653" s="5"/>
      <c r="L653" s="5"/>
      <c r="M653" s="5"/>
      <c r="N653" s="5"/>
      <c r="O653" s="5"/>
      <c r="P653" s="5"/>
      <c r="Q653" s="5"/>
      <c r="R653" s="5"/>
      <c r="S653" s="5"/>
      <c r="T653" s="5"/>
      <c r="U653" s="5"/>
      <c r="V653" s="5"/>
      <c r="AP653" s="18"/>
      <c r="AQ653" s="18"/>
      <c r="AR653" s="18"/>
      <c r="AS653" s="18"/>
      <c r="AT653" s="18"/>
      <c r="AU653" s="18"/>
      <c r="AV653" s="18"/>
      <c r="AW653" s="18"/>
      <c r="AX653" s="18"/>
      <c r="AY653" s="18"/>
      <c r="AZ653" s="18"/>
      <c r="BA653" s="18"/>
      <c r="BB653" s="18"/>
      <c r="BC653" s="18"/>
      <c r="BD653" s="18"/>
      <c r="BE653" s="18"/>
      <c r="BF653" s="18"/>
    </row>
    <row r="654" spans="2:58" x14ac:dyDescent="0.3">
      <c r="B654" s="19"/>
      <c r="C654" s="19"/>
      <c r="D654" s="19"/>
      <c r="E654" s="19"/>
      <c r="F654" s="20"/>
      <c r="G654" s="21"/>
      <c r="H654" s="21"/>
      <c r="I654" s="21"/>
      <c r="J654" s="5"/>
      <c r="K654" s="5"/>
      <c r="L654" s="5"/>
      <c r="M654" s="5"/>
      <c r="N654" s="5"/>
      <c r="O654" s="5"/>
      <c r="P654" s="5"/>
      <c r="Q654" s="5"/>
      <c r="R654" s="5"/>
      <c r="S654" s="5"/>
      <c r="T654" s="5"/>
      <c r="U654" s="5"/>
      <c r="V654" s="5"/>
      <c r="AP654" s="18"/>
      <c r="AQ654" s="18"/>
      <c r="AR654" s="18"/>
      <c r="AS654" s="18"/>
      <c r="AT654" s="18"/>
      <c r="AU654" s="18"/>
      <c r="AV654" s="18"/>
      <c r="AW654" s="18"/>
      <c r="AX654" s="18"/>
      <c r="AY654" s="18"/>
      <c r="AZ654" s="18"/>
      <c r="BA654" s="18"/>
      <c r="BB654" s="18"/>
      <c r="BC654" s="18"/>
      <c r="BD654" s="18"/>
      <c r="BE654" s="18"/>
      <c r="BF654" s="18"/>
    </row>
    <row r="655" spans="2:58" x14ac:dyDescent="0.3">
      <c r="B655" s="19"/>
      <c r="C655" s="19"/>
      <c r="D655" s="19"/>
      <c r="E655" s="19"/>
      <c r="F655" s="20"/>
      <c r="G655" s="21"/>
      <c r="H655" s="21"/>
      <c r="I655" s="21"/>
      <c r="J655" s="5"/>
      <c r="K655" s="5"/>
      <c r="L655" s="5"/>
      <c r="M655" s="5"/>
      <c r="N655" s="5"/>
      <c r="O655" s="5"/>
      <c r="P655" s="5"/>
      <c r="Q655" s="5"/>
      <c r="R655" s="5"/>
      <c r="S655" s="5"/>
      <c r="T655" s="5"/>
      <c r="U655" s="5"/>
      <c r="V655" s="5"/>
      <c r="AP655" s="18"/>
      <c r="AQ655" s="18"/>
      <c r="AR655" s="18"/>
      <c r="AS655" s="18"/>
      <c r="AT655" s="18"/>
      <c r="AU655" s="18"/>
      <c r="AV655" s="18"/>
      <c r="AW655" s="18"/>
      <c r="AX655" s="18"/>
      <c r="AY655" s="18"/>
      <c r="AZ655" s="18"/>
      <c r="BA655" s="18"/>
      <c r="BB655" s="18"/>
      <c r="BC655" s="18"/>
      <c r="BD655" s="18"/>
      <c r="BE655" s="18"/>
      <c r="BF655" s="18"/>
    </row>
    <row r="656" spans="2:58" x14ac:dyDescent="0.3">
      <c r="B656" s="19"/>
      <c r="C656" s="19"/>
      <c r="D656" s="19"/>
      <c r="E656" s="19"/>
      <c r="F656" s="20"/>
      <c r="G656" s="21"/>
      <c r="H656" s="21"/>
      <c r="I656" s="21"/>
      <c r="J656" s="5"/>
      <c r="K656" s="5"/>
      <c r="L656" s="5"/>
      <c r="M656" s="5"/>
      <c r="N656" s="5"/>
      <c r="O656" s="5"/>
      <c r="P656" s="5"/>
      <c r="Q656" s="5"/>
      <c r="R656" s="5"/>
      <c r="S656" s="5"/>
      <c r="T656" s="5"/>
      <c r="U656" s="5"/>
      <c r="V656" s="5"/>
      <c r="AP656" s="18"/>
      <c r="AQ656" s="18"/>
      <c r="AR656" s="18"/>
      <c r="AS656" s="18"/>
      <c r="AT656" s="18"/>
      <c r="AU656" s="18"/>
      <c r="AV656" s="18"/>
      <c r="AW656" s="18"/>
      <c r="AX656" s="18"/>
      <c r="AY656" s="18"/>
      <c r="AZ656" s="18"/>
      <c r="BA656" s="18"/>
      <c r="BB656" s="18"/>
      <c r="BC656" s="18"/>
      <c r="BD656" s="18"/>
      <c r="BE656" s="18"/>
      <c r="BF656" s="18"/>
    </row>
    <row r="657" spans="2:58" x14ac:dyDescent="0.3">
      <c r="B657" s="19"/>
      <c r="C657" s="19"/>
      <c r="D657" s="19"/>
      <c r="E657" s="19"/>
      <c r="F657" s="20"/>
      <c r="G657" s="21"/>
      <c r="H657" s="21"/>
      <c r="I657" s="21"/>
      <c r="J657" s="5"/>
      <c r="K657" s="5"/>
      <c r="L657" s="5"/>
      <c r="M657" s="5"/>
      <c r="N657" s="5"/>
      <c r="O657" s="5"/>
      <c r="P657" s="5"/>
      <c r="Q657" s="5"/>
      <c r="R657" s="5"/>
      <c r="S657" s="5"/>
      <c r="T657" s="5"/>
      <c r="U657" s="5"/>
      <c r="V657" s="5"/>
      <c r="AP657" s="18"/>
      <c r="AQ657" s="18"/>
      <c r="AR657" s="18"/>
      <c r="AS657" s="18"/>
      <c r="AT657" s="18"/>
      <c r="AU657" s="18"/>
      <c r="AV657" s="18"/>
      <c r="AW657" s="18"/>
      <c r="AX657" s="18"/>
      <c r="AY657" s="18"/>
      <c r="AZ657" s="18"/>
      <c r="BA657" s="18"/>
      <c r="BB657" s="18"/>
      <c r="BC657" s="18"/>
      <c r="BD657" s="18"/>
      <c r="BE657" s="18"/>
      <c r="BF657" s="18"/>
    </row>
    <row r="658" spans="2:58" x14ac:dyDescent="0.3">
      <c r="B658" s="19"/>
      <c r="C658" s="19"/>
      <c r="D658" s="19"/>
      <c r="E658" s="19"/>
      <c r="F658" s="20"/>
      <c r="G658" s="21"/>
      <c r="H658" s="21"/>
      <c r="I658" s="21"/>
      <c r="J658" s="5"/>
      <c r="K658" s="5"/>
      <c r="L658" s="5"/>
      <c r="M658" s="5"/>
      <c r="N658" s="5"/>
      <c r="O658" s="5"/>
      <c r="P658" s="5"/>
      <c r="Q658" s="5"/>
      <c r="R658" s="5"/>
      <c r="S658" s="5"/>
      <c r="T658" s="5"/>
      <c r="U658" s="5"/>
      <c r="V658" s="5"/>
      <c r="AP658" s="18"/>
      <c r="AQ658" s="18"/>
      <c r="AR658" s="18"/>
      <c r="AS658" s="18"/>
      <c r="AT658" s="18"/>
      <c r="AU658" s="18"/>
      <c r="AV658" s="18"/>
      <c r="AW658" s="18"/>
      <c r="AX658" s="18"/>
      <c r="AY658" s="18"/>
      <c r="AZ658" s="18"/>
      <c r="BA658" s="18"/>
      <c r="BB658" s="18"/>
      <c r="BC658" s="18"/>
      <c r="BD658" s="18"/>
      <c r="BE658" s="18"/>
      <c r="BF658" s="18"/>
    </row>
    <row r="659" spans="2:58" x14ac:dyDescent="0.3">
      <c r="B659" s="19"/>
      <c r="C659" s="19"/>
      <c r="D659" s="19"/>
      <c r="E659" s="19"/>
      <c r="F659" s="20"/>
      <c r="G659" s="21"/>
      <c r="H659" s="21"/>
      <c r="I659" s="21"/>
      <c r="J659" s="5"/>
      <c r="K659" s="5"/>
      <c r="L659" s="5"/>
      <c r="M659" s="5"/>
      <c r="N659" s="5"/>
      <c r="O659" s="5"/>
      <c r="P659" s="5"/>
      <c r="Q659" s="5"/>
      <c r="R659" s="5"/>
      <c r="S659" s="5"/>
      <c r="T659" s="5"/>
      <c r="U659" s="5"/>
      <c r="V659" s="5"/>
      <c r="AP659" s="18"/>
      <c r="AQ659" s="18"/>
      <c r="AR659" s="18"/>
      <c r="AS659" s="18"/>
      <c r="AT659" s="18"/>
      <c r="AU659" s="18"/>
      <c r="AV659" s="18"/>
      <c r="AW659" s="18"/>
      <c r="AX659" s="18"/>
      <c r="AY659" s="18"/>
      <c r="AZ659" s="18"/>
      <c r="BA659" s="18"/>
      <c r="BB659" s="18"/>
      <c r="BC659" s="18"/>
      <c r="BD659" s="18"/>
      <c r="BE659" s="18"/>
      <c r="BF659" s="18"/>
    </row>
    <row r="660" spans="2:58" x14ac:dyDescent="0.3">
      <c r="B660" s="19"/>
      <c r="C660" s="19"/>
      <c r="D660" s="19"/>
      <c r="E660" s="19"/>
      <c r="F660" s="20"/>
      <c r="G660" s="21"/>
      <c r="H660" s="21"/>
      <c r="I660" s="21"/>
      <c r="J660" s="5"/>
      <c r="K660" s="5"/>
      <c r="L660" s="5"/>
      <c r="M660" s="5"/>
      <c r="N660" s="5"/>
      <c r="O660" s="5"/>
      <c r="P660" s="5"/>
      <c r="Q660" s="5"/>
      <c r="R660" s="5"/>
      <c r="S660" s="5"/>
      <c r="T660" s="5"/>
      <c r="U660" s="5"/>
      <c r="V660" s="5"/>
      <c r="AP660" s="18"/>
      <c r="AQ660" s="18"/>
      <c r="AR660" s="18"/>
      <c r="AS660" s="18"/>
      <c r="AT660" s="18"/>
      <c r="AU660" s="18"/>
      <c r="AV660" s="18"/>
      <c r="AW660" s="18"/>
      <c r="AX660" s="18"/>
      <c r="AY660" s="18"/>
      <c r="AZ660" s="18"/>
      <c r="BA660" s="18"/>
      <c r="BB660" s="18"/>
      <c r="BC660" s="18"/>
      <c r="BD660" s="18"/>
      <c r="BE660" s="18"/>
      <c r="BF660" s="18"/>
    </row>
    <row r="661" spans="2:58" x14ac:dyDescent="0.3">
      <c r="B661" s="19"/>
      <c r="C661" s="19"/>
      <c r="D661" s="19"/>
      <c r="E661" s="19"/>
      <c r="F661" s="20"/>
      <c r="G661" s="21"/>
      <c r="H661" s="21"/>
      <c r="I661" s="21"/>
      <c r="J661" s="5"/>
      <c r="K661" s="5"/>
      <c r="L661" s="5"/>
      <c r="M661" s="5"/>
      <c r="N661" s="5"/>
      <c r="O661" s="5"/>
      <c r="P661" s="5"/>
      <c r="Q661" s="5"/>
      <c r="R661" s="5"/>
      <c r="S661" s="5"/>
      <c r="T661" s="5"/>
      <c r="U661" s="5"/>
      <c r="V661" s="5"/>
      <c r="AP661" s="18"/>
      <c r="AQ661" s="18"/>
      <c r="AR661" s="18"/>
      <c r="AS661" s="18"/>
      <c r="AT661" s="18"/>
      <c r="AU661" s="18"/>
      <c r="AV661" s="18"/>
      <c r="AW661" s="18"/>
      <c r="AX661" s="18"/>
      <c r="AY661" s="18"/>
      <c r="AZ661" s="18"/>
      <c r="BA661" s="18"/>
      <c r="BB661" s="18"/>
      <c r="BC661" s="18"/>
      <c r="BD661" s="18"/>
      <c r="BE661" s="18"/>
      <c r="BF661" s="18"/>
    </row>
    <row r="662" spans="2:58" x14ac:dyDescent="0.3">
      <c r="B662" s="19"/>
      <c r="C662" s="19"/>
      <c r="D662" s="19"/>
      <c r="E662" s="19"/>
      <c r="F662" s="20"/>
      <c r="G662" s="21"/>
      <c r="H662" s="21"/>
      <c r="I662" s="21"/>
      <c r="J662" s="5"/>
      <c r="K662" s="5"/>
      <c r="L662" s="5"/>
      <c r="M662" s="5"/>
      <c r="N662" s="5"/>
      <c r="O662" s="5"/>
      <c r="P662" s="5"/>
      <c r="Q662" s="5"/>
      <c r="R662" s="5"/>
      <c r="S662" s="5"/>
      <c r="T662" s="5"/>
      <c r="U662" s="5"/>
      <c r="V662" s="5"/>
      <c r="AP662" s="18"/>
      <c r="AQ662" s="18"/>
      <c r="AR662" s="18"/>
      <c r="AS662" s="18"/>
      <c r="AT662" s="18"/>
      <c r="AU662" s="18"/>
      <c r="AV662" s="18"/>
      <c r="AW662" s="18"/>
      <c r="AX662" s="18"/>
      <c r="AY662" s="18"/>
      <c r="AZ662" s="18"/>
      <c r="BA662" s="18"/>
      <c r="BB662" s="18"/>
      <c r="BC662" s="18"/>
      <c r="BD662" s="18"/>
      <c r="BE662" s="18"/>
      <c r="BF662" s="18"/>
    </row>
    <row r="663" spans="2:58" x14ac:dyDescent="0.3">
      <c r="B663" s="19"/>
      <c r="C663" s="19"/>
      <c r="D663" s="19"/>
      <c r="E663" s="19"/>
      <c r="F663" s="20"/>
      <c r="G663" s="21"/>
      <c r="H663" s="21"/>
      <c r="I663" s="21"/>
      <c r="J663" s="5"/>
      <c r="K663" s="5"/>
      <c r="L663" s="5"/>
      <c r="M663" s="5"/>
      <c r="N663" s="5"/>
      <c r="O663" s="5"/>
      <c r="P663" s="5"/>
      <c r="Q663" s="5"/>
      <c r="R663" s="5"/>
      <c r="S663" s="5"/>
      <c r="T663" s="5"/>
      <c r="U663" s="5"/>
      <c r="V663" s="5"/>
      <c r="AP663" s="18"/>
      <c r="AQ663" s="18"/>
      <c r="AR663" s="18"/>
      <c r="AS663" s="18"/>
      <c r="AT663" s="18"/>
      <c r="AU663" s="18"/>
      <c r="AV663" s="18"/>
      <c r="AW663" s="18"/>
      <c r="AX663" s="18"/>
      <c r="AY663" s="18"/>
      <c r="AZ663" s="18"/>
      <c r="BA663" s="18"/>
      <c r="BB663" s="18"/>
      <c r="BC663" s="18"/>
      <c r="BD663" s="18"/>
      <c r="BE663" s="18"/>
      <c r="BF663" s="18"/>
    </row>
    <row r="664" spans="2:58" x14ac:dyDescent="0.3">
      <c r="B664" s="19"/>
      <c r="C664" s="19"/>
      <c r="D664" s="19"/>
      <c r="E664" s="19"/>
      <c r="F664" s="20"/>
      <c r="G664" s="21"/>
      <c r="H664" s="21"/>
      <c r="I664" s="21"/>
      <c r="J664" s="5"/>
      <c r="K664" s="5"/>
      <c r="L664" s="5"/>
      <c r="M664" s="5"/>
      <c r="N664" s="5"/>
      <c r="O664" s="5"/>
      <c r="P664" s="5"/>
      <c r="Q664" s="5"/>
      <c r="R664" s="5"/>
      <c r="S664" s="5"/>
      <c r="T664" s="5"/>
      <c r="U664" s="5"/>
      <c r="V664" s="5"/>
      <c r="AP664" s="18"/>
      <c r="AQ664" s="18"/>
      <c r="AR664" s="18"/>
      <c r="AS664" s="18"/>
      <c r="AT664" s="18"/>
      <c r="AU664" s="18"/>
      <c r="AV664" s="18"/>
      <c r="AW664" s="18"/>
      <c r="AX664" s="18"/>
      <c r="AY664" s="18"/>
      <c r="AZ664" s="18"/>
      <c r="BA664" s="18"/>
      <c r="BB664" s="18"/>
      <c r="BC664" s="18"/>
      <c r="BD664" s="18"/>
      <c r="BE664" s="18"/>
      <c r="BF664" s="18"/>
    </row>
    <row r="665" spans="2:58" x14ac:dyDescent="0.3">
      <c r="B665" s="19"/>
      <c r="C665" s="19"/>
      <c r="D665" s="19"/>
      <c r="E665" s="19"/>
      <c r="F665" s="20"/>
      <c r="G665" s="21"/>
      <c r="H665" s="21"/>
      <c r="I665" s="21"/>
      <c r="J665" s="5"/>
      <c r="K665" s="5"/>
      <c r="L665" s="5"/>
      <c r="M665" s="5"/>
      <c r="N665" s="5"/>
      <c r="O665" s="5"/>
      <c r="P665" s="5"/>
      <c r="Q665" s="5"/>
      <c r="R665" s="5"/>
      <c r="S665" s="5"/>
      <c r="T665" s="5"/>
      <c r="U665" s="5"/>
      <c r="V665" s="5"/>
      <c r="AP665" s="18"/>
      <c r="AQ665" s="18"/>
      <c r="AR665" s="18"/>
      <c r="AS665" s="18"/>
      <c r="AT665" s="18"/>
      <c r="AU665" s="18"/>
      <c r="AV665" s="18"/>
      <c r="AW665" s="18"/>
      <c r="AX665" s="18"/>
      <c r="AY665" s="18"/>
      <c r="AZ665" s="18"/>
      <c r="BA665" s="18"/>
      <c r="BB665" s="18"/>
      <c r="BC665" s="18"/>
      <c r="BD665" s="18"/>
      <c r="BE665" s="18"/>
      <c r="BF665" s="18"/>
    </row>
    <row r="666" spans="2:58" x14ac:dyDescent="0.3">
      <c r="B666" s="19"/>
      <c r="C666" s="19"/>
      <c r="D666" s="19"/>
      <c r="E666" s="19"/>
      <c r="F666" s="20"/>
      <c r="G666" s="21"/>
      <c r="H666" s="21"/>
      <c r="I666" s="21"/>
      <c r="J666" s="5"/>
      <c r="K666" s="5"/>
      <c r="L666" s="5"/>
      <c r="M666" s="5"/>
      <c r="N666" s="5"/>
      <c r="O666" s="5"/>
      <c r="P666" s="5"/>
      <c r="Q666" s="5"/>
      <c r="R666" s="5"/>
      <c r="S666" s="5"/>
      <c r="T666" s="5"/>
      <c r="U666" s="5"/>
      <c r="V666" s="5"/>
      <c r="AP666" s="18"/>
      <c r="AQ666" s="18"/>
      <c r="AR666" s="18"/>
      <c r="AS666" s="18"/>
      <c r="AT666" s="18"/>
      <c r="AU666" s="18"/>
      <c r="AV666" s="18"/>
      <c r="AW666" s="18"/>
      <c r="AX666" s="18"/>
      <c r="AY666" s="18"/>
      <c r="AZ666" s="18"/>
      <c r="BA666" s="18"/>
      <c r="BB666" s="18"/>
      <c r="BC666" s="18"/>
      <c r="BD666" s="18"/>
      <c r="BE666" s="18"/>
      <c r="BF666" s="18"/>
    </row>
    <row r="667" spans="2:58" x14ac:dyDescent="0.3">
      <c r="B667" s="19"/>
      <c r="C667" s="19"/>
      <c r="D667" s="19"/>
      <c r="E667" s="19"/>
      <c r="F667" s="20"/>
      <c r="G667" s="21"/>
      <c r="H667" s="21"/>
      <c r="I667" s="21"/>
      <c r="J667" s="5"/>
      <c r="K667" s="5"/>
      <c r="L667" s="5"/>
      <c r="M667" s="5"/>
      <c r="N667" s="5"/>
      <c r="O667" s="5"/>
      <c r="P667" s="5"/>
      <c r="Q667" s="5"/>
      <c r="R667" s="5"/>
      <c r="S667" s="5"/>
      <c r="T667" s="5"/>
      <c r="U667" s="5"/>
      <c r="V667" s="5"/>
      <c r="AP667" s="18"/>
      <c r="AQ667" s="18"/>
      <c r="AR667" s="18"/>
      <c r="AS667" s="18"/>
      <c r="AT667" s="18"/>
      <c r="AU667" s="18"/>
      <c r="AV667" s="18"/>
      <c r="AW667" s="18"/>
      <c r="AX667" s="18"/>
      <c r="AY667" s="18"/>
      <c r="AZ667" s="18"/>
      <c r="BA667" s="18"/>
      <c r="BB667" s="18"/>
      <c r="BC667" s="18"/>
      <c r="BD667" s="18"/>
      <c r="BE667" s="18"/>
      <c r="BF667" s="18"/>
    </row>
    <row r="668" spans="2:58" x14ac:dyDescent="0.3">
      <c r="B668" s="19"/>
      <c r="C668" s="19"/>
      <c r="D668" s="19"/>
      <c r="E668" s="19"/>
      <c r="F668" s="20"/>
      <c r="G668" s="21"/>
      <c r="H668" s="21"/>
      <c r="I668" s="21"/>
      <c r="J668" s="5"/>
      <c r="K668" s="5"/>
      <c r="L668" s="5"/>
      <c r="M668" s="5"/>
      <c r="N668" s="5"/>
      <c r="O668" s="5"/>
      <c r="P668" s="5"/>
      <c r="Q668" s="5"/>
      <c r="R668" s="5"/>
      <c r="S668" s="5"/>
      <c r="T668" s="5"/>
      <c r="U668" s="5"/>
      <c r="V668" s="5"/>
      <c r="AP668" s="18"/>
      <c r="AQ668" s="18"/>
      <c r="AR668" s="18"/>
      <c r="AS668" s="18"/>
      <c r="AT668" s="18"/>
      <c r="AU668" s="18"/>
      <c r="AV668" s="18"/>
      <c r="AW668" s="18"/>
      <c r="AX668" s="18"/>
      <c r="AY668" s="18"/>
      <c r="AZ668" s="18"/>
      <c r="BA668" s="18"/>
      <c r="BB668" s="18"/>
      <c r="BC668" s="18"/>
      <c r="BD668" s="18"/>
      <c r="BE668" s="18"/>
      <c r="BF668" s="18"/>
    </row>
    <row r="669" spans="2:58" x14ac:dyDescent="0.3">
      <c r="B669" s="19"/>
      <c r="C669" s="19"/>
      <c r="D669" s="19"/>
      <c r="E669" s="19"/>
      <c r="F669" s="20"/>
      <c r="G669" s="21"/>
      <c r="H669" s="21"/>
      <c r="I669" s="21"/>
      <c r="J669" s="5"/>
      <c r="K669" s="5"/>
      <c r="L669" s="5"/>
      <c r="M669" s="5"/>
      <c r="N669" s="5"/>
      <c r="O669" s="5"/>
      <c r="P669" s="5"/>
      <c r="Q669" s="5"/>
      <c r="R669" s="5"/>
      <c r="S669" s="5"/>
      <c r="T669" s="5"/>
      <c r="U669" s="5"/>
      <c r="V669" s="5"/>
      <c r="AP669" s="18"/>
      <c r="AQ669" s="18"/>
      <c r="AR669" s="18"/>
      <c r="AS669" s="18"/>
      <c r="AT669" s="18"/>
      <c r="AU669" s="18"/>
      <c r="AV669" s="18"/>
      <c r="AW669" s="18"/>
      <c r="AX669" s="18"/>
      <c r="AY669" s="18"/>
      <c r="AZ669" s="18"/>
      <c r="BA669" s="18"/>
      <c r="BB669" s="18"/>
      <c r="BC669" s="18"/>
      <c r="BD669" s="18"/>
      <c r="BE669" s="18"/>
      <c r="BF669" s="18"/>
    </row>
    <row r="670" spans="2:58" x14ac:dyDescent="0.3">
      <c r="B670" s="19"/>
      <c r="C670" s="19"/>
      <c r="D670" s="19"/>
      <c r="E670" s="19"/>
      <c r="F670" s="20"/>
      <c r="G670" s="21"/>
      <c r="H670" s="21"/>
      <c r="I670" s="21"/>
      <c r="J670" s="5"/>
      <c r="K670" s="5"/>
      <c r="L670" s="5"/>
      <c r="M670" s="5"/>
      <c r="N670" s="5"/>
      <c r="O670" s="5"/>
      <c r="P670" s="5"/>
      <c r="Q670" s="5"/>
      <c r="R670" s="5"/>
      <c r="S670" s="5"/>
      <c r="T670" s="5"/>
      <c r="U670" s="5"/>
      <c r="V670" s="5"/>
      <c r="AP670" s="18"/>
      <c r="AQ670" s="18"/>
      <c r="AR670" s="18"/>
      <c r="AS670" s="18"/>
      <c r="AT670" s="18"/>
      <c r="AU670" s="18"/>
      <c r="AV670" s="18"/>
      <c r="AW670" s="18"/>
      <c r="AX670" s="18"/>
      <c r="AY670" s="18"/>
      <c r="AZ670" s="18"/>
      <c r="BA670" s="18"/>
      <c r="BB670" s="18"/>
      <c r="BC670" s="18"/>
      <c r="BD670" s="18"/>
      <c r="BE670" s="18"/>
      <c r="BF670" s="18"/>
    </row>
    <row r="671" spans="2:58" x14ac:dyDescent="0.3">
      <c r="B671" s="19"/>
      <c r="C671" s="19"/>
      <c r="D671" s="19"/>
      <c r="E671" s="19"/>
      <c r="F671" s="20"/>
      <c r="G671" s="21"/>
      <c r="H671" s="21"/>
      <c r="I671" s="21"/>
      <c r="J671" s="5"/>
      <c r="K671" s="5"/>
      <c r="L671" s="5"/>
      <c r="M671" s="5"/>
      <c r="N671" s="5"/>
      <c r="O671" s="5"/>
      <c r="P671" s="5"/>
      <c r="Q671" s="5"/>
      <c r="R671" s="5"/>
      <c r="S671" s="5"/>
      <c r="T671" s="5"/>
      <c r="U671" s="5"/>
      <c r="V671" s="5"/>
      <c r="AP671" s="18"/>
      <c r="AQ671" s="18"/>
      <c r="AR671" s="18"/>
      <c r="AS671" s="18"/>
      <c r="AT671" s="18"/>
      <c r="AU671" s="18"/>
      <c r="AV671" s="18"/>
      <c r="AW671" s="18"/>
      <c r="AX671" s="18"/>
      <c r="AY671" s="18"/>
      <c r="AZ671" s="18"/>
      <c r="BA671" s="18"/>
      <c r="BB671" s="18"/>
      <c r="BC671" s="18"/>
      <c r="BD671" s="18"/>
      <c r="BE671" s="18"/>
      <c r="BF671" s="18"/>
    </row>
    <row r="672" spans="2:58" x14ac:dyDescent="0.3">
      <c r="B672" s="19"/>
      <c r="C672" s="19"/>
      <c r="D672" s="19"/>
      <c r="E672" s="19"/>
      <c r="F672" s="20"/>
      <c r="G672" s="21"/>
      <c r="H672" s="21"/>
      <c r="I672" s="21"/>
      <c r="J672" s="5"/>
      <c r="K672" s="5"/>
      <c r="L672" s="5"/>
      <c r="M672" s="5"/>
      <c r="N672" s="5"/>
      <c r="O672" s="5"/>
      <c r="P672" s="5"/>
      <c r="Q672" s="5"/>
      <c r="R672" s="5"/>
      <c r="S672" s="5"/>
      <c r="T672" s="5"/>
      <c r="U672" s="5"/>
      <c r="V672" s="5"/>
      <c r="AP672" s="18"/>
      <c r="AQ672" s="18"/>
      <c r="AR672" s="18"/>
      <c r="AS672" s="18"/>
      <c r="AT672" s="18"/>
      <c r="AU672" s="18"/>
      <c r="AV672" s="18"/>
      <c r="AW672" s="18"/>
      <c r="AX672" s="18"/>
      <c r="AY672" s="18"/>
      <c r="AZ672" s="18"/>
      <c r="BA672" s="18"/>
      <c r="BB672" s="18"/>
      <c r="BC672" s="18"/>
      <c r="BD672" s="18"/>
      <c r="BE672" s="18"/>
      <c r="BF672" s="18"/>
    </row>
    <row r="673" spans="2:58" x14ac:dyDescent="0.3">
      <c r="B673" s="19"/>
      <c r="C673" s="19"/>
      <c r="D673" s="19"/>
      <c r="E673" s="19"/>
      <c r="F673" s="20"/>
      <c r="G673" s="21"/>
      <c r="H673" s="21"/>
      <c r="I673" s="21"/>
      <c r="J673" s="5"/>
      <c r="K673" s="5"/>
      <c r="L673" s="5"/>
      <c r="M673" s="5"/>
      <c r="N673" s="5"/>
      <c r="O673" s="5"/>
      <c r="P673" s="5"/>
      <c r="Q673" s="5"/>
      <c r="R673" s="5"/>
      <c r="S673" s="5"/>
      <c r="T673" s="5"/>
      <c r="U673" s="5"/>
      <c r="V673" s="5"/>
      <c r="AP673" s="18"/>
      <c r="AQ673" s="18"/>
      <c r="AR673" s="18"/>
      <c r="AS673" s="18"/>
      <c r="AT673" s="18"/>
      <c r="AU673" s="18"/>
      <c r="AV673" s="18"/>
      <c r="AW673" s="18"/>
      <c r="AX673" s="18"/>
      <c r="AY673" s="18"/>
      <c r="AZ673" s="18"/>
      <c r="BA673" s="18"/>
      <c r="BB673" s="18"/>
      <c r="BC673" s="18"/>
      <c r="BD673" s="18"/>
      <c r="BE673" s="18"/>
      <c r="BF673" s="18"/>
    </row>
    <row r="674" spans="2:58" x14ac:dyDescent="0.3">
      <c r="B674" s="19"/>
      <c r="C674" s="19"/>
      <c r="D674" s="19"/>
      <c r="E674" s="19"/>
      <c r="F674" s="20"/>
      <c r="G674" s="21"/>
      <c r="H674" s="21"/>
      <c r="I674" s="21"/>
      <c r="J674" s="5"/>
      <c r="K674" s="5"/>
      <c r="L674" s="5"/>
      <c r="M674" s="5"/>
      <c r="N674" s="5"/>
      <c r="O674" s="5"/>
      <c r="P674" s="5"/>
      <c r="Q674" s="5"/>
      <c r="R674" s="5"/>
      <c r="S674" s="5"/>
      <c r="T674" s="5"/>
      <c r="U674" s="5"/>
      <c r="V674" s="5"/>
      <c r="AP674" s="18"/>
      <c r="AQ674" s="18"/>
      <c r="AR674" s="18"/>
      <c r="AS674" s="18"/>
      <c r="AT674" s="18"/>
      <c r="AU674" s="18"/>
      <c r="AV674" s="18"/>
      <c r="AW674" s="18"/>
      <c r="AX674" s="18"/>
      <c r="AY674" s="18"/>
      <c r="AZ674" s="18"/>
      <c r="BA674" s="18"/>
      <c r="BB674" s="18"/>
      <c r="BC674" s="18"/>
      <c r="BD674" s="18"/>
      <c r="BE674" s="18"/>
      <c r="BF674" s="18"/>
    </row>
    <row r="675" spans="2:58" x14ac:dyDescent="0.3">
      <c r="B675" s="19"/>
      <c r="C675" s="19"/>
      <c r="D675" s="19"/>
      <c r="E675" s="19"/>
      <c r="F675" s="20"/>
      <c r="G675" s="21"/>
      <c r="H675" s="21"/>
      <c r="I675" s="21"/>
      <c r="J675" s="5"/>
      <c r="K675" s="5"/>
      <c r="L675" s="5"/>
      <c r="M675" s="5"/>
      <c r="N675" s="5"/>
      <c r="O675" s="5"/>
      <c r="P675" s="5"/>
      <c r="Q675" s="5"/>
      <c r="R675" s="5"/>
      <c r="S675" s="5"/>
      <c r="T675" s="5"/>
      <c r="U675" s="5"/>
      <c r="V675" s="5"/>
      <c r="AP675" s="18"/>
      <c r="AQ675" s="18"/>
      <c r="AR675" s="18"/>
      <c r="AS675" s="18"/>
      <c r="AT675" s="18"/>
      <c r="AU675" s="18"/>
      <c r="AV675" s="18"/>
      <c r="AW675" s="18"/>
      <c r="AX675" s="18"/>
      <c r="AY675" s="18"/>
      <c r="AZ675" s="18"/>
      <c r="BA675" s="18"/>
      <c r="BB675" s="18"/>
      <c r="BC675" s="18"/>
      <c r="BD675" s="18"/>
      <c r="BE675" s="18"/>
      <c r="BF675" s="18"/>
    </row>
    <row r="676" spans="2:58" x14ac:dyDescent="0.3">
      <c r="B676" s="19"/>
      <c r="C676" s="19"/>
      <c r="D676" s="19"/>
      <c r="E676" s="19"/>
      <c r="F676" s="20"/>
      <c r="G676" s="21"/>
      <c r="H676" s="21"/>
      <c r="I676" s="21"/>
      <c r="J676" s="5"/>
      <c r="K676" s="5"/>
      <c r="L676" s="5"/>
      <c r="M676" s="5"/>
      <c r="N676" s="5"/>
      <c r="O676" s="5"/>
      <c r="P676" s="5"/>
      <c r="Q676" s="5"/>
      <c r="R676" s="5"/>
      <c r="S676" s="5"/>
      <c r="T676" s="5"/>
      <c r="U676" s="5"/>
      <c r="V676" s="5"/>
      <c r="AP676" s="18"/>
      <c r="AQ676" s="18"/>
      <c r="AR676" s="18"/>
      <c r="AS676" s="18"/>
      <c r="AT676" s="18"/>
      <c r="AU676" s="18"/>
      <c r="AV676" s="18"/>
      <c r="AW676" s="18"/>
      <c r="AX676" s="18"/>
      <c r="AY676" s="18"/>
      <c r="AZ676" s="18"/>
      <c r="BA676" s="18"/>
      <c r="BB676" s="18"/>
      <c r="BC676" s="18"/>
      <c r="BD676" s="18"/>
      <c r="BE676" s="18"/>
      <c r="BF676" s="18"/>
    </row>
    <row r="677" spans="2:58" x14ac:dyDescent="0.3">
      <c r="B677" s="19"/>
      <c r="C677" s="19"/>
      <c r="D677" s="19"/>
      <c r="E677" s="19"/>
      <c r="F677" s="20"/>
      <c r="G677" s="21"/>
      <c r="H677" s="21"/>
      <c r="I677" s="21"/>
      <c r="J677" s="5"/>
      <c r="K677" s="5"/>
      <c r="L677" s="5"/>
      <c r="M677" s="5"/>
      <c r="N677" s="5"/>
      <c r="O677" s="5"/>
      <c r="P677" s="5"/>
      <c r="Q677" s="5"/>
      <c r="R677" s="5"/>
      <c r="S677" s="5"/>
      <c r="T677" s="5"/>
      <c r="U677" s="5"/>
      <c r="V677" s="5"/>
      <c r="AP677" s="18"/>
      <c r="AQ677" s="18"/>
      <c r="AR677" s="18"/>
      <c r="AS677" s="18"/>
      <c r="AT677" s="18"/>
      <c r="AU677" s="18"/>
      <c r="AV677" s="18"/>
      <c r="AW677" s="18"/>
      <c r="AX677" s="18"/>
      <c r="AY677" s="18"/>
      <c r="AZ677" s="18"/>
      <c r="BA677" s="18"/>
      <c r="BB677" s="18"/>
      <c r="BC677" s="18"/>
      <c r="BD677" s="18"/>
      <c r="BE677" s="18"/>
      <c r="BF677" s="18"/>
    </row>
    <row r="678" spans="2:58" x14ac:dyDescent="0.3">
      <c r="B678" s="19"/>
      <c r="C678" s="19"/>
      <c r="D678" s="19"/>
      <c r="E678" s="19"/>
      <c r="F678" s="20"/>
      <c r="G678" s="21"/>
      <c r="H678" s="21"/>
      <c r="I678" s="21"/>
      <c r="J678" s="5"/>
      <c r="K678" s="5"/>
      <c r="L678" s="5"/>
      <c r="M678" s="5"/>
      <c r="N678" s="5"/>
      <c r="O678" s="5"/>
      <c r="P678" s="5"/>
      <c r="Q678" s="5"/>
      <c r="R678" s="5"/>
      <c r="S678" s="5"/>
      <c r="T678" s="5"/>
      <c r="U678" s="5"/>
      <c r="V678" s="5"/>
      <c r="AP678" s="18"/>
      <c r="AQ678" s="18"/>
      <c r="AR678" s="18"/>
      <c r="AS678" s="18"/>
      <c r="AT678" s="18"/>
      <c r="AU678" s="18"/>
      <c r="AV678" s="18"/>
      <c r="AW678" s="18"/>
      <c r="AX678" s="18"/>
      <c r="AY678" s="18"/>
      <c r="AZ678" s="18"/>
      <c r="BA678" s="18"/>
      <c r="BB678" s="18"/>
      <c r="BC678" s="18"/>
      <c r="BD678" s="18"/>
      <c r="BE678" s="18"/>
      <c r="BF678" s="18"/>
    </row>
    <row r="679" spans="2:58" x14ac:dyDescent="0.3">
      <c r="B679" s="19"/>
      <c r="C679" s="19"/>
      <c r="D679" s="19"/>
      <c r="E679" s="19"/>
      <c r="F679" s="20"/>
      <c r="G679" s="21"/>
      <c r="H679" s="21"/>
      <c r="I679" s="21"/>
      <c r="J679" s="5"/>
      <c r="K679" s="5"/>
      <c r="L679" s="5"/>
      <c r="M679" s="5"/>
      <c r="N679" s="5"/>
      <c r="O679" s="5"/>
      <c r="P679" s="5"/>
      <c r="Q679" s="5"/>
      <c r="R679" s="5"/>
      <c r="S679" s="5"/>
      <c r="T679" s="5"/>
      <c r="U679" s="5"/>
      <c r="V679" s="5"/>
      <c r="AP679" s="18"/>
      <c r="AQ679" s="18"/>
      <c r="AR679" s="18"/>
      <c r="AS679" s="18"/>
      <c r="AT679" s="18"/>
      <c r="AU679" s="18"/>
      <c r="AV679" s="18"/>
      <c r="AW679" s="18"/>
      <c r="AX679" s="18"/>
      <c r="AY679" s="18"/>
      <c r="AZ679" s="18"/>
      <c r="BA679" s="18"/>
      <c r="BB679" s="18"/>
      <c r="BC679" s="18"/>
      <c r="BD679" s="18"/>
      <c r="BE679" s="18"/>
      <c r="BF679" s="18"/>
    </row>
    <row r="680" spans="2:58" x14ac:dyDescent="0.3">
      <c r="B680" s="19"/>
      <c r="C680" s="19"/>
      <c r="D680" s="19"/>
      <c r="E680" s="19"/>
      <c r="F680" s="20"/>
      <c r="G680" s="21"/>
      <c r="H680" s="21"/>
      <c r="I680" s="21"/>
      <c r="J680" s="5"/>
      <c r="K680" s="5"/>
      <c r="L680" s="5"/>
      <c r="M680" s="5"/>
      <c r="N680" s="5"/>
      <c r="O680" s="5"/>
      <c r="P680" s="5"/>
      <c r="Q680" s="5"/>
      <c r="R680" s="5"/>
      <c r="S680" s="5"/>
      <c r="T680" s="5"/>
      <c r="U680" s="5"/>
      <c r="V680" s="5"/>
      <c r="AP680" s="18"/>
      <c r="AQ680" s="18"/>
      <c r="AR680" s="18"/>
      <c r="AS680" s="18"/>
      <c r="AT680" s="18"/>
      <c r="AU680" s="18"/>
      <c r="AV680" s="18"/>
      <c r="AW680" s="18"/>
      <c r="AX680" s="18"/>
      <c r="AY680" s="18"/>
      <c r="AZ680" s="18"/>
      <c r="BA680" s="18"/>
      <c r="BB680" s="18"/>
      <c r="BC680" s="18"/>
      <c r="BD680" s="18"/>
      <c r="BE680" s="18"/>
      <c r="BF680" s="18"/>
    </row>
    <row r="681" spans="2:58" x14ac:dyDescent="0.3">
      <c r="B681" s="19"/>
      <c r="C681" s="19"/>
      <c r="D681" s="19"/>
      <c r="E681" s="19"/>
      <c r="F681" s="20"/>
      <c r="G681" s="21"/>
      <c r="H681" s="21"/>
      <c r="I681" s="21"/>
      <c r="J681" s="5"/>
      <c r="K681" s="5"/>
      <c r="L681" s="5"/>
      <c r="M681" s="5"/>
      <c r="N681" s="5"/>
      <c r="O681" s="5"/>
      <c r="P681" s="5"/>
      <c r="Q681" s="5"/>
      <c r="R681" s="5"/>
      <c r="S681" s="5"/>
      <c r="T681" s="5"/>
      <c r="U681" s="5"/>
      <c r="V681" s="5"/>
      <c r="AP681" s="18"/>
      <c r="AQ681" s="18"/>
      <c r="AR681" s="18"/>
      <c r="AS681" s="18"/>
      <c r="AT681" s="18"/>
      <c r="AU681" s="18"/>
      <c r="AV681" s="18"/>
      <c r="AW681" s="18"/>
      <c r="AX681" s="18"/>
      <c r="AY681" s="18"/>
      <c r="AZ681" s="18"/>
      <c r="BA681" s="18"/>
      <c r="BB681" s="18"/>
      <c r="BC681" s="18"/>
      <c r="BD681" s="18"/>
      <c r="BE681" s="18"/>
      <c r="BF681" s="18"/>
    </row>
    <row r="682" spans="2:58" x14ac:dyDescent="0.3">
      <c r="B682" s="19"/>
      <c r="C682" s="19"/>
      <c r="D682" s="19"/>
      <c r="E682" s="19"/>
      <c r="F682" s="20"/>
      <c r="G682" s="21"/>
      <c r="H682" s="21"/>
      <c r="I682" s="21"/>
      <c r="J682" s="5"/>
      <c r="K682" s="5"/>
      <c r="L682" s="5"/>
      <c r="M682" s="5"/>
      <c r="N682" s="5"/>
      <c r="O682" s="5"/>
      <c r="P682" s="5"/>
      <c r="Q682" s="5"/>
      <c r="R682" s="5"/>
      <c r="S682" s="5"/>
      <c r="T682" s="5"/>
      <c r="U682" s="5"/>
      <c r="V682" s="5"/>
      <c r="AP682" s="18"/>
      <c r="AQ682" s="18"/>
      <c r="AR682" s="18"/>
      <c r="AS682" s="18"/>
      <c r="AT682" s="18"/>
      <c r="AU682" s="18"/>
      <c r="AV682" s="18"/>
      <c r="AW682" s="18"/>
      <c r="AX682" s="18"/>
      <c r="AY682" s="18"/>
      <c r="AZ682" s="18"/>
      <c r="BA682" s="18"/>
      <c r="BB682" s="18"/>
      <c r="BC682" s="18"/>
      <c r="BD682" s="18"/>
      <c r="BE682" s="18"/>
      <c r="BF682" s="18"/>
    </row>
    <row r="683" spans="2:58" x14ac:dyDescent="0.3">
      <c r="B683" s="19"/>
      <c r="C683" s="19"/>
      <c r="D683" s="19"/>
      <c r="E683" s="19"/>
      <c r="F683" s="20"/>
      <c r="G683" s="21"/>
      <c r="H683" s="21"/>
      <c r="I683" s="21"/>
      <c r="J683" s="5"/>
      <c r="K683" s="5"/>
      <c r="L683" s="5"/>
      <c r="M683" s="5"/>
      <c r="N683" s="5"/>
      <c r="O683" s="5"/>
      <c r="P683" s="5"/>
      <c r="Q683" s="5"/>
      <c r="R683" s="5"/>
      <c r="S683" s="5"/>
      <c r="T683" s="5"/>
      <c r="U683" s="5"/>
      <c r="V683" s="5"/>
      <c r="AP683" s="18"/>
      <c r="AQ683" s="18"/>
      <c r="AR683" s="18"/>
      <c r="AS683" s="18"/>
      <c r="AT683" s="18"/>
      <c r="AU683" s="18"/>
      <c r="AV683" s="18"/>
      <c r="AW683" s="18"/>
      <c r="AX683" s="18"/>
      <c r="AY683" s="18"/>
      <c r="AZ683" s="18"/>
      <c r="BA683" s="18"/>
      <c r="BB683" s="18"/>
      <c r="BC683" s="18"/>
      <c r="BD683" s="18"/>
      <c r="BE683" s="18"/>
      <c r="BF683" s="18"/>
    </row>
    <row r="684" spans="2:58" x14ac:dyDescent="0.3">
      <c r="B684" s="19"/>
      <c r="C684" s="19"/>
      <c r="D684" s="19"/>
      <c r="E684" s="19"/>
      <c r="F684" s="20"/>
      <c r="G684" s="21"/>
      <c r="H684" s="21"/>
      <c r="I684" s="21"/>
      <c r="J684" s="5"/>
      <c r="K684" s="5"/>
      <c r="L684" s="5"/>
      <c r="M684" s="5"/>
      <c r="N684" s="5"/>
      <c r="O684" s="5"/>
      <c r="P684" s="5"/>
      <c r="Q684" s="5"/>
      <c r="R684" s="5"/>
      <c r="S684" s="5"/>
      <c r="T684" s="5"/>
      <c r="U684" s="5"/>
      <c r="V684" s="5"/>
      <c r="AP684" s="18"/>
      <c r="AQ684" s="18"/>
      <c r="AR684" s="18"/>
      <c r="AS684" s="18"/>
      <c r="AT684" s="18"/>
      <c r="AU684" s="18"/>
      <c r="AV684" s="18"/>
      <c r="AW684" s="18"/>
      <c r="AX684" s="18"/>
      <c r="AY684" s="18"/>
      <c r="AZ684" s="18"/>
      <c r="BA684" s="18"/>
      <c r="BB684" s="18"/>
      <c r="BC684" s="18"/>
      <c r="BD684" s="18"/>
      <c r="BE684" s="18"/>
      <c r="BF684" s="18"/>
    </row>
    <row r="685" spans="2:58" x14ac:dyDescent="0.3">
      <c r="B685" s="19"/>
      <c r="C685" s="19"/>
      <c r="D685" s="19"/>
      <c r="E685" s="19"/>
      <c r="F685" s="20"/>
      <c r="G685" s="21"/>
      <c r="H685" s="21"/>
      <c r="I685" s="21"/>
      <c r="J685" s="5"/>
      <c r="K685" s="5"/>
      <c r="L685" s="5"/>
      <c r="M685" s="5"/>
      <c r="N685" s="5"/>
      <c r="O685" s="5"/>
      <c r="P685" s="5"/>
      <c r="Q685" s="5"/>
      <c r="R685" s="5"/>
      <c r="S685" s="5"/>
      <c r="T685" s="5"/>
      <c r="U685" s="5"/>
      <c r="V685" s="5"/>
      <c r="AP685" s="18"/>
      <c r="AQ685" s="18"/>
      <c r="AR685" s="18"/>
      <c r="AS685" s="18"/>
      <c r="AT685" s="18"/>
      <c r="AU685" s="18"/>
      <c r="AV685" s="18"/>
      <c r="AW685" s="18"/>
      <c r="AX685" s="18"/>
      <c r="AY685" s="18"/>
      <c r="AZ685" s="18"/>
      <c r="BA685" s="18"/>
      <c r="BB685" s="18"/>
      <c r="BC685" s="18"/>
      <c r="BD685" s="18"/>
      <c r="BE685" s="18"/>
      <c r="BF685" s="18"/>
    </row>
    <row r="686" spans="2:58" x14ac:dyDescent="0.3">
      <c r="B686" s="19"/>
      <c r="C686" s="19"/>
      <c r="D686" s="19"/>
      <c r="E686" s="19"/>
      <c r="F686" s="20"/>
      <c r="G686" s="21"/>
      <c r="H686" s="21"/>
      <c r="I686" s="21"/>
      <c r="J686" s="5"/>
      <c r="K686" s="5"/>
      <c r="L686" s="5"/>
      <c r="M686" s="5"/>
      <c r="N686" s="5"/>
      <c r="O686" s="5"/>
      <c r="P686" s="5"/>
      <c r="Q686" s="5"/>
      <c r="R686" s="5"/>
      <c r="S686" s="5"/>
      <c r="T686" s="5"/>
      <c r="U686" s="5"/>
      <c r="V686" s="5"/>
      <c r="AP686" s="18"/>
      <c r="AQ686" s="18"/>
      <c r="AR686" s="18"/>
      <c r="AS686" s="18"/>
      <c r="AT686" s="18"/>
      <c r="AU686" s="18"/>
      <c r="AV686" s="18"/>
      <c r="AW686" s="18"/>
      <c r="AX686" s="18"/>
      <c r="AY686" s="18"/>
      <c r="AZ686" s="18"/>
      <c r="BA686" s="18"/>
      <c r="BB686" s="18"/>
      <c r="BC686" s="18"/>
      <c r="BD686" s="18"/>
      <c r="BE686" s="18"/>
      <c r="BF686" s="18"/>
    </row>
    <row r="687" spans="2:58" x14ac:dyDescent="0.3">
      <c r="B687" s="19"/>
      <c r="C687" s="19"/>
      <c r="D687" s="19"/>
      <c r="E687" s="19"/>
      <c r="F687" s="20"/>
      <c r="G687" s="21"/>
      <c r="H687" s="21"/>
      <c r="I687" s="21"/>
      <c r="J687" s="5"/>
      <c r="K687" s="5"/>
      <c r="L687" s="5"/>
      <c r="M687" s="5"/>
      <c r="N687" s="5"/>
      <c r="O687" s="5"/>
      <c r="P687" s="5"/>
      <c r="Q687" s="5"/>
      <c r="R687" s="5"/>
      <c r="S687" s="5"/>
      <c r="T687" s="5"/>
      <c r="U687" s="5"/>
      <c r="V687" s="5"/>
      <c r="AP687" s="18"/>
      <c r="AQ687" s="18"/>
      <c r="AR687" s="18"/>
      <c r="AS687" s="18"/>
      <c r="AT687" s="18"/>
      <c r="AU687" s="18"/>
      <c r="AV687" s="18"/>
      <c r="AW687" s="18"/>
      <c r="AX687" s="18"/>
      <c r="AY687" s="18"/>
      <c r="AZ687" s="18"/>
      <c r="BA687" s="18"/>
      <c r="BB687" s="18"/>
      <c r="BC687" s="18"/>
      <c r="BD687" s="18"/>
      <c r="BE687" s="18"/>
      <c r="BF687" s="18"/>
    </row>
    <row r="688" spans="2:58" x14ac:dyDescent="0.3">
      <c r="B688" s="19"/>
      <c r="C688" s="19"/>
      <c r="D688" s="19"/>
      <c r="E688" s="19"/>
      <c r="F688" s="20"/>
      <c r="G688" s="21"/>
      <c r="H688" s="21"/>
      <c r="I688" s="21"/>
      <c r="J688" s="5"/>
      <c r="K688" s="5"/>
      <c r="L688" s="5"/>
      <c r="M688" s="5"/>
      <c r="N688" s="5"/>
      <c r="O688" s="5"/>
      <c r="P688" s="5"/>
      <c r="Q688" s="5"/>
      <c r="R688" s="5"/>
      <c r="S688" s="5"/>
      <c r="T688" s="5"/>
      <c r="U688" s="5"/>
      <c r="V688" s="5"/>
      <c r="AP688" s="18"/>
      <c r="AQ688" s="18"/>
      <c r="AR688" s="18"/>
      <c r="AS688" s="18"/>
      <c r="AT688" s="18"/>
      <c r="AU688" s="18"/>
      <c r="AV688" s="18"/>
      <c r="AW688" s="18"/>
      <c r="AX688" s="18"/>
      <c r="AY688" s="18"/>
      <c r="AZ688" s="18"/>
      <c r="BA688" s="18"/>
      <c r="BB688" s="18"/>
      <c r="BC688" s="18"/>
      <c r="BD688" s="18"/>
      <c r="BE688" s="18"/>
      <c r="BF688" s="18"/>
    </row>
    <row r="689" spans="2:58" x14ac:dyDescent="0.3">
      <c r="B689" s="19"/>
      <c r="C689" s="19"/>
      <c r="D689" s="19"/>
      <c r="E689" s="19"/>
      <c r="F689" s="20"/>
      <c r="G689" s="21"/>
      <c r="H689" s="21"/>
      <c r="I689" s="21"/>
      <c r="J689" s="5"/>
      <c r="K689" s="5"/>
      <c r="L689" s="5"/>
      <c r="M689" s="5"/>
      <c r="N689" s="5"/>
      <c r="O689" s="5"/>
      <c r="P689" s="5"/>
      <c r="Q689" s="5"/>
      <c r="R689" s="5"/>
      <c r="S689" s="5"/>
      <c r="T689" s="5"/>
      <c r="U689" s="5"/>
      <c r="V689" s="5"/>
      <c r="AP689" s="18"/>
      <c r="AQ689" s="18"/>
      <c r="AR689" s="18"/>
      <c r="AS689" s="18"/>
      <c r="AT689" s="18"/>
      <c r="AU689" s="18"/>
      <c r="AV689" s="18"/>
      <c r="AW689" s="18"/>
      <c r="AX689" s="18"/>
      <c r="AY689" s="18"/>
      <c r="AZ689" s="18"/>
      <c r="BA689" s="18"/>
      <c r="BB689" s="18"/>
      <c r="BC689" s="18"/>
      <c r="BD689" s="18"/>
      <c r="BE689" s="18"/>
      <c r="BF689" s="18"/>
    </row>
    <row r="690" spans="2:58" x14ac:dyDescent="0.3">
      <c r="B690" s="19"/>
      <c r="C690" s="19"/>
      <c r="D690" s="19"/>
      <c r="E690" s="19"/>
      <c r="F690" s="20"/>
      <c r="G690" s="21"/>
      <c r="H690" s="21"/>
      <c r="I690" s="21"/>
      <c r="J690" s="5"/>
      <c r="K690" s="5"/>
      <c r="L690" s="5"/>
      <c r="M690" s="5"/>
      <c r="N690" s="5"/>
      <c r="O690" s="5"/>
      <c r="P690" s="5"/>
      <c r="Q690" s="5"/>
      <c r="R690" s="5"/>
      <c r="S690" s="5"/>
      <c r="T690" s="5"/>
      <c r="U690" s="5"/>
      <c r="V690" s="5"/>
      <c r="AP690" s="18"/>
      <c r="AQ690" s="18"/>
      <c r="AR690" s="18"/>
      <c r="AS690" s="18"/>
      <c r="AT690" s="18"/>
      <c r="AU690" s="18"/>
      <c r="AV690" s="18"/>
      <c r="AW690" s="18"/>
      <c r="AX690" s="18"/>
      <c r="AY690" s="18"/>
      <c r="AZ690" s="18"/>
      <c r="BA690" s="18"/>
      <c r="BB690" s="18"/>
      <c r="BC690" s="18"/>
      <c r="BD690" s="18"/>
      <c r="BE690" s="18"/>
      <c r="BF690" s="18"/>
    </row>
    <row r="691" spans="2:58" x14ac:dyDescent="0.3">
      <c r="B691" s="19"/>
      <c r="C691" s="19"/>
      <c r="D691" s="19"/>
      <c r="E691" s="19"/>
      <c r="F691" s="20"/>
      <c r="G691" s="21"/>
      <c r="H691" s="21"/>
      <c r="I691" s="21"/>
      <c r="J691" s="5"/>
      <c r="K691" s="5"/>
      <c r="L691" s="5"/>
      <c r="M691" s="5"/>
      <c r="N691" s="5"/>
      <c r="O691" s="5"/>
      <c r="P691" s="5"/>
      <c r="Q691" s="5"/>
      <c r="R691" s="5"/>
      <c r="S691" s="5"/>
      <c r="T691" s="5"/>
      <c r="U691" s="5"/>
      <c r="V691" s="5"/>
      <c r="AP691" s="18"/>
      <c r="AQ691" s="18"/>
      <c r="AR691" s="18"/>
      <c r="AS691" s="18"/>
      <c r="AT691" s="18"/>
      <c r="AU691" s="18"/>
      <c r="AV691" s="18"/>
      <c r="AW691" s="18"/>
      <c r="AX691" s="18"/>
      <c r="AY691" s="18"/>
      <c r="AZ691" s="18"/>
      <c r="BA691" s="18"/>
      <c r="BB691" s="18"/>
      <c r="BC691" s="18"/>
      <c r="BD691" s="18"/>
      <c r="BE691" s="18"/>
      <c r="BF691" s="18"/>
    </row>
    <row r="692" spans="2:58" x14ac:dyDescent="0.3">
      <c r="B692" s="19"/>
      <c r="C692" s="19"/>
      <c r="D692" s="19"/>
      <c r="E692" s="19"/>
      <c r="F692" s="20"/>
      <c r="G692" s="21"/>
      <c r="H692" s="21"/>
      <c r="I692" s="21"/>
      <c r="J692" s="5"/>
      <c r="K692" s="5"/>
      <c r="L692" s="5"/>
      <c r="M692" s="5"/>
      <c r="N692" s="5"/>
      <c r="O692" s="5"/>
      <c r="P692" s="5"/>
      <c r="Q692" s="5"/>
      <c r="R692" s="5"/>
      <c r="S692" s="5"/>
      <c r="T692" s="5"/>
      <c r="U692" s="5"/>
      <c r="V692" s="5"/>
      <c r="AP692" s="18"/>
      <c r="AQ692" s="18"/>
      <c r="AR692" s="18"/>
      <c r="AS692" s="18"/>
      <c r="AT692" s="18"/>
      <c r="AU692" s="18"/>
      <c r="AV692" s="18"/>
      <c r="AW692" s="18"/>
      <c r="AX692" s="18"/>
      <c r="AY692" s="18"/>
      <c r="AZ692" s="18"/>
      <c r="BA692" s="18"/>
      <c r="BB692" s="18"/>
      <c r="BC692" s="18"/>
      <c r="BD692" s="18"/>
      <c r="BE692" s="18"/>
      <c r="BF692" s="18"/>
    </row>
    <row r="693" spans="2:58" x14ac:dyDescent="0.3">
      <c r="B693" s="19"/>
      <c r="C693" s="19"/>
      <c r="D693" s="19"/>
      <c r="E693" s="19"/>
      <c r="F693" s="20"/>
      <c r="G693" s="21"/>
      <c r="H693" s="21"/>
      <c r="I693" s="21"/>
      <c r="J693" s="5"/>
      <c r="K693" s="5"/>
      <c r="L693" s="5"/>
      <c r="M693" s="5"/>
      <c r="N693" s="5"/>
      <c r="O693" s="5"/>
      <c r="P693" s="5"/>
      <c r="Q693" s="5"/>
      <c r="R693" s="5"/>
      <c r="S693" s="5"/>
      <c r="T693" s="5"/>
      <c r="U693" s="5"/>
      <c r="V693" s="5"/>
      <c r="AP693" s="18"/>
      <c r="AQ693" s="18"/>
      <c r="AR693" s="18"/>
      <c r="AS693" s="18"/>
      <c r="AT693" s="18"/>
      <c r="AU693" s="18"/>
      <c r="AV693" s="18"/>
      <c r="AW693" s="18"/>
      <c r="AX693" s="18"/>
      <c r="AY693" s="18"/>
      <c r="AZ693" s="18"/>
      <c r="BA693" s="18"/>
      <c r="BB693" s="18"/>
      <c r="BC693" s="18"/>
      <c r="BD693" s="18"/>
      <c r="BE693" s="18"/>
      <c r="BF693" s="18"/>
    </row>
    <row r="694" spans="2:58" x14ac:dyDescent="0.3">
      <c r="B694" s="19"/>
      <c r="C694" s="19"/>
      <c r="D694" s="19"/>
      <c r="E694" s="19"/>
      <c r="F694" s="20"/>
      <c r="G694" s="21"/>
      <c r="H694" s="21"/>
      <c r="I694" s="21"/>
      <c r="J694" s="5"/>
      <c r="K694" s="5"/>
      <c r="L694" s="5"/>
      <c r="M694" s="5"/>
      <c r="N694" s="5"/>
      <c r="O694" s="5"/>
      <c r="P694" s="5"/>
      <c r="Q694" s="5"/>
      <c r="R694" s="5"/>
      <c r="S694" s="5"/>
      <c r="T694" s="5"/>
      <c r="U694" s="5"/>
      <c r="V694" s="5"/>
      <c r="AP694" s="18"/>
      <c r="AQ694" s="18"/>
      <c r="AR694" s="18"/>
      <c r="AS694" s="18"/>
      <c r="AT694" s="18"/>
      <c r="AU694" s="18"/>
      <c r="AV694" s="18"/>
      <c r="AW694" s="18"/>
      <c r="AX694" s="18"/>
      <c r="AY694" s="18"/>
      <c r="AZ694" s="18"/>
      <c r="BA694" s="18"/>
      <c r="BB694" s="18"/>
      <c r="BC694" s="18"/>
      <c r="BD694" s="18"/>
      <c r="BE694" s="18"/>
      <c r="BF694" s="18"/>
    </row>
    <row r="695" spans="2:58" x14ac:dyDescent="0.3">
      <c r="B695" s="19"/>
      <c r="C695" s="19"/>
      <c r="D695" s="19"/>
      <c r="E695" s="19"/>
      <c r="F695" s="20"/>
      <c r="G695" s="21"/>
      <c r="H695" s="21"/>
      <c r="I695" s="21"/>
      <c r="J695" s="5"/>
      <c r="K695" s="5"/>
      <c r="L695" s="5"/>
      <c r="M695" s="5"/>
      <c r="N695" s="5"/>
      <c r="O695" s="5"/>
      <c r="P695" s="5"/>
      <c r="Q695" s="5"/>
      <c r="R695" s="5"/>
      <c r="S695" s="5"/>
      <c r="T695" s="5"/>
      <c r="U695" s="5"/>
      <c r="V695" s="5"/>
      <c r="AP695" s="18"/>
      <c r="AQ695" s="18"/>
      <c r="AR695" s="18"/>
      <c r="AS695" s="18"/>
      <c r="AT695" s="18"/>
      <c r="AU695" s="18"/>
      <c r="AV695" s="18"/>
      <c r="AW695" s="18"/>
      <c r="AX695" s="18"/>
      <c r="AY695" s="18"/>
      <c r="AZ695" s="18"/>
      <c r="BA695" s="18"/>
      <c r="BB695" s="18"/>
      <c r="BC695" s="18"/>
      <c r="BD695" s="18"/>
      <c r="BE695" s="18"/>
      <c r="BF695" s="18"/>
    </row>
    <row r="696" spans="2:58" x14ac:dyDescent="0.3">
      <c r="B696" s="19"/>
      <c r="C696" s="19"/>
      <c r="D696" s="19"/>
      <c r="E696" s="19"/>
      <c r="F696" s="20"/>
      <c r="G696" s="21"/>
      <c r="H696" s="21"/>
      <c r="I696" s="21"/>
      <c r="J696" s="5"/>
      <c r="K696" s="5"/>
      <c r="L696" s="5"/>
      <c r="M696" s="5"/>
      <c r="N696" s="5"/>
      <c r="O696" s="5"/>
      <c r="P696" s="5"/>
      <c r="Q696" s="5"/>
      <c r="R696" s="5"/>
      <c r="S696" s="5"/>
      <c r="T696" s="5"/>
      <c r="U696" s="5"/>
      <c r="V696" s="5"/>
      <c r="AP696" s="18"/>
      <c r="AQ696" s="18"/>
      <c r="AR696" s="18"/>
      <c r="AS696" s="18"/>
      <c r="AT696" s="18"/>
      <c r="AU696" s="18"/>
      <c r="AV696" s="18"/>
      <c r="AW696" s="18"/>
      <c r="AX696" s="18"/>
      <c r="AY696" s="18"/>
      <c r="AZ696" s="18"/>
      <c r="BA696" s="18"/>
      <c r="BB696" s="18"/>
      <c r="BC696" s="18"/>
      <c r="BD696" s="18"/>
      <c r="BE696" s="18"/>
      <c r="BF696" s="18"/>
    </row>
    <row r="697" spans="2:58" x14ac:dyDescent="0.3">
      <c r="B697" s="19"/>
      <c r="C697" s="19"/>
      <c r="D697" s="19"/>
      <c r="E697" s="19"/>
      <c r="F697" s="20"/>
      <c r="G697" s="21"/>
      <c r="H697" s="21"/>
      <c r="I697" s="21"/>
      <c r="J697" s="5"/>
      <c r="K697" s="5"/>
      <c r="L697" s="5"/>
      <c r="M697" s="5"/>
      <c r="N697" s="5"/>
      <c r="O697" s="5"/>
      <c r="P697" s="5"/>
      <c r="Q697" s="5"/>
      <c r="R697" s="5"/>
      <c r="S697" s="5"/>
      <c r="T697" s="5"/>
      <c r="U697" s="5"/>
      <c r="V697" s="5"/>
      <c r="AP697" s="18"/>
      <c r="AQ697" s="18"/>
      <c r="AR697" s="18"/>
      <c r="AS697" s="18"/>
      <c r="AT697" s="18"/>
      <c r="AU697" s="18"/>
      <c r="AV697" s="18"/>
      <c r="AW697" s="18"/>
      <c r="AX697" s="18"/>
      <c r="AY697" s="18"/>
      <c r="AZ697" s="18"/>
      <c r="BA697" s="18"/>
      <c r="BB697" s="18"/>
      <c r="BC697" s="18"/>
      <c r="BD697" s="18"/>
      <c r="BE697" s="18"/>
      <c r="BF697" s="18"/>
    </row>
    <row r="698" spans="2:58" x14ac:dyDescent="0.3">
      <c r="B698" s="19"/>
      <c r="C698" s="19"/>
      <c r="D698" s="19"/>
      <c r="E698" s="19"/>
      <c r="F698" s="20"/>
      <c r="G698" s="21"/>
      <c r="H698" s="21"/>
      <c r="I698" s="21"/>
      <c r="J698" s="5"/>
      <c r="K698" s="5"/>
      <c r="L698" s="5"/>
      <c r="M698" s="5"/>
      <c r="N698" s="5"/>
      <c r="O698" s="5"/>
      <c r="P698" s="5"/>
      <c r="Q698" s="5"/>
      <c r="R698" s="5"/>
      <c r="S698" s="5"/>
      <c r="T698" s="5"/>
      <c r="U698" s="5"/>
      <c r="V698" s="5"/>
      <c r="AP698" s="18"/>
      <c r="AQ698" s="18"/>
      <c r="AR698" s="18"/>
      <c r="AS698" s="18"/>
      <c r="AT698" s="18"/>
      <c r="AU698" s="18"/>
      <c r="AV698" s="18"/>
      <c r="AW698" s="18"/>
      <c r="AX698" s="18"/>
      <c r="AY698" s="18"/>
      <c r="AZ698" s="18"/>
      <c r="BA698" s="18"/>
      <c r="BB698" s="18"/>
      <c r="BC698" s="18"/>
      <c r="BD698" s="18"/>
      <c r="BE698" s="18"/>
      <c r="BF698" s="18"/>
    </row>
    <row r="699" spans="2:58" x14ac:dyDescent="0.3">
      <c r="B699" s="19"/>
      <c r="C699" s="19"/>
      <c r="D699" s="19"/>
      <c r="E699" s="19"/>
      <c r="F699" s="20"/>
      <c r="G699" s="21"/>
      <c r="H699" s="21"/>
      <c r="I699" s="21"/>
      <c r="J699" s="5"/>
      <c r="K699" s="5"/>
      <c r="L699" s="5"/>
      <c r="M699" s="5"/>
      <c r="N699" s="5"/>
      <c r="O699" s="5"/>
      <c r="P699" s="5"/>
      <c r="Q699" s="5"/>
      <c r="R699" s="5"/>
      <c r="S699" s="5"/>
      <c r="T699" s="5"/>
      <c r="U699" s="5"/>
      <c r="V699" s="5"/>
      <c r="AP699" s="18"/>
      <c r="AQ699" s="18"/>
      <c r="AR699" s="18"/>
      <c r="AS699" s="18"/>
      <c r="AT699" s="18"/>
      <c r="AU699" s="18"/>
      <c r="AV699" s="18"/>
      <c r="AW699" s="18"/>
      <c r="AX699" s="18"/>
      <c r="AY699" s="18"/>
      <c r="AZ699" s="18"/>
      <c r="BA699" s="18"/>
      <c r="BB699" s="18"/>
      <c r="BC699" s="18"/>
      <c r="BD699" s="18"/>
      <c r="BE699" s="18"/>
      <c r="BF699" s="18"/>
    </row>
    <row r="700" spans="2:58" x14ac:dyDescent="0.3">
      <c r="B700" s="19"/>
      <c r="C700" s="19"/>
      <c r="D700" s="19"/>
      <c r="E700" s="19"/>
      <c r="F700" s="20"/>
      <c r="G700" s="21"/>
      <c r="H700" s="21"/>
      <c r="I700" s="21"/>
      <c r="J700" s="5"/>
      <c r="K700" s="5"/>
      <c r="L700" s="5"/>
      <c r="M700" s="5"/>
      <c r="N700" s="5"/>
      <c r="O700" s="5"/>
      <c r="P700" s="5"/>
      <c r="Q700" s="5"/>
      <c r="R700" s="5"/>
      <c r="S700" s="5"/>
      <c r="T700" s="5"/>
      <c r="U700" s="5"/>
      <c r="V700" s="5"/>
      <c r="AP700" s="18"/>
      <c r="AQ700" s="18"/>
      <c r="AR700" s="18"/>
      <c r="AS700" s="18"/>
      <c r="AT700" s="18"/>
      <c r="AU700" s="18"/>
      <c r="AV700" s="18"/>
      <c r="AW700" s="18"/>
      <c r="AX700" s="18"/>
      <c r="AY700" s="18"/>
      <c r="AZ700" s="18"/>
      <c r="BA700" s="18"/>
      <c r="BB700" s="18"/>
      <c r="BC700" s="18"/>
      <c r="BD700" s="18"/>
      <c r="BE700" s="18"/>
      <c r="BF700" s="18"/>
    </row>
    <row r="701" spans="2:58" x14ac:dyDescent="0.3">
      <c r="B701" s="19"/>
      <c r="C701" s="19"/>
      <c r="D701" s="19"/>
      <c r="E701" s="19"/>
      <c r="F701" s="20"/>
      <c r="G701" s="21"/>
      <c r="H701" s="21"/>
      <c r="I701" s="21"/>
      <c r="J701" s="5"/>
      <c r="K701" s="5"/>
      <c r="L701" s="5"/>
      <c r="M701" s="5"/>
      <c r="N701" s="5"/>
      <c r="O701" s="5"/>
      <c r="P701" s="5"/>
      <c r="Q701" s="5"/>
      <c r="R701" s="5"/>
      <c r="S701" s="5"/>
      <c r="T701" s="5"/>
      <c r="U701" s="5"/>
      <c r="V701" s="5"/>
      <c r="AP701" s="18"/>
      <c r="AQ701" s="18"/>
      <c r="AR701" s="18"/>
      <c r="AS701" s="18"/>
      <c r="AT701" s="18"/>
      <c r="AU701" s="18"/>
      <c r="AV701" s="18"/>
      <c r="AW701" s="18"/>
      <c r="AX701" s="18"/>
      <c r="AY701" s="18"/>
      <c r="AZ701" s="18"/>
      <c r="BA701" s="18"/>
      <c r="BB701" s="18"/>
      <c r="BC701" s="18"/>
      <c r="BD701" s="18"/>
      <c r="BE701" s="18"/>
      <c r="BF701" s="18"/>
    </row>
    <row r="702" spans="2:58" x14ac:dyDescent="0.3">
      <c r="B702" s="19"/>
      <c r="C702" s="19"/>
      <c r="D702" s="19"/>
      <c r="E702" s="19"/>
      <c r="F702" s="20"/>
      <c r="G702" s="21"/>
      <c r="H702" s="21"/>
      <c r="I702" s="21"/>
      <c r="J702" s="5"/>
      <c r="K702" s="5"/>
      <c r="L702" s="5"/>
      <c r="M702" s="5"/>
      <c r="N702" s="5"/>
      <c r="O702" s="5"/>
      <c r="P702" s="5"/>
      <c r="Q702" s="5"/>
      <c r="R702" s="5"/>
      <c r="S702" s="5"/>
      <c r="T702" s="5"/>
      <c r="U702" s="5"/>
      <c r="V702" s="5"/>
      <c r="AP702" s="18"/>
      <c r="AQ702" s="18"/>
      <c r="AR702" s="18"/>
      <c r="AS702" s="18"/>
      <c r="AT702" s="18"/>
      <c r="AU702" s="18"/>
      <c r="AV702" s="18"/>
      <c r="AW702" s="18"/>
      <c r="AX702" s="18"/>
      <c r="AY702" s="18"/>
      <c r="AZ702" s="18"/>
      <c r="BA702" s="18"/>
      <c r="BB702" s="18"/>
      <c r="BC702" s="18"/>
      <c r="BD702" s="18"/>
      <c r="BE702" s="18"/>
      <c r="BF702" s="18"/>
    </row>
    <row r="703" spans="2:58" x14ac:dyDescent="0.3">
      <c r="B703" s="19"/>
      <c r="C703" s="19"/>
      <c r="D703" s="19"/>
      <c r="E703" s="19"/>
      <c r="F703" s="20"/>
      <c r="G703" s="21"/>
      <c r="H703" s="21"/>
      <c r="I703" s="21"/>
      <c r="J703" s="5"/>
      <c r="K703" s="5"/>
      <c r="L703" s="5"/>
      <c r="M703" s="5"/>
      <c r="N703" s="5"/>
      <c r="O703" s="5"/>
      <c r="P703" s="5"/>
      <c r="Q703" s="5"/>
      <c r="R703" s="5"/>
      <c r="S703" s="5"/>
      <c r="T703" s="5"/>
      <c r="U703" s="5"/>
      <c r="V703" s="5"/>
      <c r="AP703" s="18"/>
      <c r="AQ703" s="18"/>
      <c r="AR703" s="18"/>
      <c r="AS703" s="18"/>
      <c r="AT703" s="18"/>
      <c r="AU703" s="18"/>
      <c r="AV703" s="18"/>
      <c r="AW703" s="18"/>
      <c r="AX703" s="18"/>
      <c r="AY703" s="18"/>
      <c r="AZ703" s="18"/>
      <c r="BA703" s="18"/>
      <c r="BB703" s="18"/>
      <c r="BC703" s="18"/>
      <c r="BD703" s="18"/>
      <c r="BE703" s="18"/>
      <c r="BF703" s="18"/>
    </row>
    <row r="704" spans="2:58" x14ac:dyDescent="0.3">
      <c r="B704" s="19"/>
      <c r="C704" s="19"/>
      <c r="D704" s="19"/>
      <c r="E704" s="19"/>
      <c r="F704" s="20"/>
      <c r="G704" s="21"/>
      <c r="H704" s="21"/>
      <c r="I704" s="21"/>
      <c r="J704" s="5"/>
      <c r="K704" s="5"/>
      <c r="L704" s="5"/>
      <c r="M704" s="5"/>
      <c r="N704" s="5"/>
      <c r="O704" s="5"/>
      <c r="P704" s="5"/>
      <c r="Q704" s="5"/>
      <c r="R704" s="5"/>
      <c r="S704" s="5"/>
      <c r="T704" s="5"/>
      <c r="U704" s="5"/>
      <c r="V704" s="5"/>
      <c r="AP704" s="18"/>
      <c r="AQ704" s="18"/>
      <c r="AR704" s="18"/>
      <c r="AS704" s="18"/>
      <c r="AT704" s="18"/>
      <c r="AU704" s="18"/>
      <c r="AV704" s="18"/>
      <c r="AW704" s="18"/>
      <c r="AX704" s="18"/>
      <c r="AY704" s="18"/>
      <c r="AZ704" s="18"/>
      <c r="BA704" s="18"/>
      <c r="BB704" s="18"/>
      <c r="BC704" s="18"/>
      <c r="BD704" s="18"/>
      <c r="BE704" s="18"/>
      <c r="BF704" s="18"/>
    </row>
    <row r="705" spans="2:58" x14ac:dyDescent="0.3">
      <c r="B705" s="19"/>
      <c r="C705" s="19"/>
      <c r="D705" s="19"/>
      <c r="E705" s="19"/>
      <c r="F705" s="20"/>
      <c r="G705" s="21"/>
      <c r="H705" s="21"/>
      <c r="I705" s="21"/>
      <c r="J705" s="5"/>
      <c r="K705" s="5"/>
      <c r="L705" s="5"/>
      <c r="M705" s="5"/>
      <c r="N705" s="5"/>
      <c r="O705" s="5"/>
      <c r="P705" s="5"/>
      <c r="Q705" s="5"/>
      <c r="R705" s="5"/>
      <c r="S705" s="5"/>
      <c r="T705" s="5"/>
      <c r="U705" s="5"/>
      <c r="V705" s="5"/>
      <c r="AP705" s="18"/>
      <c r="AQ705" s="18"/>
      <c r="AR705" s="18"/>
      <c r="AS705" s="18"/>
      <c r="AT705" s="18"/>
      <c r="AU705" s="18"/>
      <c r="AV705" s="18"/>
      <c r="AW705" s="18"/>
      <c r="AX705" s="18"/>
      <c r="AY705" s="18"/>
      <c r="AZ705" s="18"/>
      <c r="BA705" s="18"/>
      <c r="BB705" s="18"/>
      <c r="BC705" s="18"/>
      <c r="BD705" s="18"/>
      <c r="BE705" s="18"/>
      <c r="BF705" s="18"/>
    </row>
    <row r="706" spans="2:58" x14ac:dyDescent="0.3">
      <c r="B706" s="19"/>
      <c r="C706" s="19"/>
      <c r="D706" s="19"/>
      <c r="E706" s="19"/>
      <c r="F706" s="20"/>
      <c r="G706" s="21"/>
      <c r="H706" s="21"/>
      <c r="I706" s="21"/>
      <c r="J706" s="5"/>
      <c r="K706" s="5"/>
      <c r="L706" s="5"/>
      <c r="M706" s="5"/>
      <c r="N706" s="5"/>
      <c r="O706" s="5"/>
      <c r="P706" s="5"/>
      <c r="Q706" s="5"/>
      <c r="R706" s="5"/>
      <c r="S706" s="5"/>
      <c r="T706" s="5"/>
      <c r="U706" s="5"/>
      <c r="V706" s="5"/>
      <c r="AP706" s="18"/>
      <c r="AQ706" s="18"/>
      <c r="AR706" s="18"/>
      <c r="AS706" s="18"/>
      <c r="AT706" s="18"/>
      <c r="AU706" s="18"/>
      <c r="AV706" s="18"/>
      <c r="AW706" s="18"/>
      <c r="AX706" s="18"/>
      <c r="AY706" s="18"/>
      <c r="AZ706" s="18"/>
      <c r="BA706" s="18"/>
      <c r="BB706" s="18"/>
      <c r="BC706" s="18"/>
      <c r="BD706" s="18"/>
      <c r="BE706" s="18"/>
      <c r="BF706" s="18"/>
    </row>
    <row r="707" spans="2:58" x14ac:dyDescent="0.3">
      <c r="B707" s="19"/>
      <c r="C707" s="19"/>
      <c r="D707" s="19"/>
      <c r="E707" s="19"/>
      <c r="F707" s="20"/>
      <c r="G707" s="21"/>
      <c r="H707" s="21"/>
      <c r="I707" s="21"/>
      <c r="J707" s="5"/>
      <c r="K707" s="5"/>
      <c r="L707" s="5"/>
      <c r="M707" s="5"/>
      <c r="N707" s="5"/>
      <c r="O707" s="5"/>
      <c r="P707" s="5"/>
      <c r="Q707" s="5"/>
      <c r="R707" s="5"/>
      <c r="S707" s="5"/>
      <c r="T707" s="5"/>
      <c r="U707" s="5"/>
      <c r="V707" s="5"/>
      <c r="AP707" s="18"/>
      <c r="AQ707" s="18"/>
      <c r="AR707" s="18"/>
      <c r="AS707" s="18"/>
      <c r="AT707" s="18"/>
      <c r="AU707" s="18"/>
      <c r="AV707" s="18"/>
      <c r="AW707" s="18"/>
      <c r="AX707" s="18"/>
      <c r="AY707" s="18"/>
      <c r="AZ707" s="18"/>
      <c r="BA707" s="18"/>
      <c r="BB707" s="18"/>
      <c r="BC707" s="18"/>
      <c r="BD707" s="18"/>
      <c r="BE707" s="18"/>
      <c r="BF707" s="18"/>
    </row>
    <row r="708" spans="2:58" x14ac:dyDescent="0.3">
      <c r="B708" s="19"/>
      <c r="C708" s="19"/>
      <c r="D708" s="19"/>
      <c r="E708" s="19"/>
      <c r="F708" s="20"/>
      <c r="G708" s="21"/>
      <c r="H708" s="21"/>
      <c r="I708" s="21"/>
      <c r="J708" s="5"/>
      <c r="K708" s="5"/>
      <c r="L708" s="5"/>
      <c r="M708" s="5"/>
      <c r="N708" s="5"/>
      <c r="O708" s="5"/>
      <c r="P708" s="5"/>
      <c r="Q708" s="5"/>
      <c r="R708" s="5"/>
      <c r="S708" s="5"/>
      <c r="T708" s="5"/>
      <c r="U708" s="5"/>
      <c r="V708" s="5"/>
      <c r="AP708" s="18"/>
      <c r="AQ708" s="18"/>
      <c r="AR708" s="18"/>
      <c r="AS708" s="18"/>
      <c r="AT708" s="18"/>
      <c r="AU708" s="18"/>
      <c r="AV708" s="18"/>
      <c r="AW708" s="18"/>
      <c r="AX708" s="18"/>
      <c r="AY708" s="18"/>
      <c r="AZ708" s="18"/>
      <c r="BA708" s="18"/>
      <c r="BB708" s="18"/>
      <c r="BC708" s="18"/>
      <c r="BD708" s="18"/>
      <c r="BE708" s="18"/>
      <c r="BF708" s="18"/>
    </row>
    <row r="709" spans="2:58" x14ac:dyDescent="0.3">
      <c r="B709" s="19"/>
      <c r="C709" s="19"/>
      <c r="D709" s="19"/>
      <c r="E709" s="19"/>
      <c r="F709" s="20"/>
      <c r="G709" s="21"/>
      <c r="H709" s="21"/>
      <c r="I709" s="21"/>
      <c r="J709" s="5"/>
      <c r="K709" s="5"/>
      <c r="L709" s="5"/>
      <c r="M709" s="5"/>
      <c r="N709" s="5"/>
      <c r="O709" s="5"/>
      <c r="P709" s="5"/>
      <c r="Q709" s="5"/>
      <c r="R709" s="5"/>
      <c r="S709" s="5"/>
      <c r="T709" s="5"/>
      <c r="U709" s="5"/>
      <c r="V709" s="5"/>
      <c r="AP709" s="18"/>
      <c r="AQ709" s="18"/>
      <c r="AR709" s="18"/>
      <c r="AS709" s="18"/>
      <c r="AT709" s="18"/>
      <c r="AU709" s="18"/>
      <c r="AV709" s="18"/>
      <c r="AW709" s="18"/>
      <c r="AX709" s="18"/>
      <c r="AY709" s="18"/>
      <c r="AZ709" s="18"/>
      <c r="BA709" s="18"/>
      <c r="BB709" s="18"/>
      <c r="BC709" s="18"/>
      <c r="BD709" s="18"/>
      <c r="BE709" s="18"/>
      <c r="BF709" s="18"/>
    </row>
    <row r="710" spans="2:58" x14ac:dyDescent="0.3">
      <c r="B710" s="19"/>
      <c r="C710" s="19"/>
      <c r="D710" s="19"/>
      <c r="E710" s="19"/>
      <c r="F710" s="20"/>
      <c r="G710" s="21"/>
      <c r="H710" s="21"/>
      <c r="I710" s="21"/>
      <c r="J710" s="5"/>
      <c r="K710" s="5"/>
      <c r="L710" s="5"/>
      <c r="M710" s="5"/>
      <c r="N710" s="5"/>
      <c r="O710" s="5"/>
      <c r="P710" s="5"/>
      <c r="Q710" s="5"/>
      <c r="R710" s="5"/>
      <c r="S710" s="5"/>
      <c r="T710" s="5"/>
      <c r="U710" s="5"/>
      <c r="V710" s="5"/>
      <c r="AP710" s="18"/>
      <c r="AQ710" s="18"/>
      <c r="AR710" s="18"/>
      <c r="AS710" s="18"/>
      <c r="AT710" s="18"/>
      <c r="AU710" s="18"/>
      <c r="AV710" s="18"/>
      <c r="AW710" s="18"/>
      <c r="AX710" s="18"/>
      <c r="AY710" s="18"/>
      <c r="AZ710" s="18"/>
      <c r="BA710" s="18"/>
      <c r="BB710" s="18"/>
      <c r="BC710" s="18"/>
      <c r="BD710" s="18"/>
      <c r="BE710" s="18"/>
      <c r="BF710" s="18"/>
    </row>
    <row r="711" spans="2:58" x14ac:dyDescent="0.3">
      <c r="B711" s="19"/>
      <c r="C711" s="19"/>
      <c r="D711" s="19"/>
      <c r="E711" s="19"/>
      <c r="F711" s="20"/>
      <c r="G711" s="21"/>
      <c r="H711" s="21"/>
      <c r="I711" s="21"/>
      <c r="J711" s="5"/>
      <c r="K711" s="5"/>
      <c r="L711" s="5"/>
      <c r="M711" s="5"/>
      <c r="N711" s="5"/>
      <c r="O711" s="5"/>
      <c r="P711" s="5"/>
      <c r="Q711" s="5"/>
      <c r="R711" s="5"/>
      <c r="S711" s="5"/>
      <c r="T711" s="5"/>
      <c r="U711" s="5"/>
      <c r="V711" s="5"/>
      <c r="AP711" s="18"/>
      <c r="AQ711" s="18"/>
      <c r="AR711" s="18"/>
      <c r="AS711" s="18"/>
      <c r="AT711" s="18"/>
      <c r="AU711" s="18"/>
      <c r="AV711" s="18"/>
      <c r="AW711" s="18"/>
      <c r="AX711" s="18"/>
      <c r="AY711" s="18"/>
      <c r="AZ711" s="18"/>
      <c r="BA711" s="18"/>
      <c r="BB711" s="18"/>
      <c r="BC711" s="18"/>
      <c r="BD711" s="18"/>
      <c r="BE711" s="18"/>
      <c r="BF711" s="18"/>
    </row>
    <row r="712" spans="2:58" x14ac:dyDescent="0.3">
      <c r="B712" s="19"/>
      <c r="C712" s="19"/>
      <c r="D712" s="19"/>
      <c r="E712" s="19"/>
      <c r="F712" s="20"/>
      <c r="G712" s="21"/>
      <c r="H712" s="21"/>
      <c r="I712" s="21"/>
      <c r="J712" s="5"/>
      <c r="K712" s="5"/>
      <c r="L712" s="5"/>
      <c r="M712" s="5"/>
      <c r="N712" s="5"/>
      <c r="O712" s="5"/>
      <c r="P712" s="5"/>
      <c r="Q712" s="5"/>
      <c r="R712" s="5"/>
      <c r="S712" s="5"/>
      <c r="T712" s="5"/>
      <c r="U712" s="5"/>
      <c r="V712" s="5"/>
      <c r="AP712" s="18"/>
      <c r="AQ712" s="18"/>
      <c r="AR712" s="18"/>
      <c r="AS712" s="18"/>
      <c r="AT712" s="18"/>
      <c r="AU712" s="18"/>
      <c r="AV712" s="18"/>
      <c r="AW712" s="18"/>
      <c r="AX712" s="18"/>
      <c r="AY712" s="18"/>
      <c r="AZ712" s="18"/>
      <c r="BA712" s="18"/>
      <c r="BB712" s="18"/>
      <c r="BC712" s="18"/>
      <c r="BD712" s="18"/>
      <c r="BE712" s="18"/>
      <c r="BF712" s="18"/>
    </row>
    <row r="713" spans="2:58" x14ac:dyDescent="0.3">
      <c r="B713" s="19"/>
      <c r="C713" s="19"/>
      <c r="D713" s="19"/>
      <c r="E713" s="19"/>
      <c r="F713" s="20"/>
      <c r="G713" s="21"/>
      <c r="H713" s="21"/>
      <c r="I713" s="21"/>
      <c r="J713" s="5"/>
      <c r="K713" s="5"/>
      <c r="L713" s="5"/>
      <c r="M713" s="5"/>
      <c r="N713" s="5"/>
      <c r="O713" s="5"/>
      <c r="P713" s="5"/>
      <c r="Q713" s="5"/>
      <c r="R713" s="5"/>
      <c r="S713" s="5"/>
      <c r="T713" s="5"/>
      <c r="U713" s="5"/>
      <c r="V713" s="5"/>
      <c r="AP713" s="18"/>
      <c r="AQ713" s="18"/>
      <c r="AR713" s="18"/>
      <c r="AS713" s="18"/>
      <c r="AT713" s="18"/>
      <c r="AU713" s="18"/>
      <c r="AV713" s="18"/>
      <c r="AW713" s="18"/>
      <c r="AX713" s="18"/>
      <c r="AY713" s="18"/>
      <c r="AZ713" s="18"/>
      <c r="BA713" s="18"/>
      <c r="BB713" s="18"/>
      <c r="BC713" s="18"/>
      <c r="BD713" s="18"/>
      <c r="BE713" s="18"/>
      <c r="BF713" s="18"/>
    </row>
    <row r="714" spans="2:58" x14ac:dyDescent="0.3">
      <c r="B714" s="19"/>
      <c r="C714" s="19"/>
      <c r="D714" s="19"/>
      <c r="E714" s="19"/>
      <c r="F714" s="20"/>
      <c r="G714" s="21"/>
      <c r="H714" s="21"/>
      <c r="I714" s="21"/>
      <c r="J714" s="5"/>
      <c r="K714" s="5"/>
      <c r="L714" s="5"/>
      <c r="M714" s="5"/>
      <c r="N714" s="5"/>
      <c r="O714" s="5"/>
      <c r="P714" s="5"/>
      <c r="Q714" s="5"/>
      <c r="R714" s="5"/>
      <c r="S714" s="5"/>
      <c r="T714" s="5"/>
      <c r="U714" s="5"/>
      <c r="V714" s="5"/>
      <c r="AP714" s="18"/>
      <c r="AQ714" s="18"/>
      <c r="AR714" s="18"/>
      <c r="AS714" s="18"/>
      <c r="AT714" s="18"/>
      <c r="AU714" s="18"/>
      <c r="AV714" s="18"/>
      <c r="AW714" s="18"/>
      <c r="AX714" s="18"/>
      <c r="AY714" s="18"/>
      <c r="AZ714" s="18"/>
      <c r="BA714" s="18"/>
      <c r="BB714" s="18"/>
      <c r="BC714" s="18"/>
      <c r="BD714" s="18"/>
      <c r="BE714" s="18"/>
      <c r="BF714" s="18"/>
    </row>
    <row r="715" spans="2:58" x14ac:dyDescent="0.3">
      <c r="B715" s="19"/>
      <c r="C715" s="19"/>
      <c r="D715" s="19"/>
      <c r="E715" s="19"/>
      <c r="F715" s="20"/>
      <c r="G715" s="21"/>
      <c r="H715" s="21"/>
      <c r="I715" s="21"/>
      <c r="J715" s="5"/>
      <c r="K715" s="5"/>
      <c r="L715" s="5"/>
      <c r="M715" s="5"/>
      <c r="N715" s="5"/>
      <c r="O715" s="5"/>
      <c r="P715" s="5"/>
      <c r="Q715" s="5"/>
      <c r="R715" s="5"/>
      <c r="S715" s="5"/>
      <c r="T715" s="5"/>
      <c r="U715" s="5"/>
      <c r="V715" s="5"/>
      <c r="AP715" s="18"/>
      <c r="AQ715" s="18"/>
      <c r="AR715" s="18"/>
      <c r="AS715" s="18"/>
      <c r="AT715" s="18"/>
      <c r="AU715" s="18"/>
      <c r="AV715" s="18"/>
      <c r="AW715" s="18"/>
      <c r="AX715" s="18"/>
      <c r="AY715" s="18"/>
      <c r="AZ715" s="18"/>
      <c r="BA715" s="18"/>
      <c r="BB715" s="18"/>
      <c r="BC715" s="18"/>
      <c r="BD715" s="18"/>
      <c r="BE715" s="18"/>
      <c r="BF715" s="18"/>
    </row>
    <row r="716" spans="2:58" x14ac:dyDescent="0.3">
      <c r="B716" s="19"/>
      <c r="C716" s="19"/>
      <c r="D716" s="19"/>
      <c r="E716" s="19"/>
      <c r="F716" s="20"/>
      <c r="G716" s="21"/>
      <c r="H716" s="21"/>
      <c r="I716" s="21"/>
      <c r="J716" s="5"/>
      <c r="K716" s="5"/>
      <c r="L716" s="5"/>
      <c r="M716" s="5"/>
      <c r="N716" s="5"/>
      <c r="O716" s="5"/>
      <c r="P716" s="5"/>
      <c r="Q716" s="5"/>
      <c r="R716" s="5"/>
      <c r="S716" s="5"/>
      <c r="T716" s="5"/>
      <c r="U716" s="5"/>
      <c r="V716" s="5"/>
      <c r="AP716" s="18"/>
      <c r="AQ716" s="18"/>
      <c r="AR716" s="18"/>
      <c r="AS716" s="18"/>
      <c r="AT716" s="18"/>
      <c r="AU716" s="18"/>
      <c r="AV716" s="18"/>
      <c r="AW716" s="18"/>
      <c r="AX716" s="18"/>
      <c r="AY716" s="18"/>
      <c r="AZ716" s="18"/>
      <c r="BA716" s="18"/>
      <c r="BB716" s="18"/>
      <c r="BC716" s="18"/>
      <c r="BD716" s="18"/>
      <c r="BE716" s="18"/>
      <c r="BF716" s="18"/>
    </row>
    <row r="717" spans="2:58" x14ac:dyDescent="0.3">
      <c r="B717" s="19"/>
      <c r="C717" s="19"/>
      <c r="D717" s="19"/>
      <c r="E717" s="19"/>
      <c r="F717" s="20"/>
      <c r="G717" s="21"/>
      <c r="H717" s="21"/>
      <c r="I717" s="21"/>
      <c r="J717" s="5"/>
      <c r="K717" s="5"/>
      <c r="L717" s="5"/>
      <c r="M717" s="5"/>
      <c r="N717" s="5"/>
      <c r="O717" s="5"/>
      <c r="P717" s="5"/>
      <c r="Q717" s="5"/>
      <c r="R717" s="5"/>
      <c r="S717" s="5"/>
      <c r="T717" s="5"/>
      <c r="U717" s="5"/>
      <c r="V717" s="5"/>
      <c r="AP717" s="18"/>
      <c r="AQ717" s="18"/>
      <c r="AR717" s="18"/>
      <c r="AS717" s="18"/>
      <c r="AT717" s="18"/>
      <c r="AU717" s="18"/>
      <c r="AV717" s="18"/>
      <c r="AW717" s="18"/>
      <c r="AX717" s="18"/>
      <c r="AY717" s="18"/>
      <c r="AZ717" s="18"/>
      <c r="BA717" s="18"/>
      <c r="BB717" s="18"/>
      <c r="BC717" s="18"/>
      <c r="BD717" s="18"/>
      <c r="BE717" s="18"/>
      <c r="BF717" s="18"/>
    </row>
    <row r="718" spans="2:58" x14ac:dyDescent="0.3">
      <c r="B718" s="19"/>
      <c r="C718" s="19"/>
      <c r="D718" s="19"/>
      <c r="E718" s="19"/>
      <c r="F718" s="20"/>
      <c r="G718" s="21"/>
      <c r="H718" s="21"/>
      <c r="I718" s="21"/>
      <c r="J718" s="5"/>
      <c r="K718" s="5"/>
      <c r="L718" s="5"/>
      <c r="M718" s="5"/>
      <c r="N718" s="5"/>
      <c r="O718" s="5"/>
      <c r="P718" s="5"/>
      <c r="Q718" s="5"/>
      <c r="R718" s="5"/>
      <c r="S718" s="5"/>
      <c r="T718" s="5"/>
      <c r="U718" s="5"/>
      <c r="V718" s="5"/>
      <c r="AP718" s="18"/>
      <c r="AQ718" s="18"/>
      <c r="AR718" s="18"/>
      <c r="AS718" s="18"/>
      <c r="AT718" s="18"/>
      <c r="AU718" s="18"/>
      <c r="AV718" s="18"/>
      <c r="AW718" s="18"/>
      <c r="AX718" s="18"/>
      <c r="AY718" s="18"/>
      <c r="AZ718" s="18"/>
      <c r="BA718" s="18"/>
      <c r="BB718" s="18"/>
      <c r="BC718" s="18"/>
      <c r="BD718" s="18"/>
      <c r="BE718" s="18"/>
      <c r="BF718" s="18"/>
    </row>
    <row r="719" spans="2:58" x14ac:dyDescent="0.3">
      <c r="B719" s="19"/>
      <c r="C719" s="19"/>
      <c r="D719" s="19"/>
      <c r="E719" s="19"/>
      <c r="F719" s="20"/>
      <c r="G719" s="21"/>
      <c r="H719" s="21"/>
      <c r="I719" s="21"/>
      <c r="J719" s="5"/>
      <c r="K719" s="5"/>
      <c r="L719" s="5"/>
      <c r="M719" s="5"/>
      <c r="N719" s="5"/>
      <c r="O719" s="5"/>
      <c r="P719" s="5"/>
      <c r="Q719" s="5"/>
      <c r="R719" s="5"/>
      <c r="S719" s="5"/>
      <c r="T719" s="5"/>
      <c r="U719" s="5"/>
      <c r="V719" s="5"/>
      <c r="AP719" s="18"/>
      <c r="AQ719" s="18"/>
      <c r="AR719" s="18"/>
      <c r="AS719" s="18"/>
      <c r="AT719" s="18"/>
      <c r="AU719" s="18"/>
      <c r="AV719" s="18"/>
      <c r="AW719" s="18"/>
      <c r="AX719" s="18"/>
      <c r="AY719" s="18"/>
      <c r="AZ719" s="18"/>
      <c r="BA719" s="18"/>
      <c r="BB719" s="18"/>
      <c r="BC719" s="18"/>
      <c r="BD719" s="18"/>
      <c r="BE719" s="18"/>
      <c r="BF719" s="18"/>
    </row>
    <row r="720" spans="2:58" x14ac:dyDescent="0.3">
      <c r="B720" s="19"/>
      <c r="C720" s="19"/>
      <c r="D720" s="19"/>
      <c r="E720" s="19"/>
      <c r="F720" s="20"/>
      <c r="G720" s="21"/>
      <c r="H720" s="21"/>
      <c r="I720" s="21"/>
      <c r="J720" s="5"/>
      <c r="K720" s="5"/>
      <c r="L720" s="5"/>
      <c r="M720" s="5"/>
      <c r="N720" s="5"/>
      <c r="O720" s="5"/>
      <c r="P720" s="5"/>
      <c r="Q720" s="5"/>
      <c r="R720" s="5"/>
      <c r="S720" s="5"/>
      <c r="T720" s="5"/>
      <c r="U720" s="5"/>
      <c r="V720" s="5"/>
      <c r="AP720" s="18"/>
      <c r="AQ720" s="18"/>
      <c r="AR720" s="18"/>
      <c r="AS720" s="18"/>
      <c r="AT720" s="18"/>
      <c r="AU720" s="18"/>
      <c r="AV720" s="18"/>
      <c r="AW720" s="18"/>
      <c r="AX720" s="18"/>
      <c r="AY720" s="18"/>
      <c r="AZ720" s="18"/>
      <c r="BA720" s="18"/>
      <c r="BB720" s="18"/>
      <c r="BC720" s="18"/>
      <c r="BD720" s="18"/>
      <c r="BE720" s="18"/>
      <c r="BF720" s="18"/>
    </row>
    <row r="721" spans="2:58" x14ac:dyDescent="0.3">
      <c r="B721" s="19"/>
      <c r="C721" s="19"/>
      <c r="D721" s="19"/>
      <c r="E721" s="19"/>
      <c r="F721" s="20"/>
      <c r="G721" s="21"/>
      <c r="H721" s="21"/>
      <c r="I721" s="21"/>
      <c r="J721" s="5"/>
      <c r="K721" s="5"/>
      <c r="L721" s="5"/>
      <c r="M721" s="5"/>
      <c r="N721" s="5"/>
      <c r="O721" s="5"/>
      <c r="P721" s="5"/>
      <c r="Q721" s="5"/>
      <c r="R721" s="5"/>
      <c r="S721" s="5"/>
      <c r="T721" s="5"/>
      <c r="U721" s="5"/>
      <c r="V721" s="5"/>
      <c r="AP721" s="18"/>
      <c r="AQ721" s="18"/>
      <c r="AR721" s="18"/>
      <c r="AS721" s="18"/>
      <c r="AT721" s="18"/>
      <c r="AU721" s="18"/>
      <c r="AV721" s="18"/>
      <c r="AW721" s="18"/>
      <c r="AX721" s="18"/>
      <c r="AY721" s="18"/>
      <c r="AZ721" s="18"/>
      <c r="BA721" s="18"/>
      <c r="BB721" s="18"/>
      <c r="BC721" s="18"/>
      <c r="BD721" s="18"/>
      <c r="BE721" s="18"/>
      <c r="BF721" s="18"/>
    </row>
    <row r="722" spans="2:58" x14ac:dyDescent="0.3">
      <c r="B722" s="19"/>
      <c r="C722" s="19"/>
      <c r="D722" s="19"/>
      <c r="E722" s="19"/>
      <c r="F722" s="20"/>
      <c r="G722" s="21"/>
      <c r="H722" s="21"/>
      <c r="I722" s="21"/>
      <c r="J722" s="5"/>
      <c r="K722" s="5"/>
      <c r="L722" s="5"/>
      <c r="M722" s="5"/>
      <c r="N722" s="5"/>
      <c r="O722" s="5"/>
      <c r="P722" s="5"/>
      <c r="Q722" s="5"/>
      <c r="R722" s="5"/>
      <c r="S722" s="5"/>
      <c r="T722" s="5"/>
      <c r="U722" s="5"/>
      <c r="V722" s="5"/>
      <c r="AP722" s="18"/>
      <c r="AQ722" s="18"/>
      <c r="AR722" s="18"/>
      <c r="AS722" s="18"/>
      <c r="AT722" s="18"/>
      <c r="AU722" s="18"/>
      <c r="AV722" s="18"/>
      <c r="AW722" s="18"/>
      <c r="AX722" s="18"/>
      <c r="AY722" s="18"/>
      <c r="AZ722" s="18"/>
      <c r="BA722" s="18"/>
      <c r="BB722" s="18"/>
      <c r="BC722" s="18"/>
      <c r="BD722" s="18"/>
      <c r="BE722" s="18"/>
      <c r="BF722" s="18"/>
    </row>
    <row r="723" spans="2:58" x14ac:dyDescent="0.3">
      <c r="B723" s="19"/>
      <c r="C723" s="19"/>
      <c r="D723" s="19"/>
      <c r="E723" s="19"/>
      <c r="F723" s="20"/>
      <c r="G723" s="21"/>
      <c r="H723" s="21"/>
      <c r="I723" s="21"/>
      <c r="J723" s="5"/>
      <c r="K723" s="5"/>
      <c r="L723" s="5"/>
      <c r="M723" s="5"/>
      <c r="N723" s="5"/>
      <c r="O723" s="5"/>
      <c r="P723" s="5"/>
      <c r="Q723" s="5"/>
      <c r="R723" s="5"/>
      <c r="S723" s="5"/>
      <c r="T723" s="5"/>
      <c r="U723" s="5"/>
      <c r="V723" s="5"/>
      <c r="AP723" s="18"/>
      <c r="AQ723" s="18"/>
      <c r="AR723" s="18"/>
      <c r="AS723" s="18"/>
      <c r="AT723" s="18"/>
      <c r="AU723" s="18"/>
      <c r="AV723" s="18"/>
      <c r="AW723" s="18"/>
      <c r="AX723" s="18"/>
      <c r="AY723" s="18"/>
      <c r="AZ723" s="18"/>
      <c r="BA723" s="18"/>
      <c r="BB723" s="18"/>
      <c r="BC723" s="18"/>
      <c r="BD723" s="18"/>
      <c r="BE723" s="18"/>
      <c r="BF723" s="18"/>
    </row>
    <row r="724" spans="2:58" x14ac:dyDescent="0.3">
      <c r="B724" s="19"/>
      <c r="C724" s="19"/>
      <c r="D724" s="19"/>
      <c r="E724" s="19"/>
      <c r="F724" s="20"/>
      <c r="G724" s="21"/>
      <c r="H724" s="21"/>
      <c r="I724" s="21"/>
      <c r="J724" s="5"/>
      <c r="K724" s="5"/>
      <c r="L724" s="5"/>
      <c r="M724" s="5"/>
      <c r="N724" s="5"/>
      <c r="O724" s="5"/>
      <c r="P724" s="5"/>
      <c r="Q724" s="5"/>
      <c r="R724" s="5"/>
      <c r="S724" s="5"/>
      <c r="T724" s="5"/>
      <c r="U724" s="5"/>
      <c r="V724" s="5"/>
      <c r="AP724" s="18"/>
      <c r="AQ724" s="18"/>
      <c r="AR724" s="18"/>
      <c r="AS724" s="18"/>
      <c r="AT724" s="18"/>
      <c r="AU724" s="18"/>
      <c r="AV724" s="18"/>
      <c r="AW724" s="18"/>
      <c r="AX724" s="18"/>
      <c r="AY724" s="18"/>
      <c r="AZ724" s="18"/>
      <c r="BA724" s="18"/>
      <c r="BB724" s="18"/>
      <c r="BC724" s="18"/>
      <c r="BD724" s="18"/>
      <c r="BE724" s="18"/>
      <c r="BF724" s="18"/>
    </row>
    <row r="725" spans="2:58" x14ac:dyDescent="0.3">
      <c r="B725" s="19"/>
      <c r="C725" s="19"/>
      <c r="D725" s="19"/>
      <c r="E725" s="19"/>
      <c r="F725" s="20"/>
      <c r="G725" s="21"/>
      <c r="H725" s="21"/>
      <c r="I725" s="21"/>
      <c r="J725" s="5"/>
      <c r="K725" s="5"/>
      <c r="L725" s="5"/>
      <c r="M725" s="5"/>
      <c r="N725" s="5"/>
      <c r="O725" s="5"/>
      <c r="P725" s="5"/>
      <c r="Q725" s="5"/>
      <c r="R725" s="5"/>
      <c r="S725" s="5"/>
      <c r="T725" s="5"/>
      <c r="U725" s="5"/>
      <c r="V725" s="5"/>
      <c r="AP725" s="18"/>
      <c r="AQ725" s="18"/>
      <c r="AR725" s="18"/>
      <c r="AS725" s="18"/>
      <c r="AT725" s="18"/>
      <c r="AU725" s="18"/>
      <c r="AV725" s="18"/>
      <c r="AW725" s="18"/>
      <c r="AX725" s="18"/>
      <c r="AY725" s="18"/>
      <c r="AZ725" s="18"/>
      <c r="BA725" s="18"/>
      <c r="BB725" s="18"/>
      <c r="BC725" s="18"/>
      <c r="BD725" s="18"/>
      <c r="BE725" s="18"/>
      <c r="BF725" s="18"/>
    </row>
    <row r="726" spans="2:58" x14ac:dyDescent="0.3">
      <c r="B726" s="19"/>
      <c r="C726" s="19"/>
      <c r="D726" s="19"/>
      <c r="E726" s="19"/>
      <c r="F726" s="20"/>
      <c r="G726" s="21"/>
      <c r="H726" s="21"/>
      <c r="I726" s="21"/>
      <c r="J726" s="5"/>
      <c r="K726" s="5"/>
      <c r="L726" s="5"/>
      <c r="M726" s="5"/>
      <c r="N726" s="5"/>
      <c r="O726" s="5"/>
      <c r="P726" s="5"/>
      <c r="Q726" s="5"/>
      <c r="R726" s="5"/>
      <c r="S726" s="5"/>
      <c r="T726" s="5"/>
      <c r="U726" s="5"/>
      <c r="V726" s="5"/>
      <c r="AP726" s="18"/>
      <c r="AQ726" s="18"/>
      <c r="AR726" s="18"/>
      <c r="AS726" s="18"/>
      <c r="AT726" s="18"/>
      <c r="AU726" s="18"/>
      <c r="AV726" s="18"/>
      <c r="AW726" s="18"/>
      <c r="AX726" s="18"/>
      <c r="AY726" s="18"/>
      <c r="AZ726" s="18"/>
      <c r="BA726" s="18"/>
      <c r="BB726" s="18"/>
      <c r="BC726" s="18"/>
      <c r="BD726" s="18"/>
      <c r="BE726" s="18"/>
      <c r="BF726" s="18"/>
    </row>
    <row r="727" spans="2:58" x14ac:dyDescent="0.3">
      <c r="B727" s="19"/>
      <c r="C727" s="19"/>
      <c r="D727" s="19"/>
      <c r="E727" s="19"/>
      <c r="F727" s="20"/>
      <c r="G727" s="21"/>
      <c r="H727" s="21"/>
      <c r="I727" s="21"/>
      <c r="J727" s="5"/>
      <c r="K727" s="5"/>
      <c r="L727" s="5"/>
      <c r="M727" s="5"/>
      <c r="N727" s="5"/>
      <c r="O727" s="5"/>
      <c r="P727" s="5"/>
      <c r="Q727" s="5"/>
      <c r="R727" s="5"/>
      <c r="S727" s="5"/>
      <c r="T727" s="5"/>
      <c r="U727" s="5"/>
      <c r="V727" s="5"/>
      <c r="AP727" s="18"/>
      <c r="AQ727" s="18"/>
      <c r="AR727" s="18"/>
      <c r="AS727" s="18"/>
      <c r="AT727" s="18"/>
      <c r="AU727" s="18"/>
      <c r="AV727" s="18"/>
      <c r="AW727" s="18"/>
      <c r="AX727" s="18"/>
      <c r="AY727" s="18"/>
      <c r="AZ727" s="18"/>
      <c r="BA727" s="18"/>
      <c r="BB727" s="18"/>
      <c r="BC727" s="18"/>
      <c r="BD727" s="18"/>
      <c r="BE727" s="18"/>
      <c r="BF727" s="18"/>
    </row>
    <row r="728" spans="2:58" x14ac:dyDescent="0.3">
      <c r="B728" s="19"/>
      <c r="C728" s="19"/>
      <c r="D728" s="19"/>
      <c r="E728" s="19"/>
      <c r="F728" s="20"/>
      <c r="G728" s="21"/>
      <c r="H728" s="21"/>
      <c r="I728" s="21"/>
      <c r="J728" s="5"/>
      <c r="K728" s="5"/>
      <c r="L728" s="5"/>
      <c r="M728" s="5"/>
      <c r="N728" s="5"/>
      <c r="O728" s="5"/>
      <c r="P728" s="5"/>
      <c r="Q728" s="5"/>
      <c r="R728" s="5"/>
      <c r="S728" s="5"/>
      <c r="T728" s="5"/>
      <c r="U728" s="5"/>
      <c r="V728" s="5"/>
      <c r="AP728" s="18"/>
      <c r="AQ728" s="18"/>
      <c r="AR728" s="18"/>
      <c r="AS728" s="18"/>
      <c r="AT728" s="18"/>
      <c r="AU728" s="18"/>
      <c r="AV728" s="18"/>
      <c r="AW728" s="18"/>
      <c r="AX728" s="18"/>
      <c r="AY728" s="18"/>
      <c r="AZ728" s="18"/>
      <c r="BA728" s="18"/>
      <c r="BB728" s="18"/>
      <c r="BC728" s="18"/>
      <c r="BD728" s="18"/>
      <c r="BE728" s="18"/>
      <c r="BF728" s="18"/>
    </row>
    <row r="729" spans="2:58" x14ac:dyDescent="0.3">
      <c r="B729" s="19"/>
      <c r="C729" s="19"/>
      <c r="D729" s="19"/>
      <c r="E729" s="19"/>
      <c r="F729" s="20"/>
      <c r="G729" s="21"/>
      <c r="H729" s="21"/>
      <c r="I729" s="21"/>
      <c r="J729" s="5"/>
      <c r="K729" s="5"/>
      <c r="L729" s="5"/>
      <c r="M729" s="5"/>
      <c r="N729" s="5"/>
      <c r="O729" s="5"/>
      <c r="P729" s="5"/>
      <c r="Q729" s="5"/>
      <c r="R729" s="5"/>
      <c r="S729" s="5"/>
      <c r="T729" s="5"/>
      <c r="U729" s="5"/>
      <c r="V729" s="5"/>
      <c r="AP729" s="18"/>
      <c r="AQ729" s="18"/>
      <c r="AR729" s="18"/>
      <c r="AS729" s="18"/>
      <c r="AT729" s="18"/>
      <c r="AU729" s="18"/>
      <c r="AV729" s="18"/>
      <c r="AW729" s="18"/>
      <c r="AX729" s="18"/>
      <c r="AY729" s="18"/>
      <c r="AZ729" s="18"/>
      <c r="BA729" s="18"/>
      <c r="BB729" s="18"/>
      <c r="BC729" s="18"/>
      <c r="BD729" s="18"/>
      <c r="BE729" s="18"/>
      <c r="BF729" s="18"/>
    </row>
    <row r="730" spans="2:58" x14ac:dyDescent="0.3">
      <c r="B730" s="19"/>
      <c r="C730" s="19"/>
      <c r="D730" s="19"/>
      <c r="E730" s="19"/>
      <c r="F730" s="20"/>
      <c r="G730" s="21"/>
      <c r="H730" s="21"/>
      <c r="I730" s="21"/>
      <c r="J730" s="5"/>
      <c r="K730" s="5"/>
      <c r="L730" s="5"/>
      <c r="M730" s="5"/>
      <c r="N730" s="5"/>
      <c r="O730" s="5"/>
      <c r="P730" s="5"/>
      <c r="Q730" s="5"/>
      <c r="R730" s="5"/>
      <c r="S730" s="5"/>
      <c r="T730" s="5"/>
      <c r="U730" s="5"/>
      <c r="V730" s="5"/>
      <c r="AP730" s="18"/>
      <c r="AQ730" s="18"/>
      <c r="AR730" s="18"/>
      <c r="AS730" s="18"/>
      <c r="AT730" s="18"/>
      <c r="AU730" s="18"/>
      <c r="AV730" s="18"/>
      <c r="AW730" s="18"/>
      <c r="AX730" s="18"/>
      <c r="AY730" s="18"/>
      <c r="AZ730" s="18"/>
      <c r="BA730" s="18"/>
      <c r="BB730" s="18"/>
      <c r="BC730" s="18"/>
      <c r="BD730" s="18"/>
      <c r="BE730" s="18"/>
      <c r="BF730" s="18"/>
    </row>
    <row r="731" spans="2:58" x14ac:dyDescent="0.3">
      <c r="B731" s="19"/>
      <c r="C731" s="19"/>
      <c r="D731" s="19"/>
      <c r="E731" s="19"/>
      <c r="F731" s="20"/>
      <c r="G731" s="21"/>
      <c r="H731" s="21"/>
      <c r="I731" s="21"/>
      <c r="J731" s="5"/>
      <c r="K731" s="5"/>
      <c r="L731" s="5"/>
      <c r="M731" s="5"/>
      <c r="N731" s="5"/>
      <c r="O731" s="5"/>
      <c r="P731" s="5"/>
      <c r="Q731" s="5"/>
      <c r="R731" s="5"/>
      <c r="S731" s="5"/>
      <c r="T731" s="5"/>
      <c r="U731" s="5"/>
      <c r="V731" s="5"/>
      <c r="AP731" s="18"/>
      <c r="AQ731" s="18"/>
      <c r="AR731" s="18"/>
      <c r="AS731" s="18"/>
      <c r="AT731" s="18"/>
      <c r="AU731" s="18"/>
      <c r="AV731" s="18"/>
      <c r="AW731" s="18"/>
      <c r="AX731" s="18"/>
      <c r="AY731" s="18"/>
      <c r="AZ731" s="18"/>
      <c r="BA731" s="18"/>
      <c r="BB731" s="18"/>
      <c r="BC731" s="18"/>
      <c r="BD731" s="18"/>
      <c r="BE731" s="18"/>
      <c r="BF731" s="18"/>
    </row>
    <row r="732" spans="2:58" x14ac:dyDescent="0.3">
      <c r="B732" s="19"/>
      <c r="C732" s="19"/>
      <c r="D732" s="19"/>
      <c r="E732" s="19"/>
      <c r="F732" s="20"/>
      <c r="G732" s="21"/>
      <c r="H732" s="21"/>
      <c r="I732" s="21"/>
      <c r="J732" s="5"/>
      <c r="K732" s="5"/>
      <c r="L732" s="5"/>
      <c r="M732" s="5"/>
      <c r="N732" s="5"/>
      <c r="O732" s="5"/>
      <c r="P732" s="5"/>
      <c r="Q732" s="5"/>
      <c r="R732" s="5"/>
      <c r="S732" s="5"/>
      <c r="T732" s="5"/>
      <c r="U732" s="5"/>
      <c r="V732" s="5"/>
      <c r="AP732" s="18"/>
      <c r="AQ732" s="18"/>
      <c r="AR732" s="18"/>
      <c r="AS732" s="18"/>
      <c r="AT732" s="18"/>
      <c r="AU732" s="18"/>
      <c r="AV732" s="18"/>
      <c r="AW732" s="18"/>
      <c r="AX732" s="18"/>
      <c r="AY732" s="18"/>
      <c r="AZ732" s="18"/>
      <c r="BA732" s="18"/>
      <c r="BB732" s="18"/>
      <c r="BC732" s="18"/>
      <c r="BD732" s="18"/>
      <c r="BE732" s="18"/>
      <c r="BF732" s="18"/>
    </row>
    <row r="733" spans="2:58" x14ac:dyDescent="0.3">
      <c r="B733" s="19"/>
      <c r="C733" s="19"/>
      <c r="D733" s="19"/>
      <c r="E733" s="19"/>
      <c r="F733" s="20"/>
      <c r="G733" s="21"/>
      <c r="H733" s="21"/>
      <c r="I733" s="21"/>
      <c r="J733" s="5"/>
      <c r="K733" s="5"/>
      <c r="L733" s="5"/>
      <c r="M733" s="5"/>
      <c r="N733" s="5"/>
      <c r="O733" s="5"/>
      <c r="P733" s="5"/>
      <c r="Q733" s="5"/>
      <c r="R733" s="5"/>
      <c r="S733" s="5"/>
      <c r="T733" s="5"/>
      <c r="U733" s="5"/>
      <c r="V733" s="5"/>
      <c r="AP733" s="18"/>
      <c r="AQ733" s="18"/>
      <c r="AR733" s="18"/>
      <c r="AS733" s="18"/>
      <c r="AT733" s="18"/>
      <c r="AU733" s="18"/>
      <c r="AV733" s="18"/>
      <c r="AW733" s="18"/>
      <c r="AX733" s="18"/>
      <c r="AY733" s="18"/>
      <c r="AZ733" s="18"/>
      <c r="BA733" s="18"/>
      <c r="BB733" s="18"/>
      <c r="BC733" s="18"/>
      <c r="BD733" s="18"/>
      <c r="BE733" s="18"/>
      <c r="BF733" s="18"/>
    </row>
    <row r="734" spans="2:58" x14ac:dyDescent="0.3">
      <c r="B734" s="19"/>
      <c r="C734" s="19"/>
      <c r="D734" s="19"/>
      <c r="E734" s="19"/>
      <c r="F734" s="20"/>
      <c r="G734" s="21"/>
      <c r="H734" s="21"/>
      <c r="I734" s="21"/>
      <c r="J734" s="5"/>
      <c r="K734" s="5"/>
      <c r="L734" s="5"/>
      <c r="M734" s="5"/>
      <c r="N734" s="5"/>
      <c r="O734" s="5"/>
      <c r="P734" s="5"/>
      <c r="Q734" s="5"/>
      <c r="R734" s="5"/>
      <c r="S734" s="5"/>
      <c r="T734" s="5"/>
      <c r="U734" s="5"/>
      <c r="V734" s="5"/>
      <c r="AP734" s="18"/>
      <c r="AQ734" s="18"/>
      <c r="AR734" s="18"/>
      <c r="AS734" s="18"/>
      <c r="AT734" s="18"/>
      <c r="AU734" s="18"/>
      <c r="AV734" s="18"/>
      <c r="AW734" s="18"/>
      <c r="AX734" s="18"/>
      <c r="AY734" s="18"/>
      <c r="AZ734" s="18"/>
      <c r="BA734" s="18"/>
      <c r="BB734" s="18"/>
      <c r="BC734" s="18"/>
      <c r="BD734" s="18"/>
      <c r="BE734" s="18"/>
      <c r="BF734" s="18"/>
    </row>
    <row r="735" spans="2:58" x14ac:dyDescent="0.3">
      <c r="B735" s="19"/>
      <c r="C735" s="19"/>
      <c r="D735" s="19"/>
      <c r="E735" s="19"/>
      <c r="F735" s="20"/>
      <c r="G735" s="21"/>
      <c r="H735" s="21"/>
      <c r="I735" s="21"/>
      <c r="J735" s="5"/>
      <c r="K735" s="5"/>
      <c r="L735" s="5"/>
      <c r="M735" s="5"/>
      <c r="N735" s="5"/>
      <c r="O735" s="5"/>
      <c r="P735" s="5"/>
      <c r="Q735" s="5"/>
      <c r="R735" s="5"/>
      <c r="S735" s="5"/>
      <c r="T735" s="5"/>
      <c r="U735" s="5"/>
      <c r="V735" s="5"/>
      <c r="AP735" s="18"/>
      <c r="AQ735" s="18"/>
      <c r="AR735" s="18"/>
      <c r="AS735" s="18"/>
      <c r="AT735" s="18"/>
      <c r="AU735" s="18"/>
      <c r="AV735" s="18"/>
      <c r="AW735" s="18"/>
      <c r="AX735" s="18"/>
      <c r="AY735" s="18"/>
      <c r="AZ735" s="18"/>
      <c r="BA735" s="18"/>
      <c r="BB735" s="18"/>
      <c r="BC735" s="18"/>
      <c r="BD735" s="18"/>
      <c r="BE735" s="18"/>
      <c r="BF735" s="18"/>
    </row>
    <row r="736" spans="2:58" x14ac:dyDescent="0.3">
      <c r="B736" s="19"/>
      <c r="C736" s="19"/>
      <c r="D736" s="19"/>
      <c r="E736" s="19"/>
      <c r="F736" s="20"/>
      <c r="G736" s="21"/>
      <c r="H736" s="21"/>
      <c r="I736" s="21"/>
      <c r="J736" s="5"/>
      <c r="K736" s="5"/>
      <c r="L736" s="5"/>
      <c r="M736" s="5"/>
      <c r="N736" s="5"/>
      <c r="O736" s="5"/>
      <c r="P736" s="5"/>
      <c r="Q736" s="5"/>
      <c r="R736" s="5"/>
      <c r="S736" s="5"/>
      <c r="T736" s="5"/>
      <c r="U736" s="5"/>
      <c r="V736" s="5"/>
      <c r="AP736" s="18"/>
      <c r="AQ736" s="18"/>
      <c r="AR736" s="18"/>
      <c r="AS736" s="18"/>
      <c r="AT736" s="18"/>
      <c r="AU736" s="18"/>
      <c r="AV736" s="18"/>
      <c r="AW736" s="18"/>
      <c r="AX736" s="18"/>
      <c r="AY736" s="18"/>
      <c r="AZ736" s="18"/>
      <c r="BA736" s="18"/>
      <c r="BB736" s="18"/>
      <c r="BC736" s="18"/>
      <c r="BD736" s="18"/>
      <c r="BE736" s="18"/>
      <c r="BF736" s="18"/>
    </row>
    <row r="737" spans="2:58" x14ac:dyDescent="0.3">
      <c r="B737" s="19"/>
      <c r="C737" s="19"/>
      <c r="D737" s="19"/>
      <c r="E737" s="19"/>
      <c r="F737" s="20"/>
      <c r="G737" s="21"/>
      <c r="H737" s="21"/>
      <c r="I737" s="21"/>
      <c r="J737" s="5"/>
      <c r="K737" s="5"/>
      <c r="L737" s="5"/>
      <c r="M737" s="5"/>
      <c r="N737" s="5"/>
      <c r="O737" s="5"/>
      <c r="P737" s="5"/>
      <c r="Q737" s="5"/>
      <c r="R737" s="5"/>
      <c r="S737" s="5"/>
      <c r="T737" s="5"/>
      <c r="U737" s="5"/>
      <c r="V737" s="5"/>
      <c r="AP737" s="18"/>
      <c r="AQ737" s="18"/>
      <c r="AR737" s="18"/>
      <c r="AS737" s="18"/>
      <c r="AT737" s="18"/>
      <c r="AU737" s="18"/>
      <c r="AV737" s="18"/>
      <c r="AW737" s="18"/>
      <c r="AX737" s="18"/>
      <c r="AY737" s="18"/>
      <c r="AZ737" s="18"/>
      <c r="BA737" s="18"/>
      <c r="BB737" s="18"/>
      <c r="BC737" s="18"/>
      <c r="BD737" s="18"/>
      <c r="BE737" s="18"/>
      <c r="BF737" s="18"/>
    </row>
    <row r="738" spans="2:58" x14ac:dyDescent="0.3">
      <c r="B738" s="19"/>
      <c r="C738" s="19"/>
      <c r="D738" s="19"/>
      <c r="E738" s="19"/>
      <c r="F738" s="20"/>
      <c r="G738" s="21"/>
      <c r="H738" s="21"/>
      <c r="I738" s="21"/>
      <c r="J738" s="5"/>
      <c r="K738" s="5"/>
      <c r="L738" s="5"/>
      <c r="M738" s="5"/>
      <c r="N738" s="5"/>
      <c r="O738" s="5"/>
      <c r="P738" s="5"/>
      <c r="Q738" s="5"/>
      <c r="R738" s="5"/>
      <c r="S738" s="5"/>
      <c r="T738" s="5"/>
      <c r="U738" s="5"/>
      <c r="V738" s="5"/>
      <c r="AP738" s="18"/>
      <c r="AQ738" s="18"/>
      <c r="AR738" s="18"/>
      <c r="AS738" s="18"/>
      <c r="AT738" s="18"/>
      <c r="AU738" s="18"/>
      <c r="AV738" s="18"/>
      <c r="AW738" s="18"/>
      <c r="AX738" s="18"/>
      <c r="AY738" s="18"/>
      <c r="AZ738" s="18"/>
      <c r="BA738" s="18"/>
      <c r="BB738" s="18"/>
      <c r="BC738" s="18"/>
      <c r="BD738" s="18"/>
      <c r="BE738" s="18"/>
      <c r="BF738" s="18"/>
    </row>
    <row r="739" spans="2:58" x14ac:dyDescent="0.3">
      <c r="B739" s="19"/>
      <c r="C739" s="19"/>
      <c r="D739" s="19"/>
      <c r="E739" s="19"/>
      <c r="F739" s="20"/>
      <c r="G739" s="21"/>
      <c r="H739" s="21"/>
      <c r="I739" s="21"/>
      <c r="J739" s="5"/>
      <c r="K739" s="5"/>
      <c r="L739" s="5"/>
      <c r="M739" s="5"/>
      <c r="N739" s="5"/>
      <c r="O739" s="5"/>
      <c r="P739" s="5"/>
      <c r="Q739" s="5"/>
      <c r="R739" s="5"/>
      <c r="S739" s="5"/>
      <c r="T739" s="5"/>
      <c r="U739" s="5"/>
      <c r="V739" s="5"/>
      <c r="AP739" s="18"/>
      <c r="AQ739" s="18"/>
      <c r="AR739" s="18"/>
      <c r="AS739" s="18"/>
      <c r="AT739" s="18"/>
      <c r="AU739" s="18"/>
      <c r="AV739" s="18"/>
      <c r="AW739" s="18"/>
      <c r="AX739" s="18"/>
      <c r="AY739" s="18"/>
      <c r="AZ739" s="18"/>
      <c r="BA739" s="18"/>
      <c r="BB739" s="18"/>
      <c r="BC739" s="18"/>
      <c r="BD739" s="18"/>
      <c r="BE739" s="18"/>
      <c r="BF739" s="18"/>
    </row>
    <row r="740" spans="2:58" x14ac:dyDescent="0.3">
      <c r="B740" s="19"/>
      <c r="C740" s="19"/>
      <c r="D740" s="19"/>
      <c r="E740" s="19"/>
      <c r="F740" s="20"/>
      <c r="G740" s="21"/>
      <c r="H740" s="21"/>
      <c r="I740" s="21"/>
      <c r="J740" s="5"/>
      <c r="K740" s="5"/>
      <c r="L740" s="5"/>
      <c r="M740" s="5"/>
      <c r="N740" s="5"/>
      <c r="O740" s="5"/>
      <c r="P740" s="5"/>
      <c r="Q740" s="5"/>
      <c r="R740" s="5"/>
      <c r="S740" s="5"/>
      <c r="T740" s="5"/>
      <c r="U740" s="5"/>
      <c r="V740" s="5"/>
      <c r="AP740" s="18"/>
      <c r="AQ740" s="18"/>
      <c r="AR740" s="18"/>
      <c r="AS740" s="18"/>
      <c r="AT740" s="18"/>
      <c r="AU740" s="18"/>
      <c r="AV740" s="18"/>
      <c r="AW740" s="18"/>
      <c r="AX740" s="18"/>
      <c r="AY740" s="18"/>
      <c r="AZ740" s="18"/>
      <c r="BA740" s="18"/>
      <c r="BB740" s="18"/>
      <c r="BC740" s="18"/>
      <c r="BD740" s="18"/>
      <c r="BE740" s="18"/>
      <c r="BF740" s="18"/>
    </row>
    <row r="741" spans="2:58" x14ac:dyDescent="0.3">
      <c r="B741" s="19"/>
      <c r="C741" s="19"/>
      <c r="D741" s="19"/>
      <c r="E741" s="19"/>
      <c r="F741" s="20"/>
      <c r="G741" s="21"/>
      <c r="H741" s="21"/>
      <c r="I741" s="21"/>
      <c r="J741" s="5"/>
      <c r="K741" s="5"/>
      <c r="L741" s="5"/>
      <c r="M741" s="5"/>
      <c r="N741" s="5"/>
      <c r="O741" s="5"/>
      <c r="P741" s="5"/>
      <c r="Q741" s="5"/>
      <c r="R741" s="5"/>
      <c r="S741" s="5"/>
      <c r="T741" s="5"/>
      <c r="U741" s="5"/>
      <c r="V741" s="5"/>
      <c r="AP741" s="18"/>
      <c r="AQ741" s="18"/>
      <c r="AR741" s="18"/>
      <c r="AS741" s="18"/>
      <c r="AT741" s="18"/>
      <c r="AU741" s="18"/>
      <c r="AV741" s="18"/>
      <c r="AW741" s="18"/>
      <c r="AX741" s="18"/>
      <c r="AY741" s="18"/>
      <c r="AZ741" s="18"/>
      <c r="BA741" s="18"/>
      <c r="BB741" s="18"/>
      <c r="BC741" s="18"/>
      <c r="BD741" s="18"/>
      <c r="BE741" s="18"/>
      <c r="BF741" s="18"/>
    </row>
    <row r="742" spans="2:58" x14ac:dyDescent="0.3">
      <c r="B742" s="19"/>
      <c r="C742" s="19"/>
      <c r="D742" s="19"/>
      <c r="E742" s="19"/>
      <c r="F742" s="20"/>
      <c r="G742" s="21"/>
      <c r="H742" s="21"/>
      <c r="I742" s="21"/>
      <c r="J742" s="5"/>
      <c r="K742" s="5"/>
      <c r="L742" s="5"/>
      <c r="M742" s="5"/>
      <c r="N742" s="5"/>
      <c r="O742" s="5"/>
      <c r="P742" s="5"/>
      <c r="Q742" s="5"/>
      <c r="R742" s="5"/>
      <c r="S742" s="5"/>
      <c r="T742" s="5"/>
      <c r="U742" s="5"/>
      <c r="V742" s="5"/>
      <c r="AP742" s="18"/>
      <c r="AQ742" s="18"/>
      <c r="AR742" s="18"/>
      <c r="AS742" s="18"/>
      <c r="AT742" s="18"/>
      <c r="AU742" s="18"/>
      <c r="AV742" s="18"/>
      <c r="AW742" s="18"/>
      <c r="AX742" s="18"/>
      <c r="AY742" s="18"/>
      <c r="AZ742" s="18"/>
      <c r="BA742" s="18"/>
      <c r="BB742" s="18"/>
      <c r="BC742" s="18"/>
      <c r="BD742" s="18"/>
      <c r="BE742" s="18"/>
      <c r="BF742" s="18"/>
    </row>
    <row r="743" spans="2:58" x14ac:dyDescent="0.3">
      <c r="B743" s="19"/>
      <c r="C743" s="19"/>
      <c r="D743" s="19"/>
      <c r="E743" s="19"/>
      <c r="F743" s="20"/>
      <c r="G743" s="21"/>
      <c r="H743" s="21"/>
      <c r="I743" s="21"/>
      <c r="J743" s="5"/>
      <c r="K743" s="5"/>
      <c r="L743" s="5"/>
      <c r="M743" s="5"/>
      <c r="N743" s="5"/>
      <c r="O743" s="5"/>
      <c r="P743" s="5"/>
      <c r="Q743" s="5"/>
      <c r="R743" s="5"/>
      <c r="S743" s="5"/>
      <c r="T743" s="5"/>
      <c r="U743" s="5"/>
      <c r="V743" s="5"/>
      <c r="AP743" s="18"/>
      <c r="AQ743" s="18"/>
      <c r="AR743" s="18"/>
      <c r="AS743" s="18"/>
      <c r="AT743" s="18"/>
      <c r="AU743" s="18"/>
      <c r="AV743" s="18"/>
      <c r="AW743" s="18"/>
      <c r="AX743" s="18"/>
      <c r="AY743" s="18"/>
      <c r="AZ743" s="18"/>
      <c r="BA743" s="18"/>
      <c r="BB743" s="18"/>
      <c r="BC743" s="18"/>
      <c r="BD743" s="18"/>
      <c r="BE743" s="18"/>
      <c r="BF743" s="18"/>
    </row>
    <row r="744" spans="2:58" x14ac:dyDescent="0.3">
      <c r="B744" s="19"/>
      <c r="C744" s="19"/>
      <c r="D744" s="19"/>
      <c r="E744" s="19"/>
      <c r="F744" s="20"/>
      <c r="G744" s="21"/>
      <c r="H744" s="21"/>
      <c r="I744" s="21"/>
      <c r="J744" s="5"/>
      <c r="K744" s="5"/>
      <c r="L744" s="5"/>
      <c r="M744" s="5"/>
      <c r="N744" s="5"/>
      <c r="O744" s="5"/>
      <c r="P744" s="5"/>
      <c r="Q744" s="5"/>
      <c r="R744" s="5"/>
      <c r="S744" s="5"/>
      <c r="T744" s="5"/>
      <c r="U744" s="5"/>
      <c r="V744" s="5"/>
      <c r="AP744" s="18"/>
      <c r="AQ744" s="18"/>
      <c r="AR744" s="18"/>
      <c r="AS744" s="18"/>
      <c r="AT744" s="18"/>
      <c r="AU744" s="18"/>
      <c r="AV744" s="18"/>
      <c r="AW744" s="18"/>
      <c r="AX744" s="18"/>
      <c r="AY744" s="18"/>
      <c r="AZ744" s="18"/>
      <c r="BA744" s="18"/>
      <c r="BB744" s="18"/>
      <c r="BC744" s="18"/>
      <c r="BD744" s="18"/>
      <c r="BE744" s="18"/>
      <c r="BF744" s="18"/>
    </row>
    <row r="745" spans="2:58" x14ac:dyDescent="0.3">
      <c r="B745" s="19"/>
      <c r="C745" s="19"/>
      <c r="D745" s="19"/>
      <c r="E745" s="19"/>
      <c r="F745" s="20"/>
      <c r="G745" s="21"/>
      <c r="H745" s="21"/>
      <c r="I745" s="21"/>
      <c r="J745" s="5"/>
      <c r="K745" s="5"/>
      <c r="L745" s="5"/>
      <c r="M745" s="5"/>
      <c r="N745" s="5"/>
      <c r="O745" s="5"/>
      <c r="P745" s="5"/>
      <c r="Q745" s="5"/>
      <c r="R745" s="5"/>
      <c r="S745" s="5"/>
      <c r="T745" s="5"/>
      <c r="U745" s="5"/>
      <c r="V745" s="5"/>
      <c r="AP745" s="18"/>
      <c r="AQ745" s="18"/>
      <c r="AR745" s="18"/>
      <c r="AS745" s="18"/>
      <c r="AT745" s="18"/>
      <c r="AU745" s="18"/>
      <c r="AV745" s="18"/>
      <c r="AW745" s="18"/>
      <c r="AX745" s="18"/>
      <c r="AY745" s="18"/>
      <c r="AZ745" s="18"/>
      <c r="BA745" s="18"/>
      <c r="BB745" s="18"/>
      <c r="BC745" s="18"/>
      <c r="BD745" s="18"/>
      <c r="BE745" s="18"/>
      <c r="BF745" s="18"/>
    </row>
    <row r="746" spans="2:58" x14ac:dyDescent="0.3">
      <c r="B746" s="19"/>
      <c r="C746" s="19"/>
      <c r="D746" s="19"/>
      <c r="E746" s="19"/>
      <c r="F746" s="20"/>
      <c r="G746" s="21"/>
      <c r="H746" s="21"/>
      <c r="I746" s="21"/>
      <c r="J746" s="5"/>
      <c r="K746" s="5"/>
      <c r="L746" s="5"/>
      <c r="M746" s="5"/>
      <c r="N746" s="5"/>
      <c r="O746" s="5"/>
      <c r="P746" s="5"/>
      <c r="Q746" s="5"/>
      <c r="R746" s="5"/>
      <c r="S746" s="5"/>
      <c r="T746" s="5"/>
      <c r="U746" s="5"/>
      <c r="V746" s="5"/>
      <c r="AP746" s="18"/>
      <c r="AQ746" s="18"/>
      <c r="AR746" s="18"/>
      <c r="AS746" s="18"/>
      <c r="AT746" s="18"/>
      <c r="AU746" s="18"/>
      <c r="AV746" s="18"/>
      <c r="AW746" s="18"/>
      <c r="AX746" s="18"/>
      <c r="AY746" s="18"/>
      <c r="AZ746" s="18"/>
      <c r="BA746" s="18"/>
      <c r="BB746" s="18"/>
      <c r="BC746" s="18"/>
      <c r="BD746" s="18"/>
      <c r="BE746" s="18"/>
      <c r="BF746" s="18"/>
    </row>
    <row r="747" spans="2:58" x14ac:dyDescent="0.3">
      <c r="B747" s="19"/>
      <c r="C747" s="19"/>
      <c r="D747" s="19"/>
      <c r="E747" s="19"/>
      <c r="F747" s="20"/>
      <c r="G747" s="21"/>
      <c r="H747" s="21"/>
      <c r="I747" s="21"/>
      <c r="J747" s="5"/>
      <c r="K747" s="5"/>
      <c r="L747" s="5"/>
      <c r="M747" s="5"/>
      <c r="N747" s="5"/>
      <c r="O747" s="5"/>
      <c r="P747" s="5"/>
      <c r="Q747" s="5"/>
      <c r="R747" s="5"/>
      <c r="S747" s="5"/>
      <c r="T747" s="5"/>
      <c r="U747" s="5"/>
      <c r="V747" s="5"/>
      <c r="AP747" s="18"/>
      <c r="AQ747" s="18"/>
      <c r="AR747" s="18"/>
      <c r="AS747" s="18"/>
      <c r="AT747" s="18"/>
      <c r="AU747" s="18"/>
      <c r="AV747" s="18"/>
      <c r="AW747" s="18"/>
      <c r="AX747" s="18"/>
      <c r="AY747" s="18"/>
      <c r="AZ747" s="18"/>
      <c r="BA747" s="18"/>
      <c r="BB747" s="18"/>
      <c r="BC747" s="18"/>
      <c r="BD747" s="18"/>
      <c r="BE747" s="18"/>
      <c r="BF747" s="18"/>
    </row>
    <row r="748" spans="2:58" x14ac:dyDescent="0.3">
      <c r="B748" s="19"/>
      <c r="C748" s="19"/>
      <c r="D748" s="19"/>
      <c r="E748" s="19"/>
      <c r="F748" s="20"/>
      <c r="G748" s="21"/>
      <c r="H748" s="21"/>
      <c r="I748" s="21"/>
      <c r="J748" s="5"/>
      <c r="K748" s="5"/>
      <c r="L748" s="5"/>
      <c r="M748" s="5"/>
      <c r="N748" s="5"/>
      <c r="O748" s="5"/>
      <c r="P748" s="5"/>
      <c r="Q748" s="5"/>
      <c r="R748" s="5"/>
      <c r="S748" s="5"/>
      <c r="T748" s="5"/>
      <c r="U748" s="5"/>
      <c r="V748" s="5"/>
      <c r="AP748" s="18"/>
      <c r="AQ748" s="18"/>
      <c r="AR748" s="18"/>
      <c r="AS748" s="18"/>
      <c r="AT748" s="18"/>
      <c r="AU748" s="18"/>
      <c r="AV748" s="18"/>
      <c r="AW748" s="18"/>
      <c r="AX748" s="18"/>
      <c r="AY748" s="18"/>
      <c r="AZ748" s="18"/>
      <c r="BA748" s="18"/>
      <c r="BB748" s="18"/>
      <c r="BC748" s="18"/>
      <c r="BD748" s="18"/>
      <c r="BE748" s="18"/>
      <c r="BF748" s="18"/>
    </row>
    <row r="749" spans="2:58" x14ac:dyDescent="0.3">
      <c r="B749" s="19"/>
      <c r="C749" s="19"/>
      <c r="D749" s="19"/>
      <c r="E749" s="19"/>
      <c r="F749" s="20"/>
      <c r="G749" s="21"/>
      <c r="H749" s="21"/>
      <c r="I749" s="21"/>
      <c r="J749" s="5"/>
      <c r="K749" s="5"/>
      <c r="L749" s="5"/>
      <c r="M749" s="5"/>
      <c r="N749" s="5"/>
      <c r="O749" s="5"/>
      <c r="P749" s="5"/>
      <c r="Q749" s="5"/>
      <c r="R749" s="5"/>
      <c r="S749" s="5"/>
      <c r="T749" s="5"/>
      <c r="U749" s="5"/>
      <c r="V749" s="5"/>
      <c r="AP749" s="18"/>
      <c r="AQ749" s="18"/>
      <c r="AR749" s="18"/>
      <c r="AS749" s="18"/>
      <c r="AT749" s="18"/>
      <c r="AU749" s="18"/>
      <c r="AV749" s="18"/>
      <c r="AW749" s="18"/>
      <c r="AX749" s="18"/>
      <c r="AY749" s="18"/>
      <c r="AZ749" s="18"/>
      <c r="BA749" s="18"/>
      <c r="BB749" s="18"/>
      <c r="BC749" s="18"/>
      <c r="BD749" s="18"/>
      <c r="BE749" s="18"/>
      <c r="BF749" s="18"/>
    </row>
    <row r="750" spans="2:58" x14ac:dyDescent="0.3">
      <c r="B750" s="19"/>
      <c r="C750" s="19"/>
      <c r="D750" s="19"/>
      <c r="E750" s="19"/>
      <c r="F750" s="20"/>
      <c r="G750" s="21"/>
      <c r="H750" s="21"/>
      <c r="I750" s="21"/>
      <c r="J750" s="5"/>
      <c r="K750" s="5"/>
      <c r="L750" s="5"/>
      <c r="M750" s="5"/>
      <c r="N750" s="5"/>
      <c r="O750" s="5"/>
      <c r="P750" s="5"/>
      <c r="Q750" s="5"/>
      <c r="R750" s="5"/>
      <c r="S750" s="5"/>
      <c r="T750" s="5"/>
      <c r="U750" s="5"/>
      <c r="V750" s="5"/>
      <c r="AP750" s="18"/>
      <c r="AQ750" s="18"/>
      <c r="AR750" s="18"/>
      <c r="AS750" s="18"/>
      <c r="AT750" s="18"/>
      <c r="AU750" s="18"/>
      <c r="AV750" s="18"/>
      <c r="AW750" s="18"/>
      <c r="AX750" s="18"/>
      <c r="AY750" s="18"/>
      <c r="AZ750" s="18"/>
      <c r="BA750" s="18"/>
      <c r="BB750" s="18"/>
      <c r="BC750" s="18"/>
      <c r="BD750" s="18"/>
      <c r="BE750" s="18"/>
      <c r="BF750" s="18"/>
    </row>
    <row r="751" spans="2:58" x14ac:dyDescent="0.3">
      <c r="B751" s="19"/>
      <c r="C751" s="19"/>
      <c r="D751" s="19"/>
      <c r="E751" s="19"/>
      <c r="F751" s="20"/>
      <c r="G751" s="21"/>
      <c r="H751" s="21"/>
      <c r="I751" s="21"/>
      <c r="J751" s="5"/>
      <c r="K751" s="5"/>
      <c r="L751" s="5"/>
      <c r="M751" s="5"/>
      <c r="N751" s="5"/>
      <c r="O751" s="5"/>
      <c r="P751" s="5"/>
      <c r="Q751" s="5"/>
      <c r="R751" s="5"/>
      <c r="S751" s="5"/>
      <c r="T751" s="5"/>
      <c r="U751" s="5"/>
      <c r="V751" s="5"/>
      <c r="AP751" s="18"/>
      <c r="AQ751" s="18"/>
      <c r="AR751" s="18"/>
      <c r="AS751" s="18"/>
      <c r="AT751" s="18"/>
      <c r="AU751" s="18"/>
      <c r="AV751" s="18"/>
      <c r="AW751" s="18"/>
      <c r="AX751" s="18"/>
      <c r="AY751" s="18"/>
      <c r="AZ751" s="18"/>
      <c r="BA751" s="18"/>
      <c r="BB751" s="18"/>
      <c r="BC751" s="18"/>
      <c r="BD751" s="18"/>
      <c r="BE751" s="18"/>
      <c r="BF751" s="18"/>
    </row>
    <row r="752" spans="2:58" x14ac:dyDescent="0.3">
      <c r="B752" s="19"/>
      <c r="C752" s="19"/>
      <c r="D752" s="19"/>
      <c r="E752" s="19"/>
      <c r="F752" s="20"/>
      <c r="G752" s="21"/>
      <c r="H752" s="21"/>
      <c r="I752" s="21"/>
      <c r="J752" s="5"/>
      <c r="K752" s="5"/>
      <c r="L752" s="5"/>
      <c r="M752" s="5"/>
      <c r="N752" s="5"/>
      <c r="O752" s="5"/>
      <c r="P752" s="5"/>
      <c r="Q752" s="5"/>
      <c r="R752" s="5"/>
      <c r="S752" s="5"/>
      <c r="T752" s="5"/>
      <c r="U752" s="5"/>
      <c r="V752" s="5"/>
      <c r="AP752" s="18"/>
      <c r="AQ752" s="18"/>
      <c r="AR752" s="18"/>
      <c r="AS752" s="18"/>
      <c r="AT752" s="18"/>
      <c r="AU752" s="18"/>
      <c r="AV752" s="18"/>
      <c r="AW752" s="18"/>
      <c r="AX752" s="18"/>
      <c r="AY752" s="18"/>
      <c r="AZ752" s="18"/>
      <c r="BA752" s="18"/>
      <c r="BB752" s="18"/>
      <c r="BC752" s="18"/>
      <c r="BD752" s="18"/>
      <c r="BE752" s="18"/>
      <c r="BF752" s="18"/>
    </row>
    <row r="753" spans="2:58" x14ac:dyDescent="0.3">
      <c r="B753" s="19"/>
      <c r="C753" s="19"/>
      <c r="D753" s="19"/>
      <c r="E753" s="19"/>
      <c r="F753" s="20"/>
      <c r="G753" s="21"/>
      <c r="H753" s="21"/>
      <c r="I753" s="21"/>
      <c r="J753" s="5"/>
      <c r="K753" s="5"/>
      <c r="L753" s="5"/>
      <c r="M753" s="5"/>
      <c r="N753" s="5"/>
      <c r="O753" s="5"/>
      <c r="P753" s="5"/>
      <c r="Q753" s="5"/>
      <c r="R753" s="5"/>
      <c r="S753" s="5"/>
      <c r="T753" s="5"/>
      <c r="U753" s="5"/>
      <c r="V753" s="5"/>
      <c r="AP753" s="18"/>
      <c r="AQ753" s="18"/>
      <c r="AR753" s="18"/>
      <c r="AS753" s="18"/>
      <c r="AT753" s="18"/>
      <c r="AU753" s="18"/>
      <c r="AV753" s="18"/>
      <c r="AW753" s="18"/>
      <c r="AX753" s="18"/>
      <c r="AY753" s="18"/>
      <c r="AZ753" s="18"/>
      <c r="BA753" s="18"/>
      <c r="BB753" s="18"/>
      <c r="BC753" s="18"/>
      <c r="BD753" s="18"/>
      <c r="BE753" s="18"/>
      <c r="BF753" s="18"/>
    </row>
    <row r="754" spans="2:58" x14ac:dyDescent="0.3">
      <c r="B754" s="19"/>
      <c r="C754" s="19"/>
      <c r="D754" s="19"/>
      <c r="E754" s="19"/>
      <c r="F754" s="20"/>
      <c r="G754" s="21"/>
      <c r="H754" s="21"/>
      <c r="I754" s="21"/>
      <c r="J754" s="5"/>
      <c r="K754" s="5"/>
      <c r="L754" s="5"/>
      <c r="M754" s="5"/>
      <c r="N754" s="5"/>
      <c r="O754" s="5"/>
      <c r="P754" s="5"/>
      <c r="Q754" s="5"/>
      <c r="R754" s="5"/>
      <c r="S754" s="5"/>
      <c r="T754" s="5"/>
      <c r="U754" s="5"/>
      <c r="V754" s="5"/>
      <c r="AP754" s="18"/>
      <c r="AQ754" s="18"/>
      <c r="AR754" s="18"/>
      <c r="AS754" s="18"/>
      <c r="AT754" s="18"/>
      <c r="AU754" s="18"/>
      <c r="AV754" s="18"/>
      <c r="AW754" s="18"/>
      <c r="AX754" s="18"/>
      <c r="AY754" s="18"/>
      <c r="AZ754" s="18"/>
      <c r="BA754" s="18"/>
      <c r="BB754" s="18"/>
      <c r="BC754" s="18"/>
      <c r="BD754" s="18"/>
      <c r="BE754" s="18"/>
      <c r="BF754" s="18"/>
    </row>
    <row r="755" spans="2:58" x14ac:dyDescent="0.3">
      <c r="B755" s="19"/>
      <c r="C755" s="19"/>
      <c r="D755" s="19"/>
      <c r="E755" s="19"/>
      <c r="F755" s="20"/>
      <c r="G755" s="21"/>
      <c r="H755" s="21"/>
      <c r="I755" s="21"/>
      <c r="J755" s="5"/>
      <c r="K755" s="5"/>
      <c r="L755" s="5"/>
      <c r="M755" s="5"/>
      <c r="N755" s="5"/>
      <c r="O755" s="5"/>
      <c r="P755" s="5"/>
      <c r="Q755" s="5"/>
      <c r="R755" s="5"/>
      <c r="S755" s="5"/>
      <c r="T755" s="5"/>
      <c r="U755" s="5"/>
      <c r="V755" s="5"/>
      <c r="AP755" s="18"/>
      <c r="AQ755" s="18"/>
      <c r="AR755" s="18"/>
      <c r="AS755" s="18"/>
      <c r="AT755" s="18"/>
      <c r="AU755" s="18"/>
      <c r="AV755" s="18"/>
      <c r="AW755" s="18"/>
      <c r="AX755" s="18"/>
      <c r="AY755" s="18"/>
      <c r="AZ755" s="18"/>
      <c r="BA755" s="18"/>
      <c r="BB755" s="18"/>
      <c r="BC755" s="18"/>
      <c r="BD755" s="18"/>
      <c r="BE755" s="18"/>
      <c r="BF755" s="18"/>
    </row>
    <row r="756" spans="2:58" x14ac:dyDescent="0.3">
      <c r="B756" s="19"/>
      <c r="C756" s="19"/>
      <c r="D756" s="19"/>
      <c r="E756" s="19"/>
      <c r="F756" s="20"/>
      <c r="G756" s="21"/>
      <c r="H756" s="21"/>
      <c r="I756" s="21"/>
      <c r="J756" s="5"/>
      <c r="K756" s="5"/>
      <c r="L756" s="5"/>
      <c r="M756" s="5"/>
      <c r="N756" s="5"/>
      <c r="O756" s="5"/>
      <c r="P756" s="5"/>
      <c r="Q756" s="5"/>
      <c r="R756" s="5"/>
      <c r="S756" s="5"/>
      <c r="T756" s="5"/>
      <c r="U756" s="5"/>
      <c r="V756" s="5"/>
      <c r="AP756" s="18"/>
      <c r="AQ756" s="18"/>
      <c r="AR756" s="18"/>
      <c r="AS756" s="18"/>
      <c r="AT756" s="18"/>
      <c r="AU756" s="18"/>
      <c r="AV756" s="18"/>
      <c r="AW756" s="18"/>
      <c r="AX756" s="18"/>
      <c r="AY756" s="18"/>
      <c r="AZ756" s="18"/>
      <c r="BA756" s="18"/>
      <c r="BB756" s="18"/>
      <c r="BC756" s="18"/>
      <c r="BD756" s="18"/>
      <c r="BE756" s="18"/>
      <c r="BF756" s="18"/>
    </row>
    <row r="757" spans="2:58" x14ac:dyDescent="0.3">
      <c r="B757" s="19"/>
      <c r="C757" s="19"/>
      <c r="D757" s="19"/>
      <c r="E757" s="19"/>
      <c r="F757" s="20"/>
      <c r="G757" s="21"/>
      <c r="H757" s="21"/>
      <c r="I757" s="21"/>
      <c r="J757" s="5"/>
      <c r="K757" s="5"/>
      <c r="L757" s="5"/>
      <c r="M757" s="5"/>
      <c r="N757" s="5"/>
      <c r="O757" s="5"/>
      <c r="P757" s="5"/>
      <c r="Q757" s="5"/>
      <c r="R757" s="5"/>
      <c r="S757" s="5"/>
      <c r="T757" s="5"/>
      <c r="U757" s="5"/>
      <c r="V757" s="5"/>
      <c r="AP757" s="18"/>
      <c r="AQ757" s="18"/>
      <c r="AR757" s="18"/>
      <c r="AS757" s="18"/>
      <c r="AT757" s="18"/>
      <c r="AU757" s="18"/>
      <c r="AV757" s="18"/>
      <c r="AW757" s="18"/>
      <c r="AX757" s="18"/>
      <c r="AY757" s="18"/>
      <c r="AZ757" s="18"/>
      <c r="BA757" s="18"/>
      <c r="BB757" s="18"/>
      <c r="BC757" s="18"/>
      <c r="BD757" s="18"/>
      <c r="BE757" s="18"/>
      <c r="BF757" s="18"/>
    </row>
    <row r="758" spans="2:58" x14ac:dyDescent="0.3">
      <c r="B758" s="19"/>
      <c r="C758" s="19"/>
      <c r="D758" s="19"/>
      <c r="E758" s="19"/>
      <c r="F758" s="20"/>
      <c r="G758" s="21"/>
      <c r="H758" s="21"/>
      <c r="I758" s="21"/>
      <c r="J758" s="5"/>
      <c r="K758" s="5"/>
      <c r="L758" s="5"/>
      <c r="M758" s="5"/>
      <c r="N758" s="5"/>
      <c r="O758" s="5"/>
      <c r="P758" s="5"/>
      <c r="Q758" s="5"/>
      <c r="R758" s="5"/>
      <c r="S758" s="5"/>
      <c r="T758" s="5"/>
      <c r="U758" s="5"/>
      <c r="V758" s="5"/>
      <c r="AP758" s="18"/>
      <c r="AQ758" s="18"/>
      <c r="AR758" s="18"/>
      <c r="AS758" s="18"/>
      <c r="AT758" s="18"/>
      <c r="AU758" s="18"/>
      <c r="AV758" s="18"/>
      <c r="AW758" s="18"/>
      <c r="AX758" s="18"/>
      <c r="AY758" s="18"/>
      <c r="AZ758" s="18"/>
      <c r="BA758" s="18"/>
      <c r="BB758" s="18"/>
      <c r="BC758" s="18"/>
      <c r="BD758" s="18"/>
      <c r="BE758" s="18"/>
      <c r="BF758" s="18"/>
    </row>
    <row r="759" spans="2:58" x14ac:dyDescent="0.3">
      <c r="B759" s="19"/>
      <c r="C759" s="19"/>
      <c r="D759" s="19"/>
      <c r="E759" s="19"/>
      <c r="F759" s="20"/>
      <c r="G759" s="21"/>
      <c r="H759" s="21"/>
      <c r="I759" s="21"/>
      <c r="J759" s="5"/>
      <c r="K759" s="5"/>
      <c r="L759" s="5"/>
      <c r="M759" s="5"/>
      <c r="N759" s="5"/>
      <c r="O759" s="5"/>
      <c r="P759" s="5"/>
      <c r="Q759" s="5"/>
      <c r="R759" s="5"/>
      <c r="S759" s="5"/>
      <c r="T759" s="5"/>
      <c r="U759" s="5"/>
      <c r="V759" s="5"/>
      <c r="AP759" s="18"/>
      <c r="AQ759" s="18"/>
      <c r="AR759" s="18"/>
      <c r="AS759" s="18"/>
      <c r="AT759" s="18"/>
      <c r="AU759" s="18"/>
      <c r="AV759" s="18"/>
      <c r="AW759" s="18"/>
      <c r="AX759" s="18"/>
      <c r="AY759" s="18"/>
      <c r="AZ759" s="18"/>
      <c r="BA759" s="18"/>
      <c r="BB759" s="18"/>
      <c r="BC759" s="18"/>
      <c r="BD759" s="18"/>
      <c r="BE759" s="18"/>
      <c r="BF759" s="18"/>
    </row>
    <row r="760" spans="2:58" x14ac:dyDescent="0.3">
      <c r="B760" s="19"/>
      <c r="C760" s="19"/>
      <c r="D760" s="19"/>
      <c r="E760" s="19"/>
      <c r="F760" s="20"/>
      <c r="G760" s="21"/>
      <c r="H760" s="21"/>
      <c r="I760" s="21"/>
      <c r="J760" s="5"/>
      <c r="K760" s="5"/>
      <c r="L760" s="5"/>
      <c r="M760" s="5"/>
      <c r="N760" s="5"/>
      <c r="O760" s="5"/>
      <c r="P760" s="5"/>
      <c r="Q760" s="5"/>
      <c r="R760" s="5"/>
      <c r="S760" s="5"/>
      <c r="T760" s="5"/>
      <c r="U760" s="5"/>
      <c r="V760" s="5"/>
      <c r="AP760" s="18"/>
      <c r="AQ760" s="18"/>
      <c r="AR760" s="18"/>
      <c r="AS760" s="18"/>
      <c r="AT760" s="18"/>
      <c r="AU760" s="18"/>
      <c r="AV760" s="18"/>
      <c r="AW760" s="18"/>
      <c r="AX760" s="18"/>
      <c r="AY760" s="18"/>
      <c r="AZ760" s="18"/>
      <c r="BA760" s="18"/>
      <c r="BB760" s="18"/>
      <c r="BC760" s="18"/>
      <c r="BD760" s="18"/>
      <c r="BE760" s="18"/>
      <c r="BF760" s="18"/>
    </row>
    <row r="761" spans="2:58" x14ac:dyDescent="0.3">
      <c r="B761" s="19"/>
      <c r="C761" s="19"/>
      <c r="D761" s="19"/>
      <c r="E761" s="19"/>
      <c r="F761" s="20"/>
      <c r="G761" s="21"/>
      <c r="H761" s="21"/>
      <c r="I761" s="21"/>
      <c r="J761" s="5"/>
      <c r="K761" s="5"/>
      <c r="L761" s="5"/>
      <c r="M761" s="5"/>
      <c r="N761" s="5"/>
      <c r="O761" s="5"/>
      <c r="P761" s="5"/>
      <c r="Q761" s="5"/>
      <c r="R761" s="5"/>
      <c r="S761" s="5"/>
      <c r="T761" s="5"/>
      <c r="U761" s="5"/>
      <c r="V761" s="5"/>
      <c r="AP761" s="18"/>
      <c r="AQ761" s="18"/>
      <c r="AR761" s="18"/>
      <c r="AS761" s="18"/>
      <c r="AT761" s="18"/>
      <c r="AU761" s="18"/>
      <c r="AV761" s="18"/>
      <c r="AW761" s="18"/>
      <c r="AX761" s="18"/>
      <c r="AY761" s="18"/>
      <c r="AZ761" s="18"/>
      <c r="BA761" s="18"/>
      <c r="BB761" s="18"/>
      <c r="BC761" s="18"/>
      <c r="BD761" s="18"/>
      <c r="BE761" s="18"/>
      <c r="BF761" s="18"/>
    </row>
    <row r="762" spans="2:58" x14ac:dyDescent="0.3">
      <c r="B762" s="19"/>
      <c r="C762" s="19"/>
      <c r="D762" s="19"/>
      <c r="E762" s="19"/>
      <c r="F762" s="20"/>
      <c r="G762" s="21"/>
      <c r="H762" s="21"/>
      <c r="I762" s="21"/>
      <c r="J762" s="5"/>
      <c r="K762" s="5"/>
      <c r="L762" s="5"/>
      <c r="M762" s="5"/>
      <c r="N762" s="5"/>
      <c r="O762" s="5"/>
      <c r="P762" s="5"/>
      <c r="Q762" s="5"/>
      <c r="R762" s="5"/>
      <c r="S762" s="5"/>
      <c r="T762" s="5"/>
      <c r="U762" s="5"/>
      <c r="V762" s="5"/>
      <c r="AP762" s="18"/>
      <c r="AQ762" s="18"/>
      <c r="AR762" s="18"/>
      <c r="AS762" s="18"/>
      <c r="AT762" s="18"/>
      <c r="AU762" s="18"/>
      <c r="AV762" s="18"/>
      <c r="AW762" s="18"/>
      <c r="AX762" s="18"/>
      <c r="AY762" s="18"/>
      <c r="AZ762" s="18"/>
      <c r="BA762" s="18"/>
      <c r="BB762" s="18"/>
      <c r="BC762" s="18"/>
      <c r="BD762" s="18"/>
      <c r="BE762" s="18"/>
      <c r="BF762" s="18"/>
    </row>
    <row r="763" spans="2:58" x14ac:dyDescent="0.3">
      <c r="B763" s="19"/>
      <c r="C763" s="19"/>
      <c r="D763" s="19"/>
      <c r="E763" s="19"/>
      <c r="F763" s="20"/>
      <c r="G763" s="21"/>
      <c r="H763" s="21"/>
      <c r="I763" s="21"/>
      <c r="J763" s="5"/>
      <c r="K763" s="5"/>
      <c r="L763" s="5"/>
      <c r="M763" s="5"/>
      <c r="N763" s="5"/>
      <c r="O763" s="5"/>
      <c r="P763" s="5"/>
      <c r="Q763" s="5"/>
      <c r="R763" s="5"/>
      <c r="S763" s="5"/>
      <c r="T763" s="5"/>
      <c r="U763" s="5"/>
      <c r="V763" s="5"/>
      <c r="AP763" s="18"/>
      <c r="AQ763" s="18"/>
      <c r="AR763" s="18"/>
      <c r="AS763" s="18"/>
      <c r="AT763" s="18"/>
      <c r="AU763" s="18"/>
      <c r="AV763" s="18"/>
      <c r="AW763" s="18"/>
      <c r="AX763" s="18"/>
      <c r="AY763" s="18"/>
      <c r="AZ763" s="18"/>
      <c r="BA763" s="18"/>
      <c r="BB763" s="18"/>
      <c r="BC763" s="18"/>
      <c r="BD763" s="18"/>
      <c r="BE763" s="18"/>
      <c r="BF763" s="18"/>
    </row>
    <row r="764" spans="2:58" x14ac:dyDescent="0.3">
      <c r="B764" s="19"/>
      <c r="C764" s="19"/>
      <c r="D764" s="19"/>
      <c r="E764" s="19"/>
      <c r="F764" s="20"/>
      <c r="G764" s="21"/>
      <c r="H764" s="21"/>
      <c r="I764" s="21"/>
      <c r="J764" s="5"/>
      <c r="K764" s="5"/>
      <c r="L764" s="5"/>
      <c r="M764" s="5"/>
      <c r="N764" s="5"/>
      <c r="O764" s="5"/>
      <c r="P764" s="5"/>
      <c r="Q764" s="5"/>
      <c r="R764" s="5"/>
      <c r="S764" s="5"/>
      <c r="T764" s="5"/>
      <c r="U764" s="5"/>
      <c r="V764" s="5"/>
      <c r="AP764" s="18"/>
      <c r="AQ764" s="18"/>
      <c r="AR764" s="18"/>
      <c r="AS764" s="18"/>
      <c r="AT764" s="18"/>
      <c r="AU764" s="18"/>
      <c r="AV764" s="18"/>
      <c r="AW764" s="18"/>
      <c r="AX764" s="18"/>
      <c r="AY764" s="18"/>
      <c r="AZ764" s="18"/>
      <c r="BA764" s="18"/>
      <c r="BB764" s="18"/>
      <c r="BC764" s="18"/>
      <c r="BD764" s="18"/>
      <c r="BE764" s="18"/>
      <c r="BF764" s="18"/>
    </row>
    <row r="765" spans="2:58" x14ac:dyDescent="0.3">
      <c r="B765" s="19"/>
      <c r="C765" s="19"/>
      <c r="D765" s="19"/>
      <c r="E765" s="19"/>
      <c r="F765" s="20"/>
      <c r="G765" s="21"/>
      <c r="H765" s="21"/>
      <c r="I765" s="21"/>
      <c r="J765" s="5"/>
      <c r="K765" s="5"/>
      <c r="L765" s="5"/>
      <c r="M765" s="5"/>
      <c r="N765" s="5"/>
      <c r="O765" s="5"/>
      <c r="P765" s="5"/>
      <c r="Q765" s="5"/>
      <c r="R765" s="5"/>
      <c r="S765" s="5"/>
      <c r="T765" s="5"/>
      <c r="U765" s="5"/>
      <c r="V765" s="5"/>
      <c r="AP765" s="18"/>
      <c r="AQ765" s="18"/>
      <c r="AR765" s="18"/>
      <c r="AS765" s="18"/>
      <c r="AT765" s="18"/>
      <c r="AU765" s="18"/>
      <c r="AV765" s="18"/>
      <c r="AW765" s="18"/>
      <c r="AX765" s="18"/>
      <c r="AY765" s="18"/>
      <c r="AZ765" s="18"/>
      <c r="BA765" s="18"/>
      <c r="BB765" s="18"/>
      <c r="BC765" s="18"/>
      <c r="BD765" s="18"/>
      <c r="BE765" s="18"/>
      <c r="BF765" s="18"/>
    </row>
    <row r="766" spans="2:58" x14ac:dyDescent="0.3">
      <c r="B766" s="19"/>
      <c r="C766" s="19"/>
      <c r="D766" s="19"/>
      <c r="E766" s="19"/>
      <c r="F766" s="20"/>
      <c r="G766" s="21"/>
      <c r="H766" s="21"/>
      <c r="I766" s="21"/>
      <c r="J766" s="5"/>
      <c r="K766" s="5"/>
      <c r="L766" s="5"/>
      <c r="M766" s="5"/>
      <c r="N766" s="5"/>
      <c r="O766" s="5"/>
      <c r="P766" s="5"/>
      <c r="Q766" s="5"/>
      <c r="R766" s="5"/>
      <c r="S766" s="5"/>
      <c r="T766" s="5"/>
      <c r="U766" s="5"/>
      <c r="V766" s="5"/>
      <c r="AP766" s="18"/>
      <c r="AQ766" s="18"/>
      <c r="AR766" s="18"/>
      <c r="AS766" s="18"/>
      <c r="AT766" s="18"/>
      <c r="AU766" s="18"/>
      <c r="AV766" s="18"/>
      <c r="AW766" s="18"/>
      <c r="AX766" s="18"/>
      <c r="AY766" s="18"/>
      <c r="AZ766" s="18"/>
      <c r="BA766" s="18"/>
      <c r="BB766" s="18"/>
      <c r="BC766" s="18"/>
      <c r="BD766" s="18"/>
      <c r="BE766" s="18"/>
      <c r="BF766" s="18"/>
    </row>
    <row r="767" spans="2:58" x14ac:dyDescent="0.3">
      <c r="B767" s="19"/>
      <c r="C767" s="19"/>
      <c r="D767" s="19"/>
      <c r="E767" s="19"/>
      <c r="F767" s="20"/>
      <c r="G767" s="21"/>
      <c r="H767" s="21"/>
      <c r="I767" s="21"/>
      <c r="J767" s="5"/>
      <c r="K767" s="5"/>
      <c r="L767" s="5"/>
      <c r="M767" s="5"/>
      <c r="N767" s="5"/>
      <c r="O767" s="5"/>
      <c r="P767" s="5"/>
      <c r="Q767" s="5"/>
      <c r="R767" s="5"/>
      <c r="S767" s="5"/>
      <c r="T767" s="5"/>
      <c r="U767" s="5"/>
      <c r="V767" s="5"/>
      <c r="AP767" s="18"/>
      <c r="AQ767" s="18"/>
      <c r="AR767" s="18"/>
      <c r="AS767" s="18"/>
      <c r="AT767" s="18"/>
      <c r="AU767" s="18"/>
      <c r="AV767" s="18"/>
      <c r="AW767" s="18"/>
      <c r="AX767" s="18"/>
      <c r="AY767" s="18"/>
      <c r="AZ767" s="18"/>
      <c r="BA767" s="18"/>
      <c r="BB767" s="18"/>
      <c r="BC767" s="18"/>
      <c r="BD767" s="18"/>
      <c r="BE767" s="18"/>
      <c r="BF767" s="18"/>
    </row>
    <row r="768" spans="2:58" x14ac:dyDescent="0.3">
      <c r="B768" s="19"/>
      <c r="C768" s="19"/>
      <c r="D768" s="19"/>
      <c r="E768" s="19"/>
      <c r="F768" s="20"/>
      <c r="G768" s="21"/>
      <c r="H768" s="21"/>
      <c r="I768" s="21"/>
      <c r="J768" s="5"/>
      <c r="K768" s="5"/>
      <c r="L768" s="5"/>
      <c r="M768" s="5"/>
      <c r="N768" s="5"/>
      <c r="O768" s="5"/>
      <c r="P768" s="5"/>
      <c r="Q768" s="5"/>
      <c r="R768" s="5"/>
      <c r="S768" s="5"/>
      <c r="T768" s="5"/>
      <c r="U768" s="5"/>
      <c r="V768" s="5"/>
      <c r="AP768" s="18"/>
      <c r="AQ768" s="18"/>
      <c r="AR768" s="18"/>
      <c r="AS768" s="18"/>
      <c r="AT768" s="18"/>
      <c r="AU768" s="18"/>
      <c r="AV768" s="18"/>
      <c r="AW768" s="18"/>
      <c r="AX768" s="18"/>
      <c r="AY768" s="18"/>
      <c r="AZ768" s="18"/>
      <c r="BA768" s="18"/>
      <c r="BB768" s="18"/>
      <c r="BC768" s="18"/>
      <c r="BD768" s="18"/>
      <c r="BE768" s="18"/>
      <c r="BF768" s="18"/>
    </row>
    <row r="769" spans="2:58" x14ac:dyDescent="0.3">
      <c r="B769" s="19"/>
      <c r="C769" s="19"/>
      <c r="D769" s="19"/>
      <c r="E769" s="19"/>
      <c r="F769" s="20"/>
      <c r="G769" s="21"/>
      <c r="H769" s="21"/>
      <c r="I769" s="21"/>
      <c r="J769" s="5"/>
      <c r="K769" s="5"/>
      <c r="L769" s="5"/>
      <c r="M769" s="5"/>
      <c r="N769" s="5"/>
      <c r="O769" s="5"/>
      <c r="P769" s="5"/>
      <c r="Q769" s="5"/>
      <c r="R769" s="5"/>
      <c r="S769" s="5"/>
      <c r="T769" s="5"/>
      <c r="U769" s="5"/>
      <c r="V769" s="5"/>
      <c r="AP769" s="18"/>
      <c r="AQ769" s="18"/>
      <c r="AR769" s="18"/>
      <c r="AS769" s="18"/>
      <c r="AT769" s="18"/>
      <c r="AU769" s="18"/>
      <c r="AV769" s="18"/>
      <c r="AW769" s="18"/>
      <c r="AX769" s="18"/>
      <c r="AY769" s="18"/>
      <c r="AZ769" s="18"/>
      <c r="BA769" s="18"/>
      <c r="BB769" s="18"/>
      <c r="BC769" s="18"/>
      <c r="BD769" s="18"/>
      <c r="BE769" s="18"/>
      <c r="BF769" s="18"/>
    </row>
    <row r="770" spans="2:58" x14ac:dyDescent="0.3">
      <c r="B770" s="19"/>
      <c r="C770" s="19"/>
      <c r="D770" s="19"/>
      <c r="E770" s="19"/>
      <c r="F770" s="20"/>
      <c r="G770" s="21"/>
      <c r="H770" s="21"/>
      <c r="I770" s="21"/>
      <c r="J770" s="5"/>
      <c r="K770" s="5"/>
      <c r="L770" s="5"/>
      <c r="M770" s="5"/>
      <c r="N770" s="5"/>
      <c r="O770" s="5"/>
      <c r="P770" s="5"/>
      <c r="Q770" s="5"/>
      <c r="R770" s="5"/>
      <c r="S770" s="5"/>
      <c r="T770" s="5"/>
      <c r="U770" s="5"/>
      <c r="V770" s="5"/>
      <c r="AP770" s="18"/>
      <c r="AQ770" s="18"/>
      <c r="AR770" s="18"/>
      <c r="AS770" s="18"/>
      <c r="AT770" s="18"/>
      <c r="AU770" s="18"/>
      <c r="AV770" s="18"/>
      <c r="AW770" s="18"/>
      <c r="AX770" s="18"/>
      <c r="AY770" s="18"/>
      <c r="AZ770" s="18"/>
      <c r="BA770" s="18"/>
      <c r="BB770" s="18"/>
      <c r="BC770" s="18"/>
      <c r="BD770" s="18"/>
      <c r="BE770" s="18"/>
      <c r="BF770" s="18"/>
    </row>
    <row r="771" spans="2:58" x14ac:dyDescent="0.3">
      <c r="B771" s="19"/>
      <c r="C771" s="19"/>
      <c r="D771" s="19"/>
      <c r="E771" s="19"/>
      <c r="F771" s="20"/>
      <c r="G771" s="21"/>
      <c r="H771" s="21"/>
      <c r="I771" s="21"/>
      <c r="J771" s="5"/>
      <c r="K771" s="5"/>
      <c r="L771" s="5"/>
      <c r="M771" s="5"/>
      <c r="N771" s="5"/>
      <c r="O771" s="5"/>
      <c r="P771" s="5"/>
      <c r="Q771" s="5"/>
      <c r="R771" s="5"/>
      <c r="S771" s="5"/>
      <c r="T771" s="5"/>
      <c r="U771" s="5"/>
      <c r="V771" s="5"/>
      <c r="AP771" s="18"/>
      <c r="AQ771" s="18"/>
      <c r="AR771" s="18"/>
      <c r="AS771" s="18"/>
      <c r="AT771" s="18"/>
      <c r="AU771" s="18"/>
      <c r="AV771" s="18"/>
      <c r="AW771" s="18"/>
      <c r="AX771" s="18"/>
      <c r="AY771" s="18"/>
      <c r="AZ771" s="18"/>
      <c r="BA771" s="18"/>
      <c r="BB771" s="18"/>
      <c r="BC771" s="18"/>
      <c r="BD771" s="18"/>
      <c r="BE771" s="18"/>
      <c r="BF771" s="18"/>
    </row>
    <row r="772" spans="2:58" x14ac:dyDescent="0.3">
      <c r="B772" s="19"/>
      <c r="C772" s="19"/>
      <c r="D772" s="19"/>
      <c r="E772" s="19"/>
      <c r="F772" s="20"/>
      <c r="G772" s="21"/>
      <c r="H772" s="21"/>
      <c r="I772" s="21"/>
      <c r="J772" s="5"/>
      <c r="K772" s="5"/>
      <c r="L772" s="5"/>
      <c r="M772" s="5"/>
      <c r="N772" s="5"/>
      <c r="O772" s="5"/>
      <c r="P772" s="5"/>
      <c r="Q772" s="5"/>
      <c r="R772" s="5"/>
      <c r="S772" s="5"/>
      <c r="T772" s="5"/>
      <c r="U772" s="5"/>
      <c r="V772" s="5"/>
      <c r="AP772" s="18"/>
      <c r="AQ772" s="18"/>
      <c r="AR772" s="18"/>
      <c r="AS772" s="18"/>
      <c r="AT772" s="18"/>
      <c r="AU772" s="18"/>
      <c r="AV772" s="18"/>
      <c r="AW772" s="18"/>
      <c r="AX772" s="18"/>
      <c r="AY772" s="18"/>
      <c r="AZ772" s="18"/>
      <c r="BA772" s="18"/>
      <c r="BB772" s="18"/>
      <c r="BC772" s="18"/>
      <c r="BD772" s="18"/>
      <c r="BE772" s="18"/>
      <c r="BF772" s="18"/>
    </row>
    <row r="773" spans="2:58" x14ac:dyDescent="0.3">
      <c r="B773" s="19"/>
      <c r="C773" s="19"/>
      <c r="D773" s="19"/>
      <c r="E773" s="19"/>
      <c r="F773" s="20"/>
      <c r="G773" s="21"/>
      <c r="H773" s="21"/>
      <c r="I773" s="21"/>
      <c r="J773" s="5"/>
      <c r="K773" s="5"/>
      <c r="L773" s="5"/>
      <c r="M773" s="5"/>
      <c r="N773" s="5"/>
      <c r="O773" s="5"/>
      <c r="P773" s="5"/>
      <c r="Q773" s="5"/>
      <c r="R773" s="5"/>
      <c r="S773" s="5"/>
      <c r="T773" s="5"/>
      <c r="U773" s="5"/>
      <c r="V773" s="5"/>
      <c r="AP773" s="18"/>
      <c r="AQ773" s="18"/>
      <c r="AR773" s="18"/>
      <c r="AS773" s="18"/>
      <c r="AT773" s="18"/>
      <c r="AU773" s="18"/>
      <c r="AV773" s="18"/>
      <c r="AW773" s="18"/>
      <c r="AX773" s="18"/>
      <c r="AY773" s="18"/>
      <c r="AZ773" s="18"/>
      <c r="BA773" s="18"/>
      <c r="BB773" s="18"/>
      <c r="BC773" s="18"/>
      <c r="BD773" s="18"/>
      <c r="BE773" s="18"/>
      <c r="BF773" s="18"/>
    </row>
    <row r="774" spans="2:58" x14ac:dyDescent="0.3">
      <c r="B774" s="19"/>
      <c r="C774" s="19"/>
      <c r="D774" s="19"/>
      <c r="E774" s="19"/>
      <c r="F774" s="20"/>
      <c r="G774" s="21"/>
      <c r="H774" s="21"/>
      <c r="I774" s="21"/>
      <c r="J774" s="5"/>
      <c r="K774" s="5"/>
      <c r="L774" s="5"/>
      <c r="M774" s="5"/>
      <c r="N774" s="5"/>
      <c r="O774" s="5"/>
      <c r="P774" s="5"/>
      <c r="Q774" s="5"/>
      <c r="R774" s="5"/>
      <c r="S774" s="5"/>
      <c r="T774" s="5"/>
      <c r="U774" s="5"/>
      <c r="V774" s="5"/>
      <c r="AP774" s="18"/>
      <c r="AQ774" s="18"/>
      <c r="AR774" s="18"/>
      <c r="AS774" s="18"/>
      <c r="AT774" s="18"/>
      <c r="AU774" s="18"/>
      <c r="AV774" s="18"/>
      <c r="AW774" s="18"/>
      <c r="AX774" s="18"/>
      <c r="AY774" s="18"/>
      <c r="AZ774" s="18"/>
      <c r="BA774" s="18"/>
      <c r="BB774" s="18"/>
      <c r="BC774" s="18"/>
      <c r="BD774" s="18"/>
      <c r="BE774" s="18"/>
      <c r="BF774" s="18"/>
    </row>
    <row r="775" spans="2:58" x14ac:dyDescent="0.3">
      <c r="B775" s="19"/>
      <c r="C775" s="19"/>
      <c r="D775" s="19"/>
      <c r="E775" s="19"/>
      <c r="F775" s="20"/>
      <c r="G775" s="21"/>
      <c r="H775" s="21"/>
      <c r="I775" s="21"/>
      <c r="J775" s="5"/>
      <c r="K775" s="5"/>
      <c r="L775" s="5"/>
      <c r="M775" s="5"/>
      <c r="N775" s="5"/>
      <c r="O775" s="5"/>
      <c r="P775" s="5"/>
      <c r="Q775" s="5"/>
      <c r="R775" s="5"/>
      <c r="S775" s="5"/>
      <c r="T775" s="5"/>
      <c r="U775" s="5"/>
      <c r="V775" s="5"/>
      <c r="AP775" s="18"/>
      <c r="AQ775" s="18"/>
      <c r="AR775" s="18"/>
      <c r="AS775" s="18"/>
      <c r="AT775" s="18"/>
      <c r="AU775" s="18"/>
      <c r="AV775" s="18"/>
      <c r="AW775" s="18"/>
      <c r="AX775" s="18"/>
      <c r="AY775" s="18"/>
      <c r="AZ775" s="18"/>
      <c r="BA775" s="18"/>
      <c r="BB775" s="18"/>
      <c r="BC775" s="18"/>
      <c r="BD775" s="18"/>
      <c r="BE775" s="18"/>
      <c r="BF775" s="18"/>
    </row>
    <row r="776" spans="2:58" x14ac:dyDescent="0.3">
      <c r="B776" s="19"/>
      <c r="C776" s="19"/>
      <c r="D776" s="19"/>
      <c r="E776" s="19"/>
      <c r="F776" s="20"/>
      <c r="G776" s="21"/>
      <c r="H776" s="21"/>
      <c r="I776" s="21"/>
      <c r="J776" s="5"/>
      <c r="K776" s="5"/>
      <c r="L776" s="5"/>
      <c r="M776" s="5"/>
      <c r="N776" s="5"/>
      <c r="O776" s="5"/>
      <c r="P776" s="5"/>
      <c r="Q776" s="5"/>
      <c r="R776" s="5"/>
      <c r="S776" s="5"/>
      <c r="T776" s="5"/>
      <c r="U776" s="5"/>
      <c r="V776" s="5"/>
      <c r="AP776" s="18"/>
      <c r="AQ776" s="18"/>
      <c r="AR776" s="18"/>
      <c r="AS776" s="18"/>
      <c r="AT776" s="18"/>
      <c r="AU776" s="18"/>
      <c r="AV776" s="18"/>
      <c r="AW776" s="18"/>
      <c r="AX776" s="18"/>
      <c r="AY776" s="18"/>
      <c r="AZ776" s="18"/>
      <c r="BA776" s="18"/>
      <c r="BB776" s="18"/>
      <c r="BC776" s="18"/>
      <c r="BD776" s="18"/>
      <c r="BE776" s="18"/>
      <c r="BF776" s="18"/>
    </row>
    <row r="777" spans="2:58" x14ac:dyDescent="0.3">
      <c r="B777" s="19"/>
      <c r="C777" s="19"/>
      <c r="D777" s="19"/>
      <c r="E777" s="19"/>
      <c r="F777" s="20"/>
      <c r="G777" s="21"/>
      <c r="H777" s="21"/>
      <c r="I777" s="21"/>
      <c r="J777" s="5"/>
      <c r="K777" s="5"/>
      <c r="L777" s="5"/>
      <c r="M777" s="5"/>
      <c r="N777" s="5"/>
      <c r="O777" s="5"/>
      <c r="P777" s="5"/>
      <c r="Q777" s="5"/>
      <c r="R777" s="5"/>
      <c r="S777" s="5"/>
      <c r="T777" s="5"/>
      <c r="U777" s="5"/>
      <c r="V777" s="5"/>
      <c r="AP777" s="18"/>
      <c r="AQ777" s="18"/>
      <c r="AR777" s="18"/>
      <c r="AS777" s="18"/>
      <c r="AT777" s="18"/>
      <c r="AU777" s="18"/>
      <c r="AV777" s="18"/>
      <c r="AW777" s="18"/>
      <c r="AX777" s="18"/>
      <c r="AY777" s="18"/>
      <c r="AZ777" s="18"/>
      <c r="BA777" s="18"/>
      <c r="BB777" s="18"/>
      <c r="BC777" s="18"/>
      <c r="BD777" s="18"/>
      <c r="BE777" s="18"/>
      <c r="BF777" s="18"/>
    </row>
    <row r="778" spans="2:58" x14ac:dyDescent="0.3">
      <c r="B778" s="19"/>
      <c r="C778" s="19"/>
      <c r="D778" s="19"/>
      <c r="E778" s="19"/>
      <c r="F778" s="20"/>
      <c r="G778" s="21"/>
      <c r="H778" s="21"/>
      <c r="I778" s="21"/>
      <c r="J778" s="5"/>
      <c r="K778" s="5"/>
      <c r="L778" s="5"/>
      <c r="M778" s="5"/>
      <c r="N778" s="5"/>
      <c r="O778" s="5"/>
      <c r="P778" s="5"/>
      <c r="Q778" s="5"/>
      <c r="R778" s="5"/>
      <c r="S778" s="5"/>
      <c r="T778" s="5"/>
      <c r="U778" s="5"/>
      <c r="V778" s="5"/>
      <c r="AP778" s="18"/>
      <c r="AQ778" s="18"/>
      <c r="AR778" s="18"/>
      <c r="AS778" s="18"/>
      <c r="AT778" s="18"/>
      <c r="AU778" s="18"/>
      <c r="AV778" s="18"/>
      <c r="AW778" s="18"/>
      <c r="AX778" s="18"/>
      <c r="AY778" s="18"/>
      <c r="AZ778" s="18"/>
      <c r="BA778" s="18"/>
      <c r="BB778" s="18"/>
      <c r="BC778" s="18"/>
      <c r="BD778" s="18"/>
      <c r="BE778" s="18"/>
      <c r="BF778" s="18"/>
    </row>
    <row r="779" spans="2:58" x14ac:dyDescent="0.3">
      <c r="B779" s="19"/>
      <c r="C779" s="19"/>
      <c r="D779" s="19"/>
      <c r="E779" s="19"/>
      <c r="F779" s="20"/>
      <c r="G779" s="21"/>
      <c r="H779" s="21"/>
      <c r="I779" s="21"/>
      <c r="J779" s="5"/>
      <c r="K779" s="5"/>
      <c r="L779" s="5"/>
      <c r="M779" s="5"/>
      <c r="N779" s="5"/>
      <c r="O779" s="5"/>
      <c r="P779" s="5"/>
      <c r="Q779" s="5"/>
      <c r="R779" s="5"/>
      <c r="S779" s="5"/>
      <c r="T779" s="5"/>
      <c r="U779" s="5"/>
      <c r="V779" s="5"/>
      <c r="AP779" s="18"/>
      <c r="AQ779" s="18"/>
      <c r="AR779" s="18"/>
      <c r="AS779" s="18"/>
      <c r="AT779" s="18"/>
      <c r="AU779" s="18"/>
      <c r="AV779" s="18"/>
      <c r="AW779" s="18"/>
      <c r="AX779" s="18"/>
      <c r="AY779" s="18"/>
      <c r="AZ779" s="18"/>
      <c r="BA779" s="18"/>
      <c r="BB779" s="18"/>
      <c r="BC779" s="18"/>
      <c r="BD779" s="18"/>
      <c r="BE779" s="18"/>
      <c r="BF779" s="18"/>
    </row>
    <row r="780" spans="2:58" x14ac:dyDescent="0.3">
      <c r="B780" s="19"/>
      <c r="C780" s="19"/>
      <c r="D780" s="19"/>
      <c r="E780" s="19"/>
      <c r="F780" s="20"/>
      <c r="G780" s="21"/>
      <c r="H780" s="21"/>
      <c r="I780" s="21"/>
      <c r="J780" s="5"/>
      <c r="K780" s="5"/>
      <c r="L780" s="5"/>
      <c r="M780" s="5"/>
      <c r="N780" s="5"/>
      <c r="O780" s="5"/>
      <c r="P780" s="5"/>
      <c r="Q780" s="5"/>
      <c r="R780" s="5"/>
      <c r="S780" s="5"/>
      <c r="T780" s="5"/>
      <c r="U780" s="5"/>
      <c r="V780" s="5"/>
      <c r="AP780" s="18"/>
      <c r="AQ780" s="18"/>
      <c r="AR780" s="18"/>
      <c r="AS780" s="18"/>
      <c r="AT780" s="18"/>
      <c r="AU780" s="18"/>
      <c r="AV780" s="18"/>
      <c r="AW780" s="18"/>
      <c r="AX780" s="18"/>
      <c r="AY780" s="18"/>
      <c r="AZ780" s="18"/>
      <c r="BA780" s="18"/>
      <c r="BB780" s="18"/>
      <c r="BC780" s="18"/>
      <c r="BD780" s="18"/>
      <c r="BE780" s="18"/>
      <c r="BF780" s="18"/>
    </row>
    <row r="781" spans="2:58" x14ac:dyDescent="0.3">
      <c r="B781" s="19"/>
      <c r="C781" s="19"/>
      <c r="D781" s="19"/>
      <c r="E781" s="19"/>
      <c r="F781" s="20"/>
      <c r="G781" s="21"/>
      <c r="H781" s="21"/>
      <c r="I781" s="21"/>
      <c r="J781" s="5"/>
      <c r="K781" s="5"/>
      <c r="L781" s="5"/>
      <c r="M781" s="5"/>
      <c r="N781" s="5"/>
      <c r="O781" s="5"/>
      <c r="P781" s="5"/>
      <c r="Q781" s="5"/>
      <c r="R781" s="5"/>
      <c r="S781" s="5"/>
      <c r="T781" s="5"/>
      <c r="U781" s="5"/>
      <c r="V781" s="5"/>
      <c r="AP781" s="18"/>
      <c r="AQ781" s="18"/>
      <c r="AR781" s="18"/>
      <c r="AS781" s="18"/>
      <c r="AT781" s="18"/>
      <c r="AU781" s="18"/>
      <c r="AV781" s="18"/>
      <c r="AW781" s="18"/>
      <c r="AX781" s="18"/>
      <c r="AY781" s="18"/>
      <c r="AZ781" s="18"/>
      <c r="BA781" s="18"/>
      <c r="BB781" s="18"/>
      <c r="BC781" s="18"/>
      <c r="BD781" s="18"/>
      <c r="BE781" s="18"/>
      <c r="BF781" s="18"/>
    </row>
    <row r="782" spans="2:58" x14ac:dyDescent="0.3">
      <c r="B782" s="19"/>
      <c r="C782" s="19"/>
      <c r="D782" s="19"/>
      <c r="E782" s="19"/>
      <c r="F782" s="20"/>
      <c r="G782" s="21"/>
      <c r="H782" s="21"/>
      <c r="I782" s="21"/>
      <c r="J782" s="5"/>
      <c r="K782" s="5"/>
      <c r="L782" s="5"/>
      <c r="M782" s="5"/>
      <c r="N782" s="5"/>
      <c r="O782" s="5"/>
      <c r="P782" s="5"/>
      <c r="Q782" s="5"/>
      <c r="R782" s="5"/>
      <c r="S782" s="5"/>
      <c r="T782" s="5"/>
      <c r="U782" s="5"/>
      <c r="V782" s="5"/>
      <c r="AP782" s="18"/>
      <c r="AQ782" s="18"/>
      <c r="AR782" s="18"/>
      <c r="AS782" s="18"/>
      <c r="AT782" s="18"/>
      <c r="AU782" s="18"/>
      <c r="AV782" s="18"/>
      <c r="AW782" s="18"/>
      <c r="AX782" s="18"/>
      <c r="AY782" s="18"/>
      <c r="AZ782" s="18"/>
      <c r="BA782" s="18"/>
      <c r="BB782" s="18"/>
      <c r="BC782" s="18"/>
      <c r="BD782" s="18"/>
      <c r="BE782" s="18"/>
      <c r="BF782" s="18"/>
    </row>
    <row r="783" spans="2:58" x14ac:dyDescent="0.3">
      <c r="B783" s="19"/>
      <c r="C783" s="19"/>
      <c r="D783" s="19"/>
      <c r="E783" s="19"/>
      <c r="F783" s="20"/>
      <c r="G783" s="21"/>
      <c r="H783" s="21"/>
      <c r="I783" s="21"/>
      <c r="J783" s="5"/>
      <c r="K783" s="5"/>
      <c r="L783" s="5"/>
      <c r="M783" s="5"/>
      <c r="N783" s="5"/>
      <c r="O783" s="5"/>
      <c r="P783" s="5"/>
      <c r="Q783" s="5"/>
      <c r="R783" s="5"/>
      <c r="S783" s="5"/>
      <c r="T783" s="5"/>
      <c r="U783" s="5"/>
      <c r="V783" s="5"/>
      <c r="AP783" s="18"/>
      <c r="AQ783" s="18"/>
      <c r="AR783" s="18"/>
      <c r="AS783" s="18"/>
      <c r="AT783" s="18"/>
      <c r="AU783" s="18"/>
      <c r="AV783" s="18"/>
      <c r="AW783" s="18"/>
      <c r="AX783" s="18"/>
      <c r="AY783" s="18"/>
      <c r="AZ783" s="18"/>
      <c r="BA783" s="18"/>
      <c r="BB783" s="18"/>
      <c r="BC783" s="18"/>
      <c r="BD783" s="18"/>
      <c r="BE783" s="18"/>
      <c r="BF783" s="18"/>
    </row>
    <row r="784" spans="2:58" x14ac:dyDescent="0.3">
      <c r="B784" s="19"/>
      <c r="C784" s="19"/>
      <c r="D784" s="19"/>
      <c r="E784" s="19"/>
      <c r="F784" s="20"/>
      <c r="G784" s="21"/>
      <c r="H784" s="21"/>
      <c r="I784" s="21"/>
      <c r="J784" s="5"/>
      <c r="K784" s="5"/>
      <c r="L784" s="5"/>
      <c r="M784" s="5"/>
      <c r="N784" s="5"/>
      <c r="O784" s="5"/>
      <c r="P784" s="5"/>
      <c r="Q784" s="5"/>
      <c r="R784" s="5"/>
      <c r="S784" s="5"/>
      <c r="T784" s="5"/>
      <c r="U784" s="5"/>
      <c r="V784" s="5"/>
      <c r="AP784" s="18"/>
      <c r="AQ784" s="18"/>
      <c r="AR784" s="18"/>
      <c r="AS784" s="18"/>
      <c r="AT784" s="18"/>
      <c r="AU784" s="18"/>
      <c r="AV784" s="18"/>
      <c r="AW784" s="18"/>
      <c r="AX784" s="18"/>
      <c r="AY784" s="18"/>
      <c r="AZ784" s="18"/>
      <c r="BA784" s="18"/>
      <c r="BB784" s="18"/>
      <c r="BC784" s="18"/>
      <c r="BD784" s="18"/>
      <c r="BE784" s="18"/>
      <c r="BF784" s="18"/>
    </row>
    <row r="785" spans="2:58" x14ac:dyDescent="0.3">
      <c r="B785" s="19"/>
      <c r="C785" s="19"/>
      <c r="D785" s="19"/>
      <c r="E785" s="19"/>
      <c r="F785" s="20"/>
      <c r="G785" s="21"/>
      <c r="H785" s="21"/>
      <c r="I785" s="21"/>
      <c r="J785" s="5"/>
      <c r="K785" s="5"/>
      <c r="L785" s="5"/>
      <c r="M785" s="5"/>
      <c r="N785" s="5"/>
      <c r="O785" s="5"/>
      <c r="P785" s="5"/>
      <c r="Q785" s="5"/>
      <c r="R785" s="5"/>
      <c r="S785" s="5"/>
      <c r="T785" s="5"/>
      <c r="U785" s="5"/>
      <c r="V785" s="5"/>
      <c r="AP785" s="18"/>
      <c r="AQ785" s="18"/>
      <c r="AR785" s="18"/>
      <c r="AS785" s="18"/>
      <c r="AT785" s="18"/>
      <c r="AU785" s="18"/>
      <c r="AV785" s="18"/>
      <c r="AW785" s="18"/>
      <c r="AX785" s="18"/>
      <c r="AY785" s="18"/>
      <c r="AZ785" s="18"/>
      <c r="BA785" s="18"/>
      <c r="BB785" s="18"/>
      <c r="BC785" s="18"/>
      <c r="BD785" s="18"/>
      <c r="BE785" s="18"/>
      <c r="BF785" s="18"/>
    </row>
    <row r="786" spans="2:58" x14ac:dyDescent="0.3">
      <c r="B786" s="19"/>
      <c r="C786" s="19"/>
      <c r="D786" s="19"/>
      <c r="E786" s="19"/>
      <c r="F786" s="20"/>
      <c r="G786" s="21"/>
      <c r="H786" s="21"/>
      <c r="I786" s="21"/>
      <c r="J786" s="5"/>
      <c r="K786" s="5"/>
      <c r="L786" s="5"/>
      <c r="M786" s="5"/>
      <c r="N786" s="5"/>
      <c r="O786" s="5"/>
      <c r="P786" s="5"/>
      <c r="Q786" s="5"/>
      <c r="R786" s="5"/>
      <c r="S786" s="5"/>
      <c r="T786" s="5"/>
      <c r="U786" s="5"/>
      <c r="V786" s="5"/>
      <c r="AP786" s="18"/>
      <c r="AQ786" s="18"/>
      <c r="AR786" s="18"/>
      <c r="AS786" s="18"/>
      <c r="AT786" s="18"/>
      <c r="AU786" s="18"/>
      <c r="AV786" s="18"/>
      <c r="AW786" s="18"/>
      <c r="AX786" s="18"/>
      <c r="AY786" s="18"/>
      <c r="AZ786" s="18"/>
      <c r="BA786" s="18"/>
      <c r="BB786" s="18"/>
      <c r="BC786" s="18"/>
      <c r="BD786" s="18"/>
      <c r="BE786" s="18"/>
      <c r="BF786" s="18"/>
    </row>
    <row r="787" spans="2:58" x14ac:dyDescent="0.3">
      <c r="B787" s="19"/>
      <c r="C787" s="19"/>
      <c r="D787" s="19"/>
      <c r="E787" s="19"/>
      <c r="F787" s="20"/>
      <c r="G787" s="21"/>
      <c r="H787" s="21"/>
      <c r="I787" s="21"/>
      <c r="J787" s="5"/>
      <c r="K787" s="5"/>
      <c r="L787" s="5"/>
      <c r="M787" s="5"/>
      <c r="N787" s="5"/>
      <c r="O787" s="5"/>
      <c r="P787" s="5"/>
      <c r="Q787" s="5"/>
      <c r="R787" s="5"/>
      <c r="S787" s="5"/>
      <c r="T787" s="5"/>
      <c r="U787" s="5"/>
      <c r="V787" s="5"/>
      <c r="AP787" s="18"/>
      <c r="AQ787" s="18"/>
      <c r="AR787" s="18"/>
      <c r="AS787" s="18"/>
      <c r="AT787" s="18"/>
      <c r="AU787" s="18"/>
      <c r="AV787" s="18"/>
      <c r="AW787" s="18"/>
      <c r="AX787" s="18"/>
      <c r="AY787" s="18"/>
      <c r="AZ787" s="18"/>
      <c r="BA787" s="18"/>
      <c r="BB787" s="18"/>
      <c r="BC787" s="18"/>
      <c r="BD787" s="18"/>
      <c r="BE787" s="18"/>
      <c r="BF787" s="18"/>
    </row>
    <row r="788" spans="2:58" x14ac:dyDescent="0.3">
      <c r="B788" s="19"/>
      <c r="C788" s="19"/>
      <c r="D788" s="19"/>
      <c r="E788" s="19"/>
      <c r="F788" s="20"/>
      <c r="G788" s="21"/>
      <c r="H788" s="21"/>
      <c r="I788" s="21"/>
      <c r="J788" s="5"/>
      <c r="K788" s="5"/>
      <c r="L788" s="5"/>
      <c r="M788" s="5"/>
      <c r="N788" s="5"/>
      <c r="O788" s="5"/>
      <c r="P788" s="5"/>
      <c r="Q788" s="5"/>
      <c r="R788" s="5"/>
      <c r="S788" s="5"/>
      <c r="T788" s="5"/>
      <c r="U788" s="5"/>
      <c r="V788" s="5"/>
      <c r="AP788" s="18"/>
      <c r="AQ788" s="18"/>
      <c r="AR788" s="18"/>
      <c r="AS788" s="18"/>
      <c r="AT788" s="18"/>
      <c r="AU788" s="18"/>
      <c r="AV788" s="18"/>
      <c r="AW788" s="18"/>
      <c r="AX788" s="18"/>
      <c r="AY788" s="18"/>
      <c r="AZ788" s="18"/>
      <c r="BA788" s="18"/>
      <c r="BB788" s="18"/>
      <c r="BC788" s="18"/>
      <c r="BD788" s="18"/>
      <c r="BE788" s="18"/>
      <c r="BF788" s="18"/>
    </row>
    <row r="789" spans="2:58" x14ac:dyDescent="0.3">
      <c r="B789" s="19"/>
      <c r="C789" s="19"/>
      <c r="D789" s="19"/>
      <c r="E789" s="19"/>
      <c r="F789" s="20"/>
      <c r="G789" s="21"/>
      <c r="H789" s="21"/>
      <c r="I789" s="21"/>
      <c r="J789" s="5"/>
      <c r="K789" s="5"/>
      <c r="L789" s="5"/>
      <c r="M789" s="5"/>
      <c r="N789" s="5"/>
      <c r="O789" s="5"/>
      <c r="P789" s="5"/>
      <c r="Q789" s="5"/>
      <c r="R789" s="5"/>
      <c r="S789" s="5"/>
      <c r="T789" s="5"/>
      <c r="U789" s="5"/>
      <c r="V789" s="5"/>
      <c r="AP789" s="18"/>
      <c r="AQ789" s="18"/>
      <c r="AR789" s="18"/>
      <c r="AS789" s="18"/>
      <c r="AT789" s="18"/>
      <c r="AU789" s="18"/>
      <c r="AV789" s="18"/>
      <c r="AW789" s="18"/>
      <c r="AX789" s="18"/>
      <c r="AY789" s="18"/>
      <c r="AZ789" s="18"/>
      <c r="BA789" s="18"/>
      <c r="BB789" s="18"/>
      <c r="BC789" s="18"/>
      <c r="BD789" s="18"/>
      <c r="BE789" s="18"/>
      <c r="BF789" s="18"/>
    </row>
    <row r="790" spans="2:58" x14ac:dyDescent="0.3">
      <c r="B790" s="19"/>
      <c r="C790" s="19"/>
      <c r="D790" s="19"/>
      <c r="E790" s="19"/>
      <c r="F790" s="20"/>
      <c r="G790" s="21"/>
      <c r="H790" s="21"/>
      <c r="I790" s="21"/>
      <c r="J790" s="5"/>
      <c r="K790" s="5"/>
      <c r="L790" s="5"/>
      <c r="M790" s="5"/>
      <c r="N790" s="5"/>
      <c r="O790" s="5"/>
      <c r="P790" s="5"/>
      <c r="Q790" s="5"/>
      <c r="R790" s="5"/>
      <c r="S790" s="5"/>
      <c r="T790" s="5"/>
      <c r="U790" s="5"/>
      <c r="V790" s="5"/>
      <c r="AP790" s="18"/>
      <c r="AQ790" s="18"/>
      <c r="AR790" s="18"/>
      <c r="AS790" s="18"/>
      <c r="AT790" s="18"/>
      <c r="AU790" s="18"/>
      <c r="AV790" s="18"/>
      <c r="AW790" s="18"/>
      <c r="AX790" s="18"/>
      <c r="AY790" s="18"/>
      <c r="AZ790" s="18"/>
      <c r="BA790" s="18"/>
      <c r="BB790" s="18"/>
      <c r="BC790" s="18"/>
      <c r="BD790" s="18"/>
      <c r="BE790" s="18"/>
      <c r="BF790" s="18"/>
    </row>
    <row r="791" spans="2:58" x14ac:dyDescent="0.3">
      <c r="B791" s="19"/>
      <c r="C791" s="19"/>
      <c r="D791" s="19"/>
      <c r="E791" s="19"/>
      <c r="F791" s="20"/>
      <c r="G791" s="21"/>
      <c r="H791" s="21"/>
      <c r="I791" s="21"/>
      <c r="J791" s="5"/>
      <c r="K791" s="5"/>
      <c r="L791" s="5"/>
      <c r="M791" s="5"/>
      <c r="N791" s="5"/>
      <c r="O791" s="5"/>
      <c r="P791" s="5"/>
      <c r="Q791" s="5"/>
      <c r="R791" s="5"/>
      <c r="S791" s="5"/>
      <c r="T791" s="5"/>
      <c r="U791" s="5"/>
      <c r="V791" s="5"/>
      <c r="AP791" s="18"/>
      <c r="AQ791" s="18"/>
      <c r="AR791" s="18"/>
      <c r="AS791" s="18"/>
      <c r="AT791" s="18"/>
      <c r="AU791" s="18"/>
      <c r="AV791" s="18"/>
      <c r="AW791" s="18"/>
      <c r="AX791" s="18"/>
      <c r="AY791" s="18"/>
      <c r="AZ791" s="18"/>
      <c r="BA791" s="18"/>
      <c r="BB791" s="18"/>
      <c r="BC791" s="18"/>
      <c r="BD791" s="18"/>
      <c r="BE791" s="18"/>
      <c r="BF791" s="18"/>
    </row>
    <row r="792" spans="2:58" x14ac:dyDescent="0.3">
      <c r="B792" s="19"/>
      <c r="C792" s="19"/>
      <c r="D792" s="19"/>
      <c r="E792" s="19"/>
      <c r="F792" s="20"/>
      <c r="G792" s="21"/>
      <c r="H792" s="21"/>
      <c r="I792" s="21"/>
      <c r="J792" s="5"/>
      <c r="K792" s="5"/>
      <c r="L792" s="5"/>
      <c r="M792" s="5"/>
      <c r="N792" s="5"/>
      <c r="O792" s="5"/>
      <c r="P792" s="5"/>
      <c r="Q792" s="5"/>
      <c r="R792" s="5"/>
      <c r="S792" s="5"/>
      <c r="T792" s="5"/>
      <c r="U792" s="5"/>
      <c r="V792" s="5"/>
      <c r="AP792" s="18"/>
      <c r="AQ792" s="18"/>
      <c r="AR792" s="18"/>
      <c r="AS792" s="18"/>
      <c r="AT792" s="18"/>
      <c r="AU792" s="18"/>
      <c r="AV792" s="18"/>
      <c r="AW792" s="18"/>
      <c r="AX792" s="18"/>
      <c r="AY792" s="18"/>
      <c r="AZ792" s="18"/>
      <c r="BA792" s="18"/>
      <c r="BB792" s="18"/>
      <c r="BC792" s="18"/>
      <c r="BD792" s="18"/>
      <c r="BE792" s="18"/>
      <c r="BF792" s="18"/>
    </row>
    <row r="793" spans="2:58" x14ac:dyDescent="0.3">
      <c r="B793" s="19"/>
      <c r="C793" s="19"/>
      <c r="D793" s="19"/>
      <c r="E793" s="19"/>
      <c r="F793" s="20"/>
      <c r="G793" s="21"/>
      <c r="H793" s="21"/>
      <c r="I793" s="21"/>
      <c r="J793" s="5"/>
      <c r="K793" s="5"/>
      <c r="L793" s="5"/>
      <c r="M793" s="5"/>
      <c r="N793" s="5"/>
      <c r="O793" s="5"/>
      <c r="P793" s="5"/>
      <c r="Q793" s="5"/>
      <c r="R793" s="5"/>
      <c r="S793" s="5"/>
      <c r="T793" s="5"/>
      <c r="U793" s="5"/>
      <c r="V793" s="5"/>
      <c r="AP793" s="18"/>
      <c r="AQ793" s="18"/>
      <c r="AR793" s="18"/>
      <c r="AS793" s="18"/>
      <c r="AT793" s="18"/>
      <c r="AU793" s="18"/>
      <c r="AV793" s="18"/>
      <c r="AW793" s="18"/>
      <c r="AX793" s="18"/>
      <c r="AY793" s="18"/>
      <c r="AZ793" s="18"/>
      <c r="BA793" s="18"/>
      <c r="BB793" s="18"/>
      <c r="BC793" s="18"/>
      <c r="BD793" s="18"/>
      <c r="BE793" s="18"/>
      <c r="BF793" s="18"/>
    </row>
    <row r="794" spans="2:58" x14ac:dyDescent="0.3">
      <c r="B794" s="19"/>
      <c r="C794" s="19"/>
      <c r="D794" s="19"/>
      <c r="E794" s="19"/>
      <c r="F794" s="20"/>
      <c r="G794" s="21"/>
      <c r="H794" s="21"/>
      <c r="I794" s="21"/>
      <c r="J794" s="5"/>
      <c r="K794" s="5"/>
      <c r="L794" s="5"/>
      <c r="M794" s="5"/>
      <c r="N794" s="5"/>
      <c r="O794" s="5"/>
      <c r="P794" s="5"/>
      <c r="Q794" s="5"/>
      <c r="R794" s="5"/>
      <c r="S794" s="5"/>
      <c r="T794" s="5"/>
      <c r="U794" s="5"/>
      <c r="V794" s="5"/>
      <c r="AP794" s="18"/>
      <c r="AQ794" s="18"/>
      <c r="AR794" s="18"/>
      <c r="AS794" s="18"/>
      <c r="AT794" s="18"/>
      <c r="AU794" s="18"/>
      <c r="AV794" s="18"/>
      <c r="AW794" s="18"/>
      <c r="AX794" s="18"/>
      <c r="AY794" s="18"/>
      <c r="AZ794" s="18"/>
      <c r="BA794" s="18"/>
      <c r="BB794" s="18"/>
      <c r="BC794" s="18"/>
      <c r="BD794" s="18"/>
      <c r="BE794" s="18"/>
      <c r="BF794" s="18"/>
    </row>
    <row r="795" spans="2:58" x14ac:dyDescent="0.3">
      <c r="B795" s="19"/>
      <c r="C795" s="19"/>
      <c r="D795" s="19"/>
      <c r="E795" s="19"/>
      <c r="F795" s="20"/>
      <c r="G795" s="21"/>
      <c r="H795" s="21"/>
      <c r="I795" s="21"/>
      <c r="J795" s="5"/>
      <c r="K795" s="5"/>
      <c r="L795" s="5"/>
      <c r="M795" s="5"/>
      <c r="N795" s="5"/>
      <c r="O795" s="5"/>
      <c r="P795" s="5"/>
      <c r="Q795" s="5"/>
      <c r="R795" s="5"/>
      <c r="S795" s="5"/>
      <c r="T795" s="5"/>
      <c r="U795" s="5"/>
      <c r="V795" s="5"/>
      <c r="AP795" s="18"/>
      <c r="AQ795" s="18"/>
      <c r="AR795" s="18"/>
      <c r="AS795" s="18"/>
      <c r="AT795" s="18"/>
      <c r="AU795" s="18"/>
      <c r="AV795" s="18"/>
      <c r="AW795" s="18"/>
      <c r="AX795" s="18"/>
      <c r="AY795" s="18"/>
      <c r="AZ795" s="18"/>
      <c r="BA795" s="18"/>
      <c r="BB795" s="18"/>
      <c r="BC795" s="18"/>
      <c r="BD795" s="18"/>
      <c r="BE795" s="18"/>
      <c r="BF795" s="18"/>
    </row>
    <row r="796" spans="2:58" x14ac:dyDescent="0.3">
      <c r="B796" s="19"/>
      <c r="C796" s="19"/>
      <c r="D796" s="19"/>
      <c r="E796" s="19"/>
      <c r="F796" s="20"/>
      <c r="G796" s="21"/>
      <c r="H796" s="21"/>
      <c r="I796" s="21"/>
      <c r="J796" s="5"/>
      <c r="K796" s="5"/>
      <c r="L796" s="5"/>
      <c r="M796" s="5"/>
      <c r="N796" s="5"/>
      <c r="O796" s="5"/>
      <c r="P796" s="5"/>
      <c r="Q796" s="5"/>
      <c r="R796" s="5"/>
      <c r="S796" s="5"/>
      <c r="T796" s="5"/>
      <c r="U796" s="5"/>
      <c r="V796" s="5"/>
      <c r="AP796" s="18"/>
      <c r="AQ796" s="18"/>
      <c r="AR796" s="18"/>
      <c r="AS796" s="18"/>
      <c r="AT796" s="18"/>
      <c r="AU796" s="18"/>
      <c r="AV796" s="18"/>
      <c r="AW796" s="18"/>
      <c r="AX796" s="18"/>
      <c r="AY796" s="18"/>
      <c r="AZ796" s="18"/>
      <c r="BA796" s="18"/>
      <c r="BB796" s="18"/>
      <c r="BC796" s="18"/>
      <c r="BD796" s="18"/>
      <c r="BE796" s="18"/>
      <c r="BF796" s="18"/>
    </row>
    <row r="797" spans="2:58" x14ac:dyDescent="0.3">
      <c r="B797" s="19"/>
      <c r="C797" s="19"/>
      <c r="D797" s="19"/>
      <c r="E797" s="19"/>
      <c r="F797" s="20"/>
      <c r="G797" s="21"/>
      <c r="H797" s="21"/>
      <c r="I797" s="21"/>
      <c r="J797" s="5"/>
      <c r="K797" s="5"/>
      <c r="L797" s="5"/>
      <c r="M797" s="5"/>
      <c r="N797" s="5"/>
      <c r="O797" s="5"/>
      <c r="P797" s="5"/>
      <c r="Q797" s="5"/>
      <c r="R797" s="5"/>
      <c r="S797" s="5"/>
      <c r="T797" s="5"/>
      <c r="U797" s="5"/>
      <c r="V797" s="5"/>
      <c r="AP797" s="18"/>
      <c r="AQ797" s="18"/>
      <c r="AR797" s="18"/>
      <c r="AS797" s="18"/>
      <c r="AT797" s="18"/>
      <c r="AU797" s="18"/>
      <c r="AV797" s="18"/>
      <c r="AW797" s="18"/>
      <c r="AX797" s="18"/>
      <c r="AY797" s="18"/>
      <c r="AZ797" s="18"/>
      <c r="BA797" s="18"/>
      <c r="BB797" s="18"/>
      <c r="BC797" s="18"/>
      <c r="BD797" s="18"/>
      <c r="BE797" s="18"/>
      <c r="BF797" s="18"/>
    </row>
    <row r="798" spans="2:58" x14ac:dyDescent="0.3">
      <c r="B798" s="19"/>
      <c r="C798" s="19"/>
      <c r="D798" s="19"/>
      <c r="E798" s="19"/>
      <c r="F798" s="20"/>
      <c r="G798" s="21"/>
      <c r="H798" s="21"/>
      <c r="I798" s="21"/>
      <c r="J798" s="5"/>
      <c r="K798" s="5"/>
      <c r="L798" s="5"/>
      <c r="M798" s="5"/>
      <c r="N798" s="5"/>
      <c r="O798" s="5"/>
      <c r="P798" s="5"/>
      <c r="Q798" s="5"/>
      <c r="R798" s="5"/>
      <c r="S798" s="5"/>
      <c r="T798" s="5"/>
      <c r="U798" s="5"/>
      <c r="V798" s="5"/>
      <c r="AP798" s="18"/>
      <c r="AQ798" s="18"/>
      <c r="AR798" s="18"/>
      <c r="AS798" s="18"/>
      <c r="AT798" s="18"/>
      <c r="AU798" s="18"/>
      <c r="AV798" s="18"/>
      <c r="AW798" s="18"/>
      <c r="AX798" s="18"/>
      <c r="AY798" s="18"/>
      <c r="AZ798" s="18"/>
      <c r="BA798" s="18"/>
      <c r="BB798" s="18"/>
      <c r="BC798" s="18"/>
      <c r="BD798" s="18"/>
      <c r="BE798" s="18"/>
      <c r="BF798" s="18"/>
    </row>
    <row r="799" spans="2:58" x14ac:dyDescent="0.3">
      <c r="B799" s="19"/>
      <c r="C799" s="19"/>
      <c r="D799" s="19"/>
      <c r="E799" s="19"/>
      <c r="F799" s="20"/>
      <c r="G799" s="21"/>
      <c r="H799" s="21"/>
      <c r="I799" s="21"/>
      <c r="J799" s="5"/>
      <c r="K799" s="5"/>
      <c r="L799" s="5"/>
      <c r="M799" s="5"/>
      <c r="N799" s="5"/>
      <c r="O799" s="5"/>
      <c r="P799" s="5"/>
      <c r="Q799" s="5"/>
      <c r="R799" s="5"/>
      <c r="S799" s="5"/>
      <c r="T799" s="5"/>
      <c r="U799" s="5"/>
      <c r="V799" s="5"/>
      <c r="AP799" s="18"/>
      <c r="AQ799" s="18"/>
      <c r="AR799" s="18"/>
      <c r="AS799" s="18"/>
      <c r="AT799" s="18"/>
      <c r="AU799" s="18"/>
      <c r="AV799" s="18"/>
      <c r="AW799" s="18"/>
      <c r="AX799" s="18"/>
      <c r="AY799" s="18"/>
      <c r="AZ799" s="18"/>
      <c r="BA799" s="18"/>
      <c r="BB799" s="18"/>
      <c r="BC799" s="18"/>
      <c r="BD799" s="18"/>
      <c r="BE799" s="18"/>
      <c r="BF799" s="18"/>
    </row>
    <row r="800" spans="2:58" x14ac:dyDescent="0.3">
      <c r="B800" s="19"/>
      <c r="C800" s="19"/>
      <c r="D800" s="19"/>
      <c r="E800" s="19"/>
      <c r="F800" s="20"/>
      <c r="G800" s="21"/>
      <c r="H800" s="21"/>
      <c r="I800" s="21"/>
      <c r="J800" s="5"/>
      <c r="K800" s="5"/>
      <c r="L800" s="5"/>
      <c r="M800" s="5"/>
      <c r="N800" s="5"/>
      <c r="O800" s="5"/>
      <c r="P800" s="5"/>
      <c r="Q800" s="5"/>
      <c r="R800" s="5"/>
      <c r="S800" s="5"/>
      <c r="T800" s="5"/>
      <c r="U800" s="5"/>
      <c r="V800" s="5"/>
      <c r="AP800" s="18"/>
      <c r="AQ800" s="18"/>
      <c r="AR800" s="18"/>
      <c r="AS800" s="18"/>
      <c r="AT800" s="18"/>
      <c r="AU800" s="18"/>
      <c r="AV800" s="18"/>
      <c r="AW800" s="18"/>
      <c r="AX800" s="18"/>
      <c r="AY800" s="18"/>
      <c r="AZ800" s="18"/>
      <c r="BA800" s="18"/>
      <c r="BB800" s="18"/>
      <c r="BC800" s="18"/>
      <c r="BD800" s="18"/>
      <c r="BE800" s="18"/>
      <c r="BF800" s="18"/>
    </row>
    <row r="801" spans="2:58" x14ac:dyDescent="0.3">
      <c r="B801" s="19"/>
      <c r="C801" s="19"/>
      <c r="D801" s="19"/>
      <c r="E801" s="19"/>
      <c r="F801" s="20"/>
      <c r="G801" s="21"/>
      <c r="H801" s="21"/>
      <c r="I801" s="21"/>
      <c r="J801" s="5"/>
      <c r="K801" s="5"/>
      <c r="L801" s="5"/>
      <c r="M801" s="5"/>
      <c r="N801" s="5"/>
      <c r="O801" s="5"/>
      <c r="P801" s="5"/>
      <c r="Q801" s="5"/>
      <c r="R801" s="5"/>
      <c r="S801" s="5"/>
      <c r="T801" s="5"/>
      <c r="U801" s="5"/>
      <c r="V801" s="5"/>
      <c r="AP801" s="18"/>
      <c r="AQ801" s="18"/>
      <c r="AR801" s="18"/>
      <c r="AS801" s="18"/>
      <c r="AT801" s="18"/>
      <c r="AU801" s="18"/>
      <c r="AV801" s="18"/>
      <c r="AW801" s="18"/>
      <c r="AX801" s="18"/>
      <c r="AY801" s="18"/>
      <c r="AZ801" s="18"/>
      <c r="BA801" s="18"/>
      <c r="BB801" s="18"/>
      <c r="BC801" s="18"/>
      <c r="BD801" s="18"/>
      <c r="BE801" s="18"/>
      <c r="BF801" s="18"/>
    </row>
    <row r="802" spans="2:58" x14ac:dyDescent="0.3">
      <c r="B802" s="19"/>
      <c r="C802" s="19"/>
      <c r="D802" s="19"/>
      <c r="E802" s="19"/>
      <c r="F802" s="20"/>
      <c r="G802" s="21"/>
      <c r="H802" s="21"/>
      <c r="I802" s="21"/>
      <c r="J802" s="5"/>
      <c r="K802" s="5"/>
      <c r="L802" s="5"/>
      <c r="M802" s="5"/>
      <c r="N802" s="5"/>
      <c r="O802" s="5"/>
      <c r="P802" s="5"/>
      <c r="Q802" s="5"/>
      <c r="R802" s="5"/>
      <c r="S802" s="5"/>
      <c r="T802" s="5"/>
      <c r="U802" s="5"/>
      <c r="V802" s="5"/>
      <c r="AP802" s="18"/>
      <c r="AQ802" s="18"/>
      <c r="AR802" s="18"/>
      <c r="AS802" s="18"/>
      <c r="AT802" s="18"/>
      <c r="AU802" s="18"/>
      <c r="AV802" s="18"/>
      <c r="AW802" s="18"/>
      <c r="AX802" s="18"/>
      <c r="AY802" s="18"/>
      <c r="AZ802" s="18"/>
      <c r="BA802" s="18"/>
      <c r="BB802" s="18"/>
      <c r="BC802" s="18"/>
      <c r="BD802" s="18"/>
      <c r="BE802" s="18"/>
      <c r="BF802" s="18"/>
    </row>
    <row r="803" spans="2:58" x14ac:dyDescent="0.3">
      <c r="B803" s="19"/>
      <c r="C803" s="19"/>
      <c r="D803" s="19"/>
      <c r="E803" s="19"/>
      <c r="F803" s="20"/>
      <c r="G803" s="21"/>
      <c r="H803" s="21"/>
      <c r="I803" s="21"/>
      <c r="J803" s="5"/>
      <c r="K803" s="5"/>
      <c r="L803" s="5"/>
      <c r="M803" s="5"/>
      <c r="N803" s="5"/>
      <c r="O803" s="5"/>
      <c r="P803" s="5"/>
      <c r="Q803" s="5"/>
      <c r="R803" s="5"/>
      <c r="S803" s="5"/>
      <c r="T803" s="5"/>
      <c r="U803" s="5"/>
      <c r="V803" s="5"/>
      <c r="AP803" s="18"/>
      <c r="AQ803" s="18"/>
      <c r="AR803" s="18"/>
      <c r="AS803" s="18"/>
      <c r="AT803" s="18"/>
      <c r="AU803" s="18"/>
      <c r="AV803" s="18"/>
      <c r="AW803" s="18"/>
      <c r="AX803" s="18"/>
      <c r="AY803" s="18"/>
      <c r="AZ803" s="18"/>
      <c r="BA803" s="18"/>
      <c r="BB803" s="18"/>
      <c r="BC803" s="18"/>
      <c r="BD803" s="18"/>
      <c r="BE803" s="18"/>
      <c r="BF803" s="18"/>
    </row>
    <row r="804" spans="2:58" x14ac:dyDescent="0.3">
      <c r="B804" s="19"/>
      <c r="C804" s="19"/>
      <c r="D804" s="19"/>
      <c r="E804" s="19"/>
      <c r="F804" s="20"/>
      <c r="G804" s="21"/>
      <c r="H804" s="21"/>
      <c r="I804" s="21"/>
      <c r="J804" s="5"/>
      <c r="K804" s="5"/>
      <c r="L804" s="5"/>
      <c r="M804" s="5"/>
      <c r="N804" s="5"/>
      <c r="O804" s="5"/>
      <c r="P804" s="5"/>
      <c r="Q804" s="5"/>
      <c r="R804" s="5"/>
      <c r="S804" s="5"/>
      <c r="T804" s="5"/>
      <c r="U804" s="5"/>
      <c r="V804" s="5"/>
      <c r="AP804" s="18"/>
      <c r="AQ804" s="18"/>
      <c r="AR804" s="18"/>
      <c r="AS804" s="18"/>
      <c r="AT804" s="18"/>
      <c r="AU804" s="18"/>
      <c r="AV804" s="18"/>
      <c r="AW804" s="18"/>
      <c r="AX804" s="18"/>
      <c r="AY804" s="18"/>
      <c r="AZ804" s="18"/>
      <c r="BA804" s="18"/>
      <c r="BB804" s="18"/>
      <c r="BC804" s="18"/>
      <c r="BD804" s="18"/>
      <c r="BE804" s="18"/>
      <c r="BF804" s="18"/>
    </row>
    <row r="805" spans="2:58" x14ac:dyDescent="0.3">
      <c r="B805" s="19"/>
      <c r="C805" s="19"/>
      <c r="D805" s="19"/>
      <c r="E805" s="19"/>
      <c r="F805" s="20"/>
      <c r="G805" s="21"/>
      <c r="H805" s="21"/>
      <c r="I805" s="21"/>
      <c r="J805" s="5"/>
      <c r="K805" s="5"/>
      <c r="L805" s="5"/>
      <c r="M805" s="5"/>
      <c r="N805" s="5"/>
      <c r="O805" s="5"/>
      <c r="P805" s="5"/>
      <c r="Q805" s="5"/>
      <c r="R805" s="5"/>
      <c r="S805" s="5"/>
      <c r="T805" s="5"/>
      <c r="U805" s="5"/>
      <c r="V805" s="5"/>
      <c r="AP805" s="18"/>
      <c r="AQ805" s="18"/>
      <c r="AR805" s="18"/>
      <c r="AS805" s="18"/>
      <c r="AT805" s="18"/>
      <c r="AU805" s="18"/>
      <c r="AV805" s="18"/>
      <c r="AW805" s="18"/>
      <c r="AX805" s="18"/>
      <c r="AY805" s="18"/>
      <c r="AZ805" s="18"/>
      <c r="BA805" s="18"/>
      <c r="BB805" s="18"/>
      <c r="BC805" s="18"/>
      <c r="BD805" s="18"/>
      <c r="BE805" s="18"/>
      <c r="BF805" s="18"/>
    </row>
    <row r="806" spans="2:58" x14ac:dyDescent="0.3">
      <c r="B806" s="19"/>
      <c r="C806" s="19"/>
      <c r="D806" s="19"/>
      <c r="E806" s="19"/>
      <c r="F806" s="20"/>
      <c r="G806" s="21"/>
      <c r="H806" s="21"/>
      <c r="I806" s="21"/>
      <c r="J806" s="5"/>
      <c r="K806" s="5"/>
      <c r="L806" s="5"/>
      <c r="M806" s="5"/>
      <c r="N806" s="5"/>
      <c r="O806" s="5"/>
      <c r="P806" s="5"/>
      <c r="Q806" s="5"/>
      <c r="R806" s="5"/>
      <c r="S806" s="5"/>
      <c r="T806" s="5"/>
      <c r="U806" s="5"/>
      <c r="V806" s="5"/>
      <c r="AP806" s="18"/>
      <c r="AQ806" s="18"/>
      <c r="AR806" s="18"/>
      <c r="AS806" s="18"/>
      <c r="AT806" s="18"/>
      <c r="AU806" s="18"/>
      <c r="AV806" s="18"/>
      <c r="AW806" s="18"/>
      <c r="AX806" s="18"/>
      <c r="AY806" s="18"/>
      <c r="AZ806" s="18"/>
      <c r="BA806" s="18"/>
      <c r="BB806" s="18"/>
      <c r="BC806" s="18"/>
      <c r="BD806" s="18"/>
      <c r="BE806" s="18"/>
      <c r="BF806" s="18"/>
    </row>
    <row r="807" spans="2:58" x14ac:dyDescent="0.3">
      <c r="B807" s="19"/>
      <c r="C807" s="19"/>
      <c r="D807" s="19"/>
      <c r="E807" s="19"/>
      <c r="F807" s="20"/>
      <c r="G807" s="21"/>
      <c r="H807" s="21"/>
      <c r="I807" s="21"/>
      <c r="J807" s="5"/>
      <c r="K807" s="5"/>
      <c r="L807" s="5"/>
      <c r="M807" s="5"/>
      <c r="N807" s="5"/>
      <c r="O807" s="5"/>
      <c r="P807" s="5"/>
      <c r="Q807" s="5"/>
      <c r="R807" s="5"/>
      <c r="S807" s="5"/>
      <c r="T807" s="5"/>
      <c r="U807" s="5"/>
      <c r="V807" s="5"/>
      <c r="AP807" s="18"/>
      <c r="AQ807" s="18"/>
      <c r="AR807" s="18"/>
      <c r="AS807" s="18"/>
      <c r="AT807" s="18"/>
      <c r="AU807" s="18"/>
      <c r="AV807" s="18"/>
      <c r="AW807" s="18"/>
      <c r="AX807" s="18"/>
      <c r="AY807" s="18"/>
      <c r="AZ807" s="18"/>
      <c r="BA807" s="18"/>
      <c r="BB807" s="18"/>
      <c r="BC807" s="18"/>
      <c r="BD807" s="18"/>
      <c r="BE807" s="18"/>
      <c r="BF807" s="18"/>
    </row>
    <row r="808" spans="2:58" x14ac:dyDescent="0.3">
      <c r="B808" s="19"/>
      <c r="C808" s="19"/>
      <c r="D808" s="19"/>
      <c r="E808" s="19"/>
      <c r="F808" s="20"/>
      <c r="G808" s="21"/>
      <c r="H808" s="21"/>
      <c r="I808" s="21"/>
      <c r="J808" s="5"/>
      <c r="K808" s="5"/>
      <c r="L808" s="5"/>
      <c r="M808" s="5"/>
      <c r="N808" s="5"/>
      <c r="O808" s="5"/>
      <c r="P808" s="5"/>
      <c r="Q808" s="5"/>
      <c r="R808" s="5"/>
      <c r="S808" s="5"/>
      <c r="T808" s="5"/>
      <c r="U808" s="5"/>
      <c r="V808" s="5"/>
      <c r="AP808" s="18"/>
      <c r="AQ808" s="18"/>
      <c r="AR808" s="18"/>
      <c r="AS808" s="18"/>
      <c r="AT808" s="18"/>
      <c r="AU808" s="18"/>
      <c r="AV808" s="18"/>
      <c r="AW808" s="18"/>
      <c r="AX808" s="18"/>
      <c r="AY808" s="18"/>
      <c r="AZ808" s="18"/>
      <c r="BA808" s="18"/>
      <c r="BB808" s="18"/>
      <c r="BC808" s="18"/>
      <c r="BD808" s="18"/>
      <c r="BE808" s="18"/>
      <c r="BF808" s="18"/>
    </row>
    <row r="809" spans="2:58" x14ac:dyDescent="0.3">
      <c r="B809" s="19"/>
      <c r="C809" s="19"/>
      <c r="D809" s="19"/>
      <c r="E809" s="19"/>
      <c r="F809" s="20"/>
      <c r="G809" s="21"/>
      <c r="H809" s="21"/>
      <c r="I809" s="21"/>
      <c r="J809" s="5"/>
      <c r="K809" s="5"/>
      <c r="L809" s="5"/>
      <c r="M809" s="5"/>
      <c r="N809" s="5"/>
      <c r="O809" s="5"/>
      <c r="P809" s="5"/>
      <c r="Q809" s="5"/>
      <c r="R809" s="5"/>
      <c r="S809" s="5"/>
      <c r="T809" s="5"/>
      <c r="U809" s="5"/>
      <c r="V809" s="5"/>
      <c r="AP809" s="18"/>
      <c r="AQ809" s="18"/>
      <c r="AR809" s="18"/>
      <c r="AS809" s="18"/>
      <c r="AT809" s="18"/>
      <c r="AU809" s="18"/>
      <c r="AV809" s="18"/>
      <c r="AW809" s="18"/>
      <c r="AX809" s="18"/>
      <c r="AY809" s="18"/>
      <c r="AZ809" s="18"/>
      <c r="BA809" s="18"/>
      <c r="BB809" s="18"/>
      <c r="BC809" s="18"/>
      <c r="BD809" s="18"/>
      <c r="BE809" s="18"/>
      <c r="BF809" s="18"/>
    </row>
    <row r="810" spans="2:58" x14ac:dyDescent="0.3">
      <c r="B810" s="19"/>
      <c r="C810" s="19"/>
      <c r="D810" s="19"/>
      <c r="E810" s="19"/>
      <c r="F810" s="20"/>
      <c r="G810" s="21"/>
      <c r="H810" s="21"/>
      <c r="I810" s="21"/>
      <c r="J810" s="5"/>
      <c r="K810" s="5"/>
      <c r="L810" s="5"/>
      <c r="M810" s="5"/>
      <c r="N810" s="5"/>
      <c r="O810" s="5"/>
      <c r="P810" s="5"/>
      <c r="Q810" s="5"/>
      <c r="R810" s="5"/>
      <c r="S810" s="5"/>
      <c r="T810" s="5"/>
      <c r="U810" s="5"/>
      <c r="V810" s="5"/>
      <c r="AP810" s="18"/>
      <c r="AQ810" s="18"/>
      <c r="AR810" s="18"/>
      <c r="AS810" s="18"/>
      <c r="AT810" s="18"/>
      <c r="AU810" s="18"/>
      <c r="AV810" s="18"/>
      <c r="AW810" s="18"/>
      <c r="AX810" s="18"/>
      <c r="AY810" s="18"/>
      <c r="AZ810" s="18"/>
      <c r="BA810" s="18"/>
      <c r="BB810" s="18"/>
      <c r="BC810" s="18"/>
      <c r="BD810" s="18"/>
      <c r="BE810" s="18"/>
      <c r="BF810" s="18"/>
    </row>
    <row r="811" spans="2:58" x14ac:dyDescent="0.3">
      <c r="B811" s="19"/>
      <c r="C811" s="19"/>
      <c r="D811" s="19"/>
      <c r="E811" s="19"/>
      <c r="F811" s="20"/>
      <c r="G811" s="21"/>
      <c r="H811" s="21"/>
      <c r="I811" s="21"/>
      <c r="J811" s="5"/>
      <c r="K811" s="5"/>
      <c r="L811" s="5"/>
      <c r="M811" s="5"/>
      <c r="N811" s="5"/>
      <c r="O811" s="5"/>
      <c r="P811" s="5"/>
      <c r="Q811" s="5"/>
      <c r="R811" s="5"/>
      <c r="S811" s="5"/>
      <c r="T811" s="5"/>
      <c r="U811" s="5"/>
      <c r="V811" s="5"/>
      <c r="AP811" s="18"/>
      <c r="AQ811" s="18"/>
      <c r="AR811" s="18"/>
      <c r="AS811" s="18"/>
      <c r="AT811" s="18"/>
      <c r="AU811" s="18"/>
      <c r="AV811" s="18"/>
      <c r="AW811" s="18"/>
      <c r="AX811" s="18"/>
      <c r="AY811" s="18"/>
      <c r="AZ811" s="18"/>
      <c r="BA811" s="18"/>
      <c r="BB811" s="18"/>
      <c r="BC811" s="18"/>
      <c r="BD811" s="18"/>
      <c r="BE811" s="18"/>
      <c r="BF811" s="18"/>
    </row>
    <row r="812" spans="2:58" x14ac:dyDescent="0.3">
      <c r="B812" s="19"/>
      <c r="C812" s="19"/>
      <c r="D812" s="19"/>
      <c r="E812" s="19"/>
      <c r="F812" s="20"/>
      <c r="G812" s="21"/>
      <c r="H812" s="21"/>
      <c r="I812" s="21"/>
      <c r="J812" s="5"/>
      <c r="K812" s="5"/>
      <c r="L812" s="5"/>
      <c r="M812" s="5"/>
      <c r="N812" s="5"/>
      <c r="O812" s="5"/>
      <c r="P812" s="5"/>
      <c r="Q812" s="5"/>
      <c r="R812" s="5"/>
      <c r="S812" s="5"/>
      <c r="T812" s="5"/>
      <c r="U812" s="5"/>
      <c r="V812" s="5"/>
      <c r="AP812" s="18"/>
      <c r="AQ812" s="18"/>
      <c r="AR812" s="18"/>
      <c r="AS812" s="18"/>
      <c r="AT812" s="18"/>
      <c r="AU812" s="18"/>
      <c r="AV812" s="18"/>
      <c r="AW812" s="18"/>
      <c r="AX812" s="18"/>
      <c r="AY812" s="18"/>
      <c r="AZ812" s="18"/>
      <c r="BA812" s="18"/>
      <c r="BB812" s="18"/>
      <c r="BC812" s="18"/>
      <c r="BD812" s="18"/>
      <c r="BE812" s="18"/>
      <c r="BF812" s="18"/>
    </row>
    <row r="813" spans="2:58" x14ac:dyDescent="0.3">
      <c r="B813" s="19"/>
      <c r="C813" s="19"/>
      <c r="D813" s="19"/>
      <c r="E813" s="19"/>
      <c r="F813" s="20"/>
      <c r="G813" s="21"/>
      <c r="H813" s="21"/>
      <c r="I813" s="21"/>
      <c r="J813" s="5"/>
      <c r="K813" s="5"/>
      <c r="L813" s="5"/>
      <c r="M813" s="5"/>
      <c r="N813" s="5"/>
      <c r="O813" s="5"/>
      <c r="P813" s="5"/>
      <c r="Q813" s="5"/>
      <c r="R813" s="5"/>
      <c r="S813" s="5"/>
      <c r="T813" s="5"/>
      <c r="U813" s="5"/>
      <c r="V813" s="5"/>
      <c r="AP813" s="18"/>
      <c r="AQ813" s="18"/>
      <c r="AR813" s="18"/>
      <c r="AS813" s="18"/>
      <c r="AT813" s="18"/>
      <c r="AU813" s="18"/>
      <c r="AV813" s="18"/>
      <c r="AW813" s="18"/>
      <c r="AX813" s="18"/>
      <c r="AY813" s="18"/>
      <c r="AZ813" s="18"/>
      <c r="BA813" s="18"/>
      <c r="BB813" s="18"/>
      <c r="BC813" s="18"/>
      <c r="BD813" s="18"/>
      <c r="BE813" s="18"/>
      <c r="BF813" s="18"/>
    </row>
    <row r="814" spans="2:58" x14ac:dyDescent="0.3">
      <c r="B814" s="19"/>
      <c r="C814" s="19"/>
      <c r="D814" s="19"/>
      <c r="E814" s="19"/>
      <c r="F814" s="20"/>
      <c r="G814" s="21"/>
      <c r="H814" s="21"/>
      <c r="I814" s="21"/>
      <c r="J814" s="5"/>
      <c r="K814" s="5"/>
      <c r="L814" s="5"/>
      <c r="M814" s="5"/>
      <c r="N814" s="5"/>
      <c r="O814" s="5"/>
      <c r="P814" s="5"/>
      <c r="Q814" s="5"/>
      <c r="R814" s="5"/>
      <c r="S814" s="5"/>
      <c r="T814" s="5"/>
      <c r="U814" s="5"/>
      <c r="V814" s="5"/>
      <c r="AP814" s="18"/>
      <c r="AQ814" s="18"/>
      <c r="AR814" s="18"/>
      <c r="AS814" s="18"/>
      <c r="AT814" s="18"/>
      <c r="AU814" s="18"/>
      <c r="AV814" s="18"/>
      <c r="AW814" s="18"/>
      <c r="AX814" s="18"/>
      <c r="AY814" s="18"/>
      <c r="AZ814" s="18"/>
      <c r="BA814" s="18"/>
      <c r="BB814" s="18"/>
      <c r="BC814" s="18"/>
      <c r="BD814" s="18"/>
      <c r="BE814" s="18"/>
      <c r="BF814" s="18"/>
    </row>
    <row r="815" spans="2:58" x14ac:dyDescent="0.3">
      <c r="B815" s="19"/>
      <c r="C815" s="19"/>
      <c r="D815" s="19"/>
      <c r="E815" s="19"/>
      <c r="F815" s="20"/>
      <c r="G815" s="21"/>
      <c r="H815" s="21"/>
      <c r="I815" s="21"/>
      <c r="J815" s="5"/>
      <c r="K815" s="5"/>
      <c r="L815" s="5"/>
      <c r="M815" s="5"/>
      <c r="N815" s="5"/>
      <c r="O815" s="5"/>
      <c r="P815" s="5"/>
      <c r="Q815" s="5"/>
      <c r="R815" s="5"/>
      <c r="S815" s="5"/>
      <c r="T815" s="5"/>
      <c r="U815" s="5"/>
      <c r="V815" s="5"/>
      <c r="AP815" s="18"/>
      <c r="AQ815" s="18"/>
      <c r="AR815" s="18"/>
      <c r="AS815" s="18"/>
      <c r="AT815" s="18"/>
      <c r="AU815" s="18"/>
      <c r="AV815" s="18"/>
      <c r="AW815" s="18"/>
      <c r="AX815" s="18"/>
      <c r="AY815" s="18"/>
      <c r="AZ815" s="18"/>
      <c r="BA815" s="18"/>
      <c r="BB815" s="18"/>
      <c r="BC815" s="18"/>
      <c r="BD815" s="18"/>
      <c r="BE815" s="18"/>
      <c r="BF815" s="18"/>
    </row>
    <row r="816" spans="2:58" x14ac:dyDescent="0.3">
      <c r="B816" s="19"/>
      <c r="C816" s="19"/>
      <c r="D816" s="19"/>
      <c r="E816" s="19"/>
      <c r="F816" s="20"/>
      <c r="G816" s="21"/>
      <c r="H816" s="21"/>
      <c r="I816" s="21"/>
      <c r="J816" s="5"/>
      <c r="K816" s="5"/>
      <c r="L816" s="5"/>
      <c r="M816" s="5"/>
      <c r="N816" s="5"/>
      <c r="O816" s="5"/>
      <c r="P816" s="5"/>
      <c r="Q816" s="5"/>
      <c r="R816" s="5"/>
      <c r="S816" s="5"/>
      <c r="T816" s="5"/>
      <c r="U816" s="5"/>
      <c r="V816" s="5"/>
      <c r="AP816" s="18"/>
      <c r="AQ816" s="18"/>
      <c r="AR816" s="18"/>
      <c r="AS816" s="18"/>
      <c r="AT816" s="18"/>
      <c r="AU816" s="18"/>
      <c r="AV816" s="18"/>
      <c r="AW816" s="18"/>
      <c r="AX816" s="18"/>
      <c r="AY816" s="18"/>
      <c r="AZ816" s="18"/>
      <c r="BA816" s="18"/>
      <c r="BB816" s="18"/>
      <c r="BC816" s="18"/>
      <c r="BD816" s="18"/>
      <c r="BE816" s="18"/>
      <c r="BF816" s="18"/>
    </row>
    <row r="817" spans="2:58" x14ac:dyDescent="0.3">
      <c r="B817" s="19"/>
      <c r="C817" s="19"/>
      <c r="D817" s="19"/>
      <c r="E817" s="19"/>
      <c r="F817" s="20"/>
      <c r="G817" s="21"/>
      <c r="H817" s="21"/>
      <c r="I817" s="21"/>
      <c r="J817" s="5"/>
      <c r="K817" s="5"/>
      <c r="L817" s="5"/>
      <c r="M817" s="5"/>
      <c r="N817" s="5"/>
      <c r="O817" s="5"/>
      <c r="P817" s="5"/>
      <c r="Q817" s="5"/>
      <c r="R817" s="5"/>
      <c r="S817" s="5"/>
      <c r="T817" s="5"/>
      <c r="U817" s="5"/>
      <c r="V817" s="5"/>
      <c r="AP817" s="18"/>
      <c r="AQ817" s="18"/>
      <c r="AR817" s="18"/>
      <c r="AS817" s="18"/>
      <c r="AT817" s="18"/>
      <c r="AU817" s="18"/>
      <c r="AV817" s="18"/>
      <c r="AW817" s="18"/>
      <c r="AX817" s="18"/>
      <c r="AY817" s="18"/>
      <c r="AZ817" s="18"/>
      <c r="BA817" s="18"/>
      <c r="BB817" s="18"/>
      <c r="BC817" s="18"/>
      <c r="BD817" s="18"/>
      <c r="BE817" s="18"/>
      <c r="BF817" s="18"/>
    </row>
    <row r="818" spans="2:58" x14ac:dyDescent="0.3">
      <c r="B818" s="19"/>
      <c r="C818" s="19"/>
      <c r="D818" s="19"/>
      <c r="E818" s="19"/>
      <c r="F818" s="20"/>
      <c r="G818" s="21"/>
      <c r="H818" s="21"/>
      <c r="I818" s="21"/>
      <c r="J818" s="5"/>
      <c r="K818" s="5"/>
      <c r="L818" s="5"/>
      <c r="M818" s="5"/>
      <c r="N818" s="5"/>
      <c r="O818" s="5"/>
      <c r="P818" s="5"/>
      <c r="Q818" s="5"/>
      <c r="R818" s="5"/>
      <c r="S818" s="5"/>
      <c r="T818" s="5"/>
      <c r="U818" s="5"/>
      <c r="V818" s="5"/>
      <c r="AP818" s="18"/>
      <c r="AQ818" s="18"/>
      <c r="AR818" s="18"/>
      <c r="AS818" s="18"/>
      <c r="AT818" s="18"/>
      <c r="AU818" s="18"/>
      <c r="AV818" s="18"/>
      <c r="AW818" s="18"/>
      <c r="AX818" s="18"/>
      <c r="AY818" s="18"/>
      <c r="AZ818" s="18"/>
      <c r="BA818" s="18"/>
      <c r="BB818" s="18"/>
      <c r="BC818" s="18"/>
      <c r="BD818" s="18"/>
      <c r="BE818" s="18"/>
      <c r="BF818" s="18"/>
    </row>
    <row r="819" spans="2:58" x14ac:dyDescent="0.3">
      <c r="B819" s="19"/>
      <c r="C819" s="19"/>
      <c r="D819" s="19"/>
      <c r="E819" s="19"/>
      <c r="F819" s="20"/>
      <c r="G819" s="21"/>
      <c r="H819" s="21"/>
      <c r="I819" s="21"/>
      <c r="J819" s="5"/>
      <c r="K819" s="5"/>
      <c r="L819" s="5"/>
      <c r="M819" s="5"/>
      <c r="N819" s="5"/>
      <c r="O819" s="5"/>
      <c r="P819" s="5"/>
      <c r="Q819" s="5"/>
      <c r="R819" s="5"/>
      <c r="S819" s="5"/>
      <c r="T819" s="5"/>
      <c r="U819" s="5"/>
      <c r="V819" s="5"/>
      <c r="AP819" s="18"/>
      <c r="AQ819" s="18"/>
      <c r="AR819" s="18"/>
      <c r="AS819" s="18"/>
      <c r="AT819" s="18"/>
      <c r="AU819" s="18"/>
      <c r="AV819" s="18"/>
      <c r="AW819" s="18"/>
      <c r="AX819" s="18"/>
      <c r="AY819" s="18"/>
      <c r="AZ819" s="18"/>
      <c r="BA819" s="18"/>
      <c r="BB819" s="18"/>
      <c r="BC819" s="18"/>
      <c r="BD819" s="18"/>
      <c r="BE819" s="18"/>
      <c r="BF819" s="18"/>
    </row>
    <row r="820" spans="2:58" x14ac:dyDescent="0.3">
      <c r="B820" s="19"/>
      <c r="C820" s="19"/>
      <c r="D820" s="19"/>
      <c r="E820" s="19"/>
      <c r="F820" s="20"/>
      <c r="G820" s="21"/>
      <c r="H820" s="21"/>
      <c r="I820" s="21"/>
      <c r="J820" s="5"/>
      <c r="K820" s="5"/>
      <c r="L820" s="5"/>
      <c r="M820" s="5"/>
      <c r="N820" s="5"/>
      <c r="O820" s="5"/>
      <c r="P820" s="5"/>
      <c r="Q820" s="5"/>
      <c r="R820" s="5"/>
      <c r="S820" s="5"/>
      <c r="T820" s="5"/>
      <c r="U820" s="5"/>
      <c r="V820" s="5"/>
      <c r="AP820" s="18"/>
      <c r="AQ820" s="18"/>
      <c r="AR820" s="18"/>
      <c r="AS820" s="18"/>
      <c r="AT820" s="18"/>
      <c r="AU820" s="18"/>
      <c r="AV820" s="18"/>
      <c r="AW820" s="18"/>
      <c r="AX820" s="18"/>
      <c r="AY820" s="18"/>
      <c r="AZ820" s="18"/>
      <c r="BA820" s="18"/>
      <c r="BB820" s="18"/>
      <c r="BC820" s="18"/>
      <c r="BD820" s="18"/>
      <c r="BE820" s="18"/>
      <c r="BF820" s="18"/>
    </row>
    <row r="821" spans="2:58" x14ac:dyDescent="0.3">
      <c r="B821" s="19"/>
      <c r="C821" s="19"/>
      <c r="D821" s="19"/>
      <c r="E821" s="19"/>
      <c r="F821" s="20"/>
      <c r="G821" s="21"/>
      <c r="H821" s="21"/>
      <c r="I821" s="21"/>
      <c r="J821" s="5"/>
      <c r="K821" s="5"/>
      <c r="L821" s="5"/>
      <c r="M821" s="5"/>
      <c r="N821" s="5"/>
      <c r="O821" s="5"/>
      <c r="P821" s="5"/>
      <c r="Q821" s="5"/>
      <c r="R821" s="5"/>
      <c r="S821" s="5"/>
      <c r="T821" s="5"/>
      <c r="U821" s="5"/>
      <c r="V821" s="5"/>
      <c r="AP821" s="18"/>
      <c r="AQ821" s="18"/>
      <c r="AR821" s="18"/>
      <c r="AS821" s="18"/>
      <c r="AT821" s="18"/>
      <c r="AU821" s="18"/>
      <c r="AV821" s="18"/>
      <c r="AW821" s="18"/>
      <c r="AX821" s="18"/>
      <c r="AY821" s="18"/>
      <c r="AZ821" s="18"/>
      <c r="BA821" s="18"/>
      <c r="BB821" s="18"/>
      <c r="BC821" s="18"/>
      <c r="BD821" s="18"/>
      <c r="BE821" s="18"/>
      <c r="BF821" s="18"/>
    </row>
    <row r="822" spans="2:58" x14ac:dyDescent="0.3">
      <c r="B822" s="19"/>
      <c r="C822" s="19"/>
      <c r="D822" s="19"/>
      <c r="E822" s="19"/>
      <c r="F822" s="20"/>
      <c r="G822" s="21"/>
      <c r="H822" s="21"/>
      <c r="I822" s="21"/>
      <c r="J822" s="5"/>
      <c r="K822" s="5"/>
      <c r="L822" s="5"/>
      <c r="M822" s="5"/>
      <c r="N822" s="5"/>
      <c r="O822" s="5"/>
      <c r="P822" s="5"/>
      <c r="Q822" s="5"/>
      <c r="R822" s="5"/>
      <c r="S822" s="5"/>
      <c r="T822" s="5"/>
      <c r="U822" s="5"/>
      <c r="V822" s="5"/>
      <c r="AP822" s="18"/>
      <c r="AQ822" s="18"/>
      <c r="AR822" s="18"/>
      <c r="AS822" s="18"/>
      <c r="AT822" s="18"/>
      <c r="AU822" s="18"/>
      <c r="AV822" s="18"/>
      <c r="AW822" s="18"/>
      <c r="AX822" s="18"/>
      <c r="AY822" s="18"/>
      <c r="AZ822" s="18"/>
      <c r="BA822" s="18"/>
      <c r="BB822" s="18"/>
      <c r="BC822" s="18"/>
      <c r="BD822" s="18"/>
      <c r="BE822" s="18"/>
      <c r="BF822" s="18"/>
    </row>
    <row r="823" spans="2:58" x14ac:dyDescent="0.3">
      <c r="B823" s="19"/>
      <c r="C823" s="19"/>
      <c r="D823" s="19"/>
      <c r="E823" s="19"/>
      <c r="F823" s="20"/>
      <c r="G823" s="21"/>
      <c r="H823" s="21"/>
      <c r="I823" s="21"/>
      <c r="J823" s="5"/>
      <c r="K823" s="5"/>
      <c r="L823" s="5"/>
      <c r="M823" s="5"/>
      <c r="N823" s="5"/>
      <c r="O823" s="5"/>
      <c r="P823" s="5"/>
      <c r="Q823" s="5"/>
      <c r="R823" s="5"/>
      <c r="S823" s="5"/>
      <c r="T823" s="5"/>
      <c r="U823" s="5"/>
      <c r="V823" s="5"/>
      <c r="AP823" s="18"/>
      <c r="AQ823" s="18"/>
      <c r="AR823" s="18"/>
      <c r="AS823" s="18"/>
      <c r="AT823" s="18"/>
      <c r="AU823" s="18"/>
      <c r="AV823" s="18"/>
      <c r="AW823" s="18"/>
      <c r="AX823" s="18"/>
      <c r="AY823" s="18"/>
      <c r="AZ823" s="18"/>
      <c r="BA823" s="18"/>
      <c r="BB823" s="18"/>
      <c r="BC823" s="18"/>
      <c r="BD823" s="18"/>
      <c r="BE823" s="18"/>
      <c r="BF823" s="18"/>
    </row>
    <row r="824" spans="2:58" x14ac:dyDescent="0.3">
      <c r="B824" s="19"/>
      <c r="C824" s="19"/>
      <c r="D824" s="19"/>
      <c r="E824" s="19"/>
      <c r="F824" s="20"/>
      <c r="G824" s="21"/>
      <c r="H824" s="21"/>
      <c r="I824" s="21"/>
      <c r="J824" s="5"/>
      <c r="K824" s="5"/>
      <c r="L824" s="5"/>
      <c r="M824" s="5"/>
      <c r="N824" s="5"/>
      <c r="O824" s="5"/>
      <c r="P824" s="5"/>
      <c r="Q824" s="5"/>
      <c r="R824" s="5"/>
      <c r="S824" s="5"/>
      <c r="T824" s="5"/>
      <c r="U824" s="5"/>
      <c r="V824" s="5"/>
      <c r="AP824" s="18"/>
      <c r="AQ824" s="18"/>
      <c r="AR824" s="18"/>
      <c r="AS824" s="18"/>
      <c r="AT824" s="18"/>
      <c r="AU824" s="18"/>
      <c r="AV824" s="18"/>
      <c r="AW824" s="18"/>
      <c r="AX824" s="18"/>
      <c r="AY824" s="18"/>
      <c r="AZ824" s="18"/>
      <c r="BA824" s="18"/>
      <c r="BB824" s="18"/>
      <c r="BC824" s="18"/>
      <c r="BD824" s="18"/>
      <c r="BE824" s="18"/>
      <c r="BF824" s="18"/>
    </row>
    <row r="825" spans="2:58" x14ac:dyDescent="0.3">
      <c r="B825" s="19"/>
      <c r="C825" s="19"/>
      <c r="D825" s="19"/>
      <c r="E825" s="19"/>
      <c r="F825" s="20"/>
      <c r="G825" s="21"/>
      <c r="H825" s="21"/>
      <c r="I825" s="21"/>
      <c r="J825" s="5"/>
      <c r="K825" s="5"/>
      <c r="L825" s="5"/>
      <c r="M825" s="5"/>
      <c r="N825" s="5"/>
      <c r="O825" s="5"/>
      <c r="P825" s="5"/>
      <c r="Q825" s="5"/>
      <c r="R825" s="5"/>
      <c r="S825" s="5"/>
      <c r="T825" s="5"/>
      <c r="U825" s="5"/>
      <c r="V825" s="5"/>
      <c r="AP825" s="18"/>
      <c r="AQ825" s="18"/>
      <c r="AR825" s="18"/>
      <c r="AS825" s="18"/>
      <c r="AT825" s="18"/>
      <c r="AU825" s="18"/>
      <c r="AV825" s="18"/>
      <c r="AW825" s="18"/>
      <c r="AX825" s="18"/>
      <c r="AY825" s="18"/>
      <c r="AZ825" s="18"/>
      <c r="BA825" s="18"/>
      <c r="BB825" s="18"/>
      <c r="BC825" s="18"/>
      <c r="BD825" s="18"/>
      <c r="BE825" s="18"/>
      <c r="BF825" s="18"/>
    </row>
    <row r="826" spans="2:58" x14ac:dyDescent="0.3">
      <c r="B826" s="19"/>
      <c r="C826" s="19"/>
      <c r="D826" s="19"/>
      <c r="E826" s="19"/>
      <c r="F826" s="20"/>
      <c r="G826" s="21"/>
      <c r="H826" s="21"/>
      <c r="I826" s="21"/>
      <c r="J826" s="5"/>
      <c r="K826" s="5"/>
      <c r="L826" s="5"/>
      <c r="M826" s="5"/>
      <c r="N826" s="5"/>
      <c r="O826" s="5"/>
      <c r="P826" s="5"/>
      <c r="Q826" s="5"/>
      <c r="R826" s="5"/>
      <c r="S826" s="5"/>
      <c r="T826" s="5"/>
      <c r="U826" s="5"/>
      <c r="V826" s="5"/>
      <c r="AP826" s="18"/>
      <c r="AQ826" s="18"/>
      <c r="AR826" s="18"/>
      <c r="AS826" s="18"/>
      <c r="AT826" s="18"/>
      <c r="AU826" s="18"/>
      <c r="AV826" s="18"/>
      <c r="AW826" s="18"/>
      <c r="AX826" s="18"/>
      <c r="AY826" s="18"/>
      <c r="AZ826" s="18"/>
      <c r="BA826" s="18"/>
      <c r="BB826" s="18"/>
      <c r="BC826" s="18"/>
      <c r="BD826" s="18"/>
      <c r="BE826" s="18"/>
      <c r="BF826" s="18"/>
    </row>
    <row r="827" spans="2:58" x14ac:dyDescent="0.3">
      <c r="B827" s="19"/>
      <c r="C827" s="19"/>
      <c r="D827" s="19"/>
      <c r="E827" s="19"/>
      <c r="F827" s="20"/>
      <c r="G827" s="21"/>
      <c r="H827" s="21"/>
      <c r="I827" s="21"/>
      <c r="J827" s="5"/>
      <c r="K827" s="5"/>
      <c r="L827" s="5"/>
      <c r="M827" s="5"/>
      <c r="N827" s="5"/>
      <c r="O827" s="5"/>
      <c r="P827" s="5"/>
      <c r="Q827" s="5"/>
      <c r="R827" s="5"/>
      <c r="S827" s="5"/>
      <c r="T827" s="5"/>
      <c r="U827" s="5"/>
      <c r="V827" s="5"/>
      <c r="AP827" s="18"/>
      <c r="AQ827" s="18"/>
      <c r="AR827" s="18"/>
      <c r="AS827" s="18"/>
      <c r="AT827" s="18"/>
      <c r="AU827" s="18"/>
      <c r="AV827" s="18"/>
      <c r="AW827" s="18"/>
      <c r="AX827" s="18"/>
      <c r="AY827" s="18"/>
      <c r="AZ827" s="18"/>
      <c r="BA827" s="18"/>
      <c r="BB827" s="18"/>
      <c r="BC827" s="18"/>
      <c r="BD827" s="18"/>
      <c r="BE827" s="18"/>
      <c r="BF827" s="18"/>
    </row>
    <row r="828" spans="2:58" x14ac:dyDescent="0.3">
      <c r="B828" s="19"/>
      <c r="C828" s="19"/>
      <c r="D828" s="19"/>
      <c r="E828" s="19"/>
      <c r="F828" s="20"/>
      <c r="G828" s="21"/>
      <c r="H828" s="21"/>
      <c r="I828" s="21"/>
      <c r="J828" s="5"/>
      <c r="K828" s="5"/>
      <c r="L828" s="5"/>
      <c r="M828" s="5"/>
      <c r="N828" s="5"/>
      <c r="O828" s="5"/>
      <c r="P828" s="5"/>
      <c r="Q828" s="5"/>
      <c r="R828" s="5"/>
      <c r="S828" s="5"/>
      <c r="T828" s="5"/>
      <c r="U828" s="5"/>
      <c r="V828" s="5"/>
      <c r="AP828" s="18"/>
      <c r="AQ828" s="18"/>
      <c r="AR828" s="18"/>
      <c r="AS828" s="18"/>
      <c r="AT828" s="18"/>
      <c r="AU828" s="18"/>
      <c r="AV828" s="18"/>
      <c r="AW828" s="18"/>
      <c r="AX828" s="18"/>
      <c r="AY828" s="18"/>
      <c r="AZ828" s="18"/>
      <c r="BA828" s="18"/>
      <c r="BB828" s="18"/>
      <c r="BC828" s="18"/>
      <c r="BD828" s="18"/>
      <c r="BE828" s="18"/>
      <c r="BF828" s="18"/>
    </row>
    <row r="829" spans="2:58" x14ac:dyDescent="0.3">
      <c r="B829" s="19"/>
      <c r="C829" s="19"/>
      <c r="D829" s="19"/>
      <c r="E829" s="19"/>
      <c r="F829" s="20"/>
      <c r="G829" s="21"/>
      <c r="H829" s="21"/>
      <c r="I829" s="21"/>
      <c r="J829" s="5"/>
      <c r="K829" s="5"/>
      <c r="L829" s="5"/>
      <c r="M829" s="5"/>
      <c r="N829" s="5"/>
      <c r="O829" s="5"/>
      <c r="P829" s="5"/>
      <c r="Q829" s="5"/>
      <c r="R829" s="5"/>
      <c r="S829" s="5"/>
      <c r="T829" s="5"/>
      <c r="U829" s="5"/>
      <c r="V829" s="5"/>
      <c r="AP829" s="18"/>
      <c r="AQ829" s="18"/>
      <c r="AR829" s="18"/>
      <c r="AS829" s="18"/>
      <c r="AT829" s="18"/>
      <c r="AU829" s="18"/>
      <c r="AV829" s="18"/>
      <c r="AW829" s="18"/>
      <c r="AX829" s="18"/>
      <c r="AY829" s="18"/>
      <c r="AZ829" s="18"/>
      <c r="BA829" s="18"/>
      <c r="BB829" s="18"/>
      <c r="BC829" s="18"/>
      <c r="BD829" s="18"/>
      <c r="BE829" s="18"/>
      <c r="BF829" s="18"/>
    </row>
    <row r="830" spans="2:58" x14ac:dyDescent="0.3">
      <c r="B830" s="19"/>
      <c r="C830" s="19"/>
      <c r="D830" s="19"/>
      <c r="E830" s="19"/>
      <c r="F830" s="20"/>
      <c r="G830" s="21"/>
      <c r="H830" s="21"/>
      <c r="I830" s="21"/>
      <c r="J830" s="5"/>
      <c r="K830" s="5"/>
      <c r="L830" s="5"/>
      <c r="M830" s="5"/>
      <c r="N830" s="5"/>
      <c r="O830" s="5"/>
      <c r="P830" s="5"/>
      <c r="Q830" s="5"/>
      <c r="R830" s="5"/>
      <c r="S830" s="5"/>
      <c r="T830" s="5"/>
      <c r="U830" s="5"/>
      <c r="V830" s="5"/>
      <c r="AP830" s="18"/>
      <c r="AQ830" s="18"/>
      <c r="AR830" s="18"/>
      <c r="AS830" s="18"/>
      <c r="AT830" s="18"/>
      <c r="AU830" s="18"/>
      <c r="AV830" s="18"/>
      <c r="AW830" s="18"/>
      <c r="AX830" s="18"/>
      <c r="AY830" s="18"/>
      <c r="AZ830" s="18"/>
      <c r="BA830" s="18"/>
      <c r="BB830" s="18"/>
      <c r="BC830" s="18"/>
      <c r="BD830" s="18"/>
      <c r="BE830" s="18"/>
      <c r="BF830" s="18"/>
    </row>
    <row r="831" spans="2:58" x14ac:dyDescent="0.3">
      <c r="B831" s="19"/>
      <c r="C831" s="19"/>
      <c r="D831" s="19"/>
      <c r="E831" s="19"/>
      <c r="F831" s="20"/>
      <c r="G831" s="21"/>
      <c r="H831" s="21"/>
      <c r="I831" s="21"/>
      <c r="J831" s="5"/>
      <c r="K831" s="5"/>
      <c r="L831" s="5"/>
      <c r="M831" s="5"/>
      <c r="N831" s="5"/>
      <c r="O831" s="5"/>
      <c r="P831" s="5"/>
      <c r="Q831" s="5"/>
      <c r="R831" s="5"/>
      <c r="S831" s="5"/>
      <c r="T831" s="5"/>
      <c r="U831" s="5"/>
      <c r="V831" s="5"/>
      <c r="AP831" s="18"/>
      <c r="AQ831" s="18"/>
      <c r="AR831" s="18"/>
      <c r="AS831" s="18"/>
      <c r="AT831" s="18"/>
      <c r="AU831" s="18"/>
      <c r="AV831" s="18"/>
      <c r="AW831" s="18"/>
      <c r="AX831" s="18"/>
      <c r="AY831" s="18"/>
      <c r="AZ831" s="18"/>
      <c r="BA831" s="18"/>
      <c r="BB831" s="18"/>
      <c r="BC831" s="18"/>
      <c r="BD831" s="18"/>
      <c r="BE831" s="18"/>
      <c r="BF831" s="18"/>
    </row>
    <row r="832" spans="2:58" x14ac:dyDescent="0.3">
      <c r="B832" s="19"/>
      <c r="C832" s="19"/>
      <c r="D832" s="19"/>
      <c r="E832" s="19"/>
      <c r="F832" s="20"/>
      <c r="G832" s="21"/>
      <c r="H832" s="21"/>
      <c r="I832" s="21"/>
      <c r="J832" s="5"/>
      <c r="K832" s="5"/>
      <c r="L832" s="5"/>
      <c r="M832" s="5"/>
      <c r="N832" s="5"/>
      <c r="O832" s="5"/>
      <c r="P832" s="5"/>
      <c r="Q832" s="5"/>
      <c r="R832" s="5"/>
      <c r="S832" s="5"/>
      <c r="T832" s="5"/>
      <c r="U832" s="5"/>
      <c r="V832" s="5"/>
      <c r="AP832" s="18"/>
      <c r="AQ832" s="18"/>
      <c r="AR832" s="18"/>
      <c r="AS832" s="18"/>
      <c r="AT832" s="18"/>
      <c r="AU832" s="18"/>
      <c r="AV832" s="18"/>
      <c r="AW832" s="18"/>
      <c r="AX832" s="18"/>
      <c r="AY832" s="18"/>
      <c r="AZ832" s="18"/>
      <c r="BA832" s="18"/>
      <c r="BB832" s="18"/>
      <c r="BC832" s="18"/>
      <c r="BD832" s="18"/>
      <c r="BE832" s="18"/>
      <c r="BF832" s="18"/>
    </row>
    <row r="833" spans="2:58" x14ac:dyDescent="0.3">
      <c r="B833" s="19"/>
      <c r="C833" s="19"/>
      <c r="D833" s="19"/>
      <c r="E833" s="19"/>
      <c r="F833" s="20"/>
      <c r="G833" s="21"/>
      <c r="H833" s="21"/>
      <c r="I833" s="21"/>
      <c r="J833" s="5"/>
      <c r="K833" s="5"/>
      <c r="L833" s="5"/>
      <c r="M833" s="5"/>
      <c r="N833" s="5"/>
      <c r="O833" s="5"/>
      <c r="P833" s="5"/>
      <c r="Q833" s="5"/>
      <c r="R833" s="5"/>
      <c r="S833" s="5"/>
      <c r="T833" s="5"/>
      <c r="U833" s="5"/>
      <c r="V833" s="5"/>
      <c r="AP833" s="18"/>
      <c r="AQ833" s="18"/>
      <c r="AR833" s="18"/>
      <c r="AS833" s="18"/>
      <c r="AT833" s="18"/>
      <c r="AU833" s="18"/>
      <c r="AV833" s="18"/>
      <c r="AW833" s="18"/>
      <c r="AX833" s="18"/>
      <c r="AY833" s="18"/>
      <c r="AZ833" s="18"/>
      <c r="BA833" s="18"/>
      <c r="BB833" s="18"/>
      <c r="BC833" s="18"/>
      <c r="BD833" s="18"/>
      <c r="BE833" s="18"/>
      <c r="BF833" s="18"/>
    </row>
    <row r="834" spans="2:58" x14ac:dyDescent="0.3">
      <c r="B834" s="19"/>
      <c r="C834" s="19"/>
      <c r="D834" s="19"/>
      <c r="E834" s="19"/>
      <c r="F834" s="20"/>
      <c r="G834" s="21"/>
      <c r="H834" s="21"/>
      <c r="I834" s="21"/>
      <c r="J834" s="5"/>
      <c r="K834" s="5"/>
      <c r="L834" s="5"/>
      <c r="M834" s="5"/>
      <c r="N834" s="5"/>
      <c r="O834" s="5"/>
      <c r="P834" s="5"/>
      <c r="Q834" s="5"/>
      <c r="R834" s="5"/>
      <c r="S834" s="5"/>
      <c r="T834" s="5"/>
      <c r="U834" s="5"/>
      <c r="V834" s="5"/>
      <c r="AP834" s="18"/>
      <c r="AQ834" s="18"/>
      <c r="AR834" s="18"/>
      <c r="AS834" s="18"/>
      <c r="AT834" s="18"/>
      <c r="AU834" s="18"/>
      <c r="AV834" s="18"/>
      <c r="AW834" s="18"/>
      <c r="AX834" s="18"/>
      <c r="AY834" s="18"/>
      <c r="AZ834" s="18"/>
      <c r="BA834" s="18"/>
      <c r="BB834" s="18"/>
      <c r="BC834" s="18"/>
      <c r="BD834" s="18"/>
      <c r="BE834" s="18"/>
      <c r="BF834" s="18"/>
    </row>
    <row r="835" spans="2:58" x14ac:dyDescent="0.3">
      <c r="B835" s="19"/>
      <c r="C835" s="19"/>
      <c r="D835" s="19"/>
      <c r="E835" s="19"/>
      <c r="F835" s="20"/>
      <c r="G835" s="21"/>
      <c r="H835" s="21"/>
      <c r="I835" s="21"/>
      <c r="J835" s="5"/>
      <c r="K835" s="5"/>
      <c r="L835" s="5"/>
      <c r="M835" s="5"/>
      <c r="N835" s="5"/>
      <c r="O835" s="5"/>
      <c r="P835" s="5"/>
      <c r="Q835" s="5"/>
      <c r="R835" s="5"/>
      <c r="S835" s="5"/>
      <c r="T835" s="5"/>
      <c r="U835" s="5"/>
      <c r="V835" s="5"/>
      <c r="AP835" s="18"/>
      <c r="AQ835" s="18"/>
      <c r="AR835" s="18"/>
      <c r="AS835" s="18"/>
      <c r="AT835" s="18"/>
      <c r="AU835" s="18"/>
      <c r="AV835" s="18"/>
      <c r="AW835" s="18"/>
      <c r="AX835" s="18"/>
      <c r="AY835" s="18"/>
      <c r="AZ835" s="18"/>
      <c r="BA835" s="18"/>
      <c r="BB835" s="18"/>
      <c r="BC835" s="18"/>
      <c r="BD835" s="18"/>
      <c r="BE835" s="18"/>
      <c r="BF835" s="18"/>
    </row>
    <row r="836" spans="2:58" x14ac:dyDescent="0.3">
      <c r="B836" s="19"/>
      <c r="C836" s="19"/>
      <c r="D836" s="19"/>
      <c r="E836" s="19"/>
      <c r="F836" s="20"/>
      <c r="G836" s="21"/>
      <c r="H836" s="21"/>
      <c r="I836" s="21"/>
      <c r="J836" s="5"/>
      <c r="K836" s="5"/>
      <c r="L836" s="5"/>
      <c r="M836" s="5"/>
      <c r="N836" s="5"/>
      <c r="O836" s="5"/>
      <c r="P836" s="5"/>
      <c r="Q836" s="5"/>
      <c r="R836" s="5"/>
      <c r="S836" s="5"/>
      <c r="T836" s="5"/>
      <c r="U836" s="5"/>
      <c r="V836" s="5"/>
      <c r="AP836" s="18"/>
      <c r="AQ836" s="18"/>
      <c r="AR836" s="18"/>
      <c r="AS836" s="18"/>
      <c r="AT836" s="18"/>
      <c r="AU836" s="18"/>
      <c r="AV836" s="18"/>
      <c r="AW836" s="18"/>
      <c r="AX836" s="18"/>
      <c r="AY836" s="18"/>
      <c r="AZ836" s="18"/>
      <c r="BA836" s="18"/>
      <c r="BB836" s="18"/>
      <c r="BC836" s="18"/>
      <c r="BD836" s="18"/>
      <c r="BE836" s="18"/>
      <c r="BF836" s="18"/>
    </row>
    <row r="837" spans="2:58" x14ac:dyDescent="0.3">
      <c r="B837" s="19"/>
      <c r="C837" s="19"/>
      <c r="D837" s="19"/>
      <c r="E837" s="19"/>
      <c r="F837" s="20"/>
      <c r="G837" s="21"/>
      <c r="H837" s="21"/>
      <c r="I837" s="21"/>
      <c r="J837" s="5"/>
      <c r="K837" s="5"/>
      <c r="L837" s="5"/>
      <c r="M837" s="5"/>
      <c r="N837" s="5"/>
      <c r="O837" s="5"/>
      <c r="P837" s="5"/>
      <c r="Q837" s="5"/>
      <c r="R837" s="5"/>
      <c r="S837" s="5"/>
      <c r="T837" s="5"/>
      <c r="U837" s="5"/>
      <c r="V837" s="5"/>
      <c r="AP837" s="18"/>
      <c r="AQ837" s="18"/>
      <c r="AR837" s="18"/>
      <c r="AS837" s="18"/>
      <c r="AT837" s="18"/>
      <c r="AU837" s="18"/>
      <c r="AV837" s="18"/>
      <c r="AW837" s="18"/>
      <c r="AX837" s="18"/>
      <c r="AY837" s="18"/>
      <c r="AZ837" s="18"/>
      <c r="BA837" s="18"/>
      <c r="BB837" s="18"/>
      <c r="BC837" s="18"/>
      <c r="BD837" s="18"/>
      <c r="BE837" s="18"/>
      <c r="BF837" s="18"/>
    </row>
    <row r="838" spans="2:58" x14ac:dyDescent="0.3">
      <c r="B838" s="19"/>
      <c r="C838" s="19"/>
      <c r="D838" s="19"/>
      <c r="E838" s="19"/>
      <c r="F838" s="20"/>
      <c r="G838" s="21"/>
      <c r="H838" s="21"/>
      <c r="I838" s="21"/>
      <c r="J838" s="5"/>
      <c r="K838" s="5"/>
      <c r="L838" s="5"/>
      <c r="M838" s="5"/>
      <c r="N838" s="5"/>
      <c r="O838" s="5"/>
      <c r="P838" s="5"/>
      <c r="Q838" s="5"/>
      <c r="R838" s="5"/>
      <c r="S838" s="5"/>
      <c r="T838" s="5"/>
      <c r="U838" s="5"/>
      <c r="V838" s="5"/>
      <c r="AP838" s="18"/>
      <c r="AQ838" s="18"/>
      <c r="AR838" s="18"/>
      <c r="AS838" s="18"/>
      <c r="AT838" s="18"/>
      <c r="AU838" s="18"/>
      <c r="AV838" s="18"/>
      <c r="AW838" s="18"/>
      <c r="AX838" s="18"/>
      <c r="AY838" s="18"/>
      <c r="AZ838" s="18"/>
      <c r="BA838" s="18"/>
      <c r="BB838" s="18"/>
      <c r="BC838" s="18"/>
      <c r="BD838" s="18"/>
      <c r="BE838" s="18"/>
      <c r="BF838" s="18"/>
    </row>
    <row r="839" spans="2:58" x14ac:dyDescent="0.3">
      <c r="B839" s="19"/>
      <c r="C839" s="19"/>
      <c r="D839" s="19"/>
      <c r="E839" s="19"/>
      <c r="F839" s="20"/>
      <c r="G839" s="21"/>
      <c r="H839" s="21"/>
      <c r="I839" s="21"/>
      <c r="J839" s="5"/>
      <c r="K839" s="5"/>
      <c r="L839" s="5"/>
      <c r="M839" s="5"/>
      <c r="N839" s="5"/>
      <c r="O839" s="5"/>
      <c r="P839" s="5"/>
      <c r="Q839" s="5"/>
      <c r="R839" s="5"/>
      <c r="S839" s="5"/>
      <c r="T839" s="5"/>
      <c r="U839" s="5"/>
      <c r="V839" s="5"/>
      <c r="AP839" s="18"/>
      <c r="AQ839" s="18"/>
      <c r="AR839" s="18"/>
      <c r="AS839" s="18"/>
      <c r="AT839" s="18"/>
      <c r="AU839" s="18"/>
      <c r="AV839" s="18"/>
      <c r="AW839" s="18"/>
      <c r="AX839" s="18"/>
      <c r="AY839" s="18"/>
      <c r="AZ839" s="18"/>
      <c r="BA839" s="18"/>
      <c r="BB839" s="18"/>
      <c r="BC839" s="18"/>
      <c r="BD839" s="18"/>
      <c r="BE839" s="18"/>
      <c r="BF839" s="18"/>
    </row>
    <row r="840" spans="2:58" x14ac:dyDescent="0.3">
      <c r="B840" s="19"/>
      <c r="C840" s="19"/>
      <c r="D840" s="19"/>
      <c r="E840" s="19"/>
      <c r="F840" s="20"/>
      <c r="G840" s="21"/>
      <c r="H840" s="21"/>
      <c r="I840" s="21"/>
      <c r="J840" s="5"/>
      <c r="K840" s="5"/>
      <c r="L840" s="5"/>
      <c r="M840" s="5"/>
      <c r="N840" s="5"/>
      <c r="O840" s="5"/>
      <c r="P840" s="5"/>
      <c r="Q840" s="5"/>
      <c r="R840" s="5"/>
      <c r="S840" s="5"/>
      <c r="T840" s="5"/>
      <c r="U840" s="5"/>
      <c r="V840" s="5"/>
      <c r="AP840" s="18"/>
      <c r="AQ840" s="18"/>
      <c r="AR840" s="18"/>
      <c r="AS840" s="18"/>
      <c r="AT840" s="18"/>
      <c r="AU840" s="18"/>
      <c r="AV840" s="18"/>
      <c r="AW840" s="18"/>
      <c r="AX840" s="18"/>
      <c r="AY840" s="18"/>
      <c r="AZ840" s="18"/>
      <c r="BA840" s="18"/>
      <c r="BB840" s="18"/>
      <c r="BC840" s="18"/>
      <c r="BD840" s="18"/>
      <c r="BE840" s="18"/>
      <c r="BF840" s="18"/>
    </row>
    <row r="841" spans="2:58" x14ac:dyDescent="0.3">
      <c r="B841" s="19"/>
      <c r="C841" s="19"/>
      <c r="D841" s="19"/>
      <c r="E841" s="19"/>
      <c r="F841" s="20"/>
      <c r="G841" s="21"/>
      <c r="H841" s="21"/>
      <c r="I841" s="21"/>
      <c r="J841" s="5"/>
      <c r="K841" s="5"/>
      <c r="L841" s="5"/>
      <c r="M841" s="5"/>
      <c r="N841" s="5"/>
      <c r="O841" s="5"/>
      <c r="P841" s="5"/>
      <c r="Q841" s="5"/>
      <c r="R841" s="5"/>
      <c r="S841" s="5"/>
      <c r="T841" s="5"/>
      <c r="U841" s="5"/>
      <c r="V841" s="5"/>
      <c r="AP841" s="18"/>
      <c r="AQ841" s="18"/>
      <c r="AR841" s="18"/>
      <c r="AS841" s="18"/>
      <c r="AT841" s="18"/>
      <c r="AU841" s="18"/>
      <c r="AV841" s="18"/>
      <c r="AW841" s="18"/>
      <c r="AX841" s="18"/>
      <c r="AY841" s="18"/>
      <c r="AZ841" s="18"/>
      <c r="BA841" s="18"/>
      <c r="BB841" s="18"/>
      <c r="BC841" s="18"/>
      <c r="BD841" s="18"/>
      <c r="BE841" s="18"/>
      <c r="BF841" s="18"/>
    </row>
    <row r="842" spans="2:58" x14ac:dyDescent="0.3">
      <c r="B842" s="19"/>
      <c r="C842" s="19"/>
      <c r="D842" s="19"/>
      <c r="E842" s="19"/>
      <c r="F842" s="20"/>
      <c r="G842" s="21"/>
      <c r="H842" s="21"/>
      <c r="I842" s="21"/>
      <c r="J842" s="5"/>
      <c r="K842" s="5"/>
      <c r="L842" s="5"/>
      <c r="M842" s="5"/>
      <c r="N842" s="5"/>
      <c r="O842" s="5"/>
      <c r="P842" s="5"/>
      <c r="Q842" s="5"/>
      <c r="R842" s="5"/>
      <c r="S842" s="5"/>
      <c r="T842" s="5"/>
      <c r="U842" s="5"/>
      <c r="V842" s="5"/>
      <c r="AP842" s="18"/>
      <c r="AQ842" s="18"/>
      <c r="AR842" s="18"/>
      <c r="AS842" s="18"/>
      <c r="AT842" s="18"/>
      <c r="AU842" s="18"/>
      <c r="AV842" s="18"/>
      <c r="AW842" s="18"/>
      <c r="AX842" s="18"/>
      <c r="AY842" s="18"/>
      <c r="AZ842" s="18"/>
      <c r="BA842" s="18"/>
      <c r="BB842" s="18"/>
      <c r="BC842" s="18"/>
      <c r="BD842" s="18"/>
      <c r="BE842" s="18"/>
      <c r="BF842" s="18"/>
    </row>
    <row r="843" spans="2:58" x14ac:dyDescent="0.3">
      <c r="B843" s="19"/>
      <c r="C843" s="19"/>
      <c r="D843" s="19"/>
      <c r="E843" s="19"/>
      <c r="F843" s="20"/>
      <c r="G843" s="21"/>
      <c r="H843" s="21"/>
      <c r="I843" s="21"/>
      <c r="J843" s="5"/>
      <c r="K843" s="5"/>
      <c r="L843" s="5"/>
      <c r="M843" s="5"/>
      <c r="N843" s="5"/>
      <c r="O843" s="5"/>
      <c r="P843" s="5"/>
      <c r="Q843" s="5"/>
      <c r="R843" s="5"/>
      <c r="S843" s="5"/>
      <c r="T843" s="5"/>
      <c r="U843" s="5"/>
      <c r="V843" s="5"/>
      <c r="AP843" s="18"/>
      <c r="AQ843" s="18"/>
      <c r="AR843" s="18"/>
      <c r="AS843" s="18"/>
      <c r="AT843" s="18"/>
      <c r="AU843" s="18"/>
      <c r="AV843" s="18"/>
      <c r="AW843" s="18"/>
      <c r="AX843" s="18"/>
      <c r="AY843" s="18"/>
      <c r="AZ843" s="18"/>
      <c r="BA843" s="18"/>
      <c r="BB843" s="18"/>
      <c r="BC843" s="18"/>
      <c r="BD843" s="18"/>
      <c r="BE843" s="18"/>
      <c r="BF843" s="18"/>
    </row>
    <row r="844" spans="2:58" x14ac:dyDescent="0.3">
      <c r="B844" s="19"/>
      <c r="C844" s="19"/>
      <c r="D844" s="19"/>
      <c r="E844" s="19"/>
      <c r="F844" s="20"/>
      <c r="G844" s="21"/>
      <c r="H844" s="21"/>
      <c r="I844" s="21"/>
      <c r="J844" s="5"/>
      <c r="K844" s="5"/>
      <c r="L844" s="5"/>
      <c r="M844" s="5"/>
      <c r="N844" s="5"/>
      <c r="O844" s="5"/>
      <c r="P844" s="5"/>
      <c r="Q844" s="5"/>
      <c r="R844" s="5"/>
      <c r="S844" s="5"/>
      <c r="T844" s="5"/>
      <c r="U844" s="5"/>
      <c r="V844" s="5"/>
      <c r="AP844" s="18"/>
      <c r="AQ844" s="18"/>
      <c r="AR844" s="18"/>
      <c r="AS844" s="18"/>
      <c r="AT844" s="18"/>
      <c r="AU844" s="18"/>
      <c r="AV844" s="18"/>
      <c r="AW844" s="18"/>
      <c r="AX844" s="18"/>
      <c r="AY844" s="18"/>
      <c r="AZ844" s="18"/>
      <c r="BA844" s="18"/>
      <c r="BB844" s="18"/>
      <c r="BC844" s="18"/>
      <c r="BD844" s="18"/>
      <c r="BE844" s="18"/>
      <c r="BF844" s="18"/>
    </row>
    <row r="845" spans="2:58" x14ac:dyDescent="0.3">
      <c r="B845" s="19"/>
      <c r="C845" s="19"/>
      <c r="D845" s="19"/>
      <c r="E845" s="19"/>
      <c r="F845" s="20"/>
      <c r="G845" s="21"/>
      <c r="H845" s="21"/>
      <c r="I845" s="21"/>
      <c r="J845" s="5"/>
      <c r="K845" s="5"/>
      <c r="L845" s="5"/>
      <c r="M845" s="5"/>
      <c r="N845" s="5"/>
      <c r="O845" s="5"/>
      <c r="P845" s="5"/>
      <c r="Q845" s="5"/>
      <c r="R845" s="5"/>
      <c r="S845" s="5"/>
      <c r="T845" s="5"/>
      <c r="U845" s="5"/>
      <c r="V845" s="5"/>
      <c r="AP845" s="18"/>
      <c r="AQ845" s="18"/>
      <c r="AR845" s="18"/>
      <c r="AS845" s="18"/>
      <c r="AT845" s="18"/>
      <c r="AU845" s="18"/>
      <c r="AV845" s="18"/>
      <c r="AW845" s="18"/>
      <c r="AX845" s="18"/>
      <c r="AY845" s="18"/>
      <c r="AZ845" s="18"/>
      <c r="BA845" s="18"/>
      <c r="BB845" s="18"/>
      <c r="BC845" s="18"/>
      <c r="BD845" s="18"/>
      <c r="BE845" s="18"/>
      <c r="BF845" s="18"/>
    </row>
    <row r="846" spans="2:58" x14ac:dyDescent="0.3">
      <c r="B846" s="19"/>
      <c r="C846" s="19"/>
      <c r="D846" s="19"/>
      <c r="E846" s="19"/>
      <c r="F846" s="20"/>
      <c r="G846" s="21"/>
      <c r="H846" s="21"/>
      <c r="I846" s="21"/>
      <c r="J846" s="5"/>
      <c r="K846" s="5"/>
      <c r="L846" s="5"/>
      <c r="M846" s="5"/>
      <c r="N846" s="5"/>
      <c r="O846" s="5"/>
      <c r="P846" s="5"/>
      <c r="Q846" s="5"/>
      <c r="R846" s="5"/>
      <c r="S846" s="5"/>
      <c r="T846" s="5"/>
      <c r="U846" s="5"/>
      <c r="V846" s="5"/>
      <c r="AP846" s="18"/>
      <c r="AQ846" s="18"/>
      <c r="AR846" s="18"/>
      <c r="AS846" s="18"/>
      <c r="AT846" s="18"/>
      <c r="AU846" s="18"/>
      <c r="AV846" s="18"/>
      <c r="AW846" s="18"/>
      <c r="AX846" s="18"/>
      <c r="AY846" s="18"/>
      <c r="AZ846" s="18"/>
      <c r="BA846" s="18"/>
      <c r="BB846" s="18"/>
      <c r="BC846" s="18"/>
      <c r="BD846" s="18"/>
      <c r="BE846" s="18"/>
      <c r="BF846" s="18"/>
    </row>
    <row r="847" spans="2:58" x14ac:dyDescent="0.3">
      <c r="B847" s="19"/>
      <c r="C847" s="19"/>
      <c r="D847" s="19"/>
      <c r="E847" s="19"/>
      <c r="F847" s="20"/>
      <c r="G847" s="21"/>
      <c r="H847" s="21"/>
      <c r="I847" s="21"/>
      <c r="J847" s="5"/>
      <c r="K847" s="5"/>
      <c r="L847" s="5"/>
      <c r="M847" s="5"/>
      <c r="N847" s="5"/>
      <c r="O847" s="5"/>
      <c r="P847" s="5"/>
      <c r="Q847" s="5"/>
      <c r="R847" s="5"/>
      <c r="S847" s="5"/>
      <c r="T847" s="5"/>
      <c r="U847" s="5"/>
      <c r="V847" s="5"/>
      <c r="AP847" s="18"/>
      <c r="AQ847" s="18"/>
      <c r="AR847" s="18"/>
      <c r="AS847" s="18"/>
      <c r="AT847" s="18"/>
      <c r="AU847" s="18"/>
      <c r="AV847" s="18"/>
      <c r="AW847" s="18"/>
      <c r="AX847" s="18"/>
      <c r="AY847" s="18"/>
      <c r="AZ847" s="18"/>
      <c r="BA847" s="18"/>
      <c r="BB847" s="18"/>
      <c r="BC847" s="18"/>
      <c r="BD847" s="18"/>
      <c r="BE847" s="18"/>
      <c r="BF847" s="18"/>
    </row>
    <row r="848" spans="2:58" x14ac:dyDescent="0.3">
      <c r="B848" s="19"/>
      <c r="C848" s="19"/>
      <c r="D848" s="19"/>
      <c r="E848" s="19"/>
      <c r="F848" s="20"/>
      <c r="G848" s="21"/>
      <c r="H848" s="21"/>
      <c r="I848" s="21"/>
      <c r="J848" s="5"/>
      <c r="K848" s="5"/>
      <c r="L848" s="5"/>
      <c r="M848" s="5"/>
      <c r="N848" s="5"/>
      <c r="O848" s="5"/>
      <c r="P848" s="5"/>
      <c r="Q848" s="5"/>
      <c r="R848" s="5"/>
      <c r="S848" s="5"/>
      <c r="T848" s="5"/>
      <c r="U848" s="5"/>
      <c r="V848" s="5"/>
      <c r="AP848" s="18"/>
      <c r="AQ848" s="18"/>
      <c r="AR848" s="18"/>
      <c r="AS848" s="18"/>
      <c r="AT848" s="18"/>
      <c r="AU848" s="18"/>
      <c r="AV848" s="18"/>
      <c r="AW848" s="18"/>
      <c r="AX848" s="18"/>
      <c r="AY848" s="18"/>
      <c r="AZ848" s="18"/>
      <c r="BA848" s="18"/>
      <c r="BB848" s="18"/>
      <c r="BC848" s="18"/>
      <c r="BD848" s="18"/>
      <c r="BE848" s="18"/>
      <c r="BF848" s="18"/>
    </row>
    <row r="849" spans="2:58" x14ac:dyDescent="0.3">
      <c r="B849" s="19"/>
      <c r="C849" s="19"/>
      <c r="D849" s="19"/>
      <c r="E849" s="19"/>
      <c r="F849" s="20"/>
      <c r="G849" s="21"/>
      <c r="H849" s="21"/>
      <c r="I849" s="21"/>
      <c r="J849" s="5"/>
      <c r="K849" s="5"/>
      <c r="L849" s="5"/>
      <c r="M849" s="5"/>
      <c r="N849" s="5"/>
      <c r="O849" s="5"/>
      <c r="P849" s="5"/>
      <c r="Q849" s="5"/>
      <c r="R849" s="5"/>
      <c r="S849" s="5"/>
      <c r="T849" s="5"/>
      <c r="U849" s="5"/>
      <c r="V849" s="5"/>
      <c r="AP849" s="18"/>
      <c r="AQ849" s="18"/>
      <c r="AR849" s="18"/>
      <c r="AS849" s="18"/>
      <c r="AT849" s="18"/>
      <c r="AU849" s="18"/>
      <c r="AV849" s="18"/>
      <c r="AW849" s="18"/>
      <c r="AX849" s="18"/>
      <c r="AY849" s="18"/>
      <c r="AZ849" s="18"/>
      <c r="BA849" s="18"/>
      <c r="BB849" s="18"/>
      <c r="BC849" s="18"/>
      <c r="BD849" s="18"/>
      <c r="BE849" s="18"/>
      <c r="BF849" s="18"/>
    </row>
    <row r="850" spans="2:58" x14ac:dyDescent="0.3">
      <c r="B850" s="19"/>
      <c r="C850" s="19"/>
      <c r="D850" s="19"/>
      <c r="E850" s="19"/>
      <c r="F850" s="20"/>
      <c r="G850" s="21"/>
      <c r="H850" s="21"/>
      <c r="I850" s="21"/>
      <c r="J850" s="5"/>
      <c r="K850" s="5"/>
      <c r="L850" s="5"/>
      <c r="M850" s="5"/>
      <c r="N850" s="5"/>
      <c r="O850" s="5"/>
      <c r="P850" s="5"/>
      <c r="Q850" s="5"/>
      <c r="R850" s="5"/>
      <c r="S850" s="5"/>
      <c r="T850" s="5"/>
      <c r="U850" s="5"/>
      <c r="V850" s="5"/>
      <c r="AP850" s="18"/>
      <c r="AQ850" s="18"/>
      <c r="AR850" s="18"/>
      <c r="AS850" s="18"/>
      <c r="AT850" s="18"/>
      <c r="AU850" s="18"/>
      <c r="AV850" s="18"/>
      <c r="AW850" s="18"/>
      <c r="AX850" s="18"/>
      <c r="AY850" s="18"/>
      <c r="AZ850" s="18"/>
      <c r="BA850" s="18"/>
      <c r="BB850" s="18"/>
      <c r="BC850" s="18"/>
      <c r="BD850" s="18"/>
      <c r="BE850" s="18"/>
      <c r="BF850" s="18"/>
    </row>
    <row r="851" spans="2:58" x14ac:dyDescent="0.3">
      <c r="B851" s="19"/>
      <c r="C851" s="19"/>
      <c r="D851" s="19"/>
      <c r="E851" s="19"/>
      <c r="F851" s="20"/>
      <c r="G851" s="21"/>
      <c r="H851" s="21"/>
      <c r="I851" s="21"/>
      <c r="J851" s="5"/>
      <c r="K851" s="5"/>
      <c r="L851" s="5"/>
      <c r="M851" s="5"/>
      <c r="N851" s="5"/>
      <c r="O851" s="5"/>
      <c r="P851" s="5"/>
      <c r="Q851" s="5"/>
      <c r="R851" s="5"/>
      <c r="S851" s="5"/>
      <c r="T851" s="5"/>
      <c r="U851" s="5"/>
      <c r="V851" s="5"/>
      <c r="AP851" s="18"/>
      <c r="AQ851" s="18"/>
      <c r="AR851" s="18"/>
      <c r="AS851" s="18"/>
      <c r="AT851" s="18"/>
      <c r="AU851" s="18"/>
      <c r="AV851" s="18"/>
      <c r="AW851" s="18"/>
      <c r="AX851" s="18"/>
      <c r="AY851" s="18"/>
      <c r="AZ851" s="18"/>
      <c r="BA851" s="18"/>
      <c r="BB851" s="18"/>
      <c r="BC851" s="18"/>
      <c r="BD851" s="18"/>
      <c r="BE851" s="18"/>
      <c r="BF851" s="18"/>
    </row>
    <row r="852" spans="2:58" x14ac:dyDescent="0.3">
      <c r="B852" s="19"/>
      <c r="C852" s="19"/>
      <c r="D852" s="19"/>
      <c r="E852" s="19"/>
      <c r="F852" s="20"/>
      <c r="G852" s="21"/>
      <c r="H852" s="21"/>
      <c r="I852" s="21"/>
      <c r="J852" s="5"/>
      <c r="K852" s="5"/>
      <c r="L852" s="5"/>
      <c r="M852" s="5"/>
      <c r="N852" s="5"/>
      <c r="O852" s="5"/>
      <c r="P852" s="5"/>
      <c r="Q852" s="5"/>
      <c r="R852" s="5"/>
      <c r="S852" s="5"/>
      <c r="T852" s="5"/>
      <c r="U852" s="5"/>
      <c r="V852" s="5"/>
      <c r="AP852" s="18"/>
      <c r="AQ852" s="18"/>
      <c r="AR852" s="18"/>
      <c r="AS852" s="18"/>
      <c r="AT852" s="18"/>
      <c r="AU852" s="18"/>
      <c r="AV852" s="18"/>
      <c r="AW852" s="18"/>
      <c r="AX852" s="18"/>
      <c r="AY852" s="18"/>
      <c r="AZ852" s="18"/>
      <c r="BA852" s="18"/>
      <c r="BB852" s="18"/>
      <c r="BC852" s="18"/>
      <c r="BD852" s="18"/>
      <c r="BE852" s="18"/>
      <c r="BF852" s="18"/>
    </row>
    <row r="853" spans="2:58" x14ac:dyDescent="0.3">
      <c r="B853" s="19"/>
      <c r="C853" s="19"/>
      <c r="D853" s="19"/>
      <c r="E853" s="19"/>
      <c r="F853" s="20"/>
      <c r="G853" s="21"/>
      <c r="H853" s="21"/>
      <c r="I853" s="21"/>
      <c r="J853" s="5"/>
      <c r="K853" s="5"/>
      <c r="L853" s="5"/>
      <c r="M853" s="5"/>
      <c r="N853" s="5"/>
      <c r="O853" s="5"/>
      <c r="P853" s="5"/>
      <c r="Q853" s="5"/>
      <c r="R853" s="5"/>
      <c r="S853" s="5"/>
      <c r="T853" s="5"/>
      <c r="U853" s="5"/>
      <c r="V853" s="5"/>
      <c r="AP853" s="18"/>
      <c r="AQ853" s="18"/>
      <c r="AR853" s="18"/>
      <c r="AS853" s="18"/>
      <c r="AT853" s="18"/>
      <c r="AU853" s="18"/>
      <c r="AV853" s="18"/>
      <c r="AW853" s="18"/>
      <c r="AX853" s="18"/>
      <c r="AY853" s="18"/>
      <c r="AZ853" s="18"/>
      <c r="BA853" s="18"/>
      <c r="BB853" s="18"/>
      <c r="BC853" s="18"/>
      <c r="BD853" s="18"/>
      <c r="BE853" s="18"/>
      <c r="BF853" s="18"/>
    </row>
    <row r="854" spans="2:58" x14ac:dyDescent="0.3">
      <c r="B854" s="19"/>
      <c r="C854" s="19"/>
      <c r="D854" s="19"/>
      <c r="E854" s="19"/>
      <c r="F854" s="20"/>
      <c r="G854" s="21"/>
      <c r="H854" s="21"/>
      <c r="I854" s="21"/>
      <c r="J854" s="5"/>
      <c r="K854" s="5"/>
      <c r="L854" s="5"/>
      <c r="M854" s="5"/>
      <c r="N854" s="5"/>
      <c r="O854" s="5"/>
      <c r="P854" s="5"/>
      <c r="Q854" s="5"/>
      <c r="R854" s="5"/>
      <c r="S854" s="5"/>
      <c r="T854" s="5"/>
      <c r="U854" s="5"/>
      <c r="V854" s="5"/>
      <c r="AP854" s="18"/>
      <c r="AQ854" s="18"/>
      <c r="AR854" s="18"/>
      <c r="AS854" s="18"/>
      <c r="AT854" s="18"/>
      <c r="AU854" s="18"/>
      <c r="AV854" s="18"/>
      <c r="AW854" s="18"/>
      <c r="AX854" s="18"/>
      <c r="AY854" s="18"/>
      <c r="AZ854" s="18"/>
      <c r="BA854" s="18"/>
      <c r="BB854" s="18"/>
      <c r="BC854" s="18"/>
      <c r="BD854" s="18"/>
      <c r="BE854" s="18"/>
      <c r="BF854" s="18"/>
    </row>
    <row r="855" spans="2:58" x14ac:dyDescent="0.3">
      <c r="B855" s="19"/>
      <c r="C855" s="19"/>
      <c r="D855" s="19"/>
      <c r="E855" s="19"/>
      <c r="F855" s="20"/>
      <c r="G855" s="21"/>
      <c r="H855" s="21"/>
      <c r="I855" s="21"/>
      <c r="J855" s="5"/>
      <c r="K855" s="5"/>
      <c r="L855" s="5"/>
      <c r="M855" s="5"/>
      <c r="N855" s="5"/>
      <c r="O855" s="5"/>
      <c r="P855" s="5"/>
      <c r="Q855" s="5"/>
      <c r="R855" s="5"/>
      <c r="S855" s="5"/>
      <c r="T855" s="5"/>
      <c r="U855" s="5"/>
      <c r="V855" s="5"/>
      <c r="AP855" s="18"/>
      <c r="AQ855" s="18"/>
      <c r="AR855" s="18"/>
      <c r="AS855" s="18"/>
      <c r="AT855" s="18"/>
      <c r="AU855" s="18"/>
      <c r="AV855" s="18"/>
      <c r="AW855" s="18"/>
      <c r="AX855" s="18"/>
      <c r="AY855" s="18"/>
      <c r="AZ855" s="18"/>
      <c r="BA855" s="18"/>
      <c r="BB855" s="18"/>
      <c r="BC855" s="18"/>
      <c r="BD855" s="18"/>
      <c r="BE855" s="18"/>
      <c r="BF855" s="18"/>
    </row>
    <row r="856" spans="2:58" x14ac:dyDescent="0.3">
      <c r="B856" s="19"/>
      <c r="C856" s="19"/>
      <c r="D856" s="19"/>
      <c r="E856" s="19"/>
      <c r="F856" s="20"/>
      <c r="G856" s="21"/>
      <c r="H856" s="21"/>
      <c r="I856" s="21"/>
      <c r="J856" s="5"/>
      <c r="K856" s="5"/>
      <c r="L856" s="5"/>
      <c r="M856" s="5"/>
      <c r="N856" s="5"/>
      <c r="O856" s="5"/>
      <c r="P856" s="5"/>
      <c r="Q856" s="5"/>
      <c r="R856" s="5"/>
      <c r="S856" s="5"/>
      <c r="T856" s="5"/>
      <c r="U856" s="5"/>
      <c r="V856" s="5"/>
      <c r="AP856" s="18"/>
      <c r="AQ856" s="18"/>
      <c r="AR856" s="18"/>
      <c r="AS856" s="18"/>
      <c r="AT856" s="18"/>
      <c r="AU856" s="18"/>
      <c r="AV856" s="18"/>
      <c r="AW856" s="18"/>
      <c r="AX856" s="18"/>
      <c r="AY856" s="18"/>
      <c r="AZ856" s="18"/>
      <c r="BA856" s="18"/>
      <c r="BB856" s="18"/>
      <c r="BC856" s="18"/>
      <c r="BD856" s="18"/>
      <c r="BE856" s="18"/>
      <c r="BF856" s="18"/>
    </row>
    <row r="857" spans="2:58" x14ac:dyDescent="0.3">
      <c r="B857" s="19"/>
      <c r="C857" s="19"/>
      <c r="D857" s="19"/>
      <c r="E857" s="19"/>
      <c r="F857" s="20"/>
      <c r="G857" s="21"/>
      <c r="H857" s="21"/>
      <c r="I857" s="21"/>
      <c r="J857" s="5"/>
      <c r="K857" s="5"/>
      <c r="L857" s="5"/>
      <c r="M857" s="5"/>
      <c r="N857" s="5"/>
      <c r="O857" s="5"/>
      <c r="P857" s="5"/>
      <c r="Q857" s="5"/>
      <c r="R857" s="5"/>
      <c r="S857" s="5"/>
      <c r="T857" s="5"/>
      <c r="U857" s="5"/>
      <c r="V857" s="5"/>
      <c r="AP857" s="18"/>
      <c r="AQ857" s="18"/>
      <c r="AR857" s="18"/>
      <c r="AS857" s="18"/>
      <c r="AT857" s="18"/>
      <c r="AU857" s="18"/>
      <c r="AV857" s="18"/>
      <c r="AW857" s="18"/>
      <c r="AX857" s="18"/>
      <c r="AY857" s="18"/>
      <c r="AZ857" s="18"/>
      <c r="BA857" s="18"/>
      <c r="BB857" s="18"/>
      <c r="BC857" s="18"/>
      <c r="BD857" s="18"/>
      <c r="BE857" s="18"/>
      <c r="BF857" s="18"/>
    </row>
    <row r="858" spans="2:58" x14ac:dyDescent="0.3">
      <c r="B858" s="19"/>
      <c r="C858" s="19"/>
      <c r="D858" s="19"/>
      <c r="E858" s="19"/>
      <c r="F858" s="20"/>
      <c r="G858" s="21"/>
      <c r="H858" s="21"/>
      <c r="I858" s="21"/>
      <c r="J858" s="5"/>
      <c r="K858" s="5"/>
      <c r="L858" s="5"/>
      <c r="M858" s="5"/>
      <c r="N858" s="5"/>
      <c r="O858" s="5"/>
      <c r="P858" s="5"/>
      <c r="Q858" s="5"/>
      <c r="R858" s="5"/>
      <c r="S858" s="5"/>
      <c r="T858" s="5"/>
      <c r="U858" s="5"/>
      <c r="V858" s="5"/>
      <c r="AP858" s="18"/>
      <c r="AQ858" s="18"/>
      <c r="AR858" s="18"/>
      <c r="AS858" s="18"/>
      <c r="AT858" s="18"/>
      <c r="AU858" s="18"/>
      <c r="AV858" s="18"/>
      <c r="AW858" s="18"/>
      <c r="AX858" s="18"/>
      <c r="AY858" s="18"/>
      <c r="AZ858" s="18"/>
      <c r="BA858" s="18"/>
      <c r="BB858" s="18"/>
      <c r="BC858" s="18"/>
      <c r="BD858" s="18"/>
      <c r="BE858" s="18"/>
      <c r="BF858" s="18"/>
    </row>
    <row r="859" spans="2:58" x14ac:dyDescent="0.3">
      <c r="B859" s="19"/>
      <c r="C859" s="19"/>
      <c r="D859" s="19"/>
      <c r="E859" s="19"/>
      <c r="F859" s="20"/>
      <c r="G859" s="21"/>
      <c r="H859" s="21"/>
      <c r="I859" s="21"/>
      <c r="J859" s="5"/>
      <c r="K859" s="5"/>
      <c r="L859" s="5"/>
      <c r="M859" s="5"/>
      <c r="N859" s="5"/>
      <c r="O859" s="5"/>
      <c r="P859" s="5"/>
      <c r="Q859" s="5"/>
      <c r="R859" s="5"/>
      <c r="S859" s="5"/>
      <c r="T859" s="5"/>
      <c r="U859" s="5"/>
      <c r="V859" s="5"/>
      <c r="AP859" s="18"/>
      <c r="AQ859" s="18"/>
      <c r="AR859" s="18"/>
      <c r="AS859" s="18"/>
      <c r="AT859" s="18"/>
      <c r="AU859" s="18"/>
      <c r="AV859" s="18"/>
      <c r="AW859" s="18"/>
      <c r="AX859" s="18"/>
      <c r="AY859" s="18"/>
      <c r="AZ859" s="18"/>
      <c r="BA859" s="18"/>
      <c r="BB859" s="18"/>
      <c r="BC859" s="18"/>
      <c r="BD859" s="18"/>
      <c r="BE859" s="18"/>
      <c r="BF859" s="18"/>
    </row>
    <row r="860" spans="2:58" x14ac:dyDescent="0.3">
      <c r="B860" s="19"/>
      <c r="C860" s="19"/>
      <c r="D860" s="19"/>
      <c r="E860" s="19"/>
      <c r="F860" s="20"/>
      <c r="G860" s="21"/>
      <c r="H860" s="21"/>
      <c r="I860" s="21"/>
      <c r="J860" s="5"/>
      <c r="K860" s="5"/>
      <c r="L860" s="5"/>
      <c r="M860" s="5"/>
      <c r="N860" s="5"/>
      <c r="O860" s="5"/>
      <c r="P860" s="5"/>
      <c r="Q860" s="5"/>
      <c r="R860" s="5"/>
      <c r="S860" s="5"/>
      <c r="T860" s="5"/>
      <c r="U860" s="5"/>
      <c r="V860" s="5"/>
      <c r="AP860" s="18"/>
      <c r="AQ860" s="18"/>
      <c r="AR860" s="18"/>
      <c r="AS860" s="18"/>
      <c r="AT860" s="18"/>
      <c r="AU860" s="18"/>
      <c r="AV860" s="18"/>
      <c r="AW860" s="18"/>
      <c r="AX860" s="18"/>
      <c r="AY860" s="18"/>
      <c r="AZ860" s="18"/>
      <c r="BA860" s="18"/>
      <c r="BB860" s="18"/>
      <c r="BC860" s="18"/>
      <c r="BD860" s="18"/>
      <c r="BE860" s="18"/>
      <c r="BF860" s="18"/>
    </row>
    <row r="861" spans="2:58" x14ac:dyDescent="0.3">
      <c r="B861" s="19"/>
      <c r="C861" s="19"/>
      <c r="D861" s="19"/>
      <c r="E861" s="19"/>
      <c r="F861" s="20"/>
      <c r="G861" s="21"/>
      <c r="H861" s="21"/>
      <c r="I861" s="21"/>
      <c r="J861" s="5"/>
      <c r="K861" s="5"/>
      <c r="L861" s="5"/>
      <c r="M861" s="5"/>
      <c r="N861" s="5"/>
      <c r="O861" s="5"/>
      <c r="P861" s="5"/>
      <c r="Q861" s="5"/>
      <c r="R861" s="5"/>
      <c r="S861" s="5"/>
      <c r="T861" s="5"/>
      <c r="U861" s="5"/>
      <c r="V861" s="5"/>
      <c r="AP861" s="18"/>
      <c r="AQ861" s="18"/>
      <c r="AR861" s="18"/>
      <c r="AS861" s="18"/>
      <c r="AT861" s="18"/>
      <c r="AU861" s="18"/>
      <c r="AV861" s="18"/>
      <c r="AW861" s="18"/>
      <c r="AX861" s="18"/>
      <c r="AY861" s="18"/>
      <c r="AZ861" s="18"/>
      <c r="BA861" s="18"/>
      <c r="BB861" s="18"/>
      <c r="BC861" s="18"/>
      <c r="BD861" s="18"/>
      <c r="BE861" s="18"/>
      <c r="BF861" s="18"/>
    </row>
    <row r="862" spans="2:58" x14ac:dyDescent="0.3">
      <c r="B862" s="19"/>
      <c r="C862" s="19"/>
      <c r="D862" s="19"/>
      <c r="E862" s="19"/>
      <c r="F862" s="20"/>
      <c r="G862" s="21"/>
      <c r="H862" s="21"/>
      <c r="I862" s="21"/>
      <c r="J862" s="5"/>
      <c r="K862" s="5"/>
      <c r="L862" s="5"/>
      <c r="M862" s="5"/>
      <c r="N862" s="5"/>
      <c r="O862" s="5"/>
      <c r="P862" s="5"/>
      <c r="Q862" s="5"/>
      <c r="R862" s="5"/>
      <c r="S862" s="5"/>
      <c r="T862" s="5"/>
      <c r="U862" s="5"/>
      <c r="V862" s="5"/>
      <c r="AP862" s="18"/>
      <c r="AQ862" s="18"/>
      <c r="AR862" s="18"/>
      <c r="AS862" s="18"/>
      <c r="AT862" s="18"/>
      <c r="AU862" s="18"/>
      <c r="AV862" s="18"/>
      <c r="AW862" s="18"/>
      <c r="AX862" s="18"/>
      <c r="AY862" s="18"/>
      <c r="AZ862" s="18"/>
      <c r="BA862" s="18"/>
      <c r="BB862" s="18"/>
      <c r="BC862" s="18"/>
      <c r="BD862" s="18"/>
      <c r="BE862" s="18"/>
      <c r="BF862" s="18"/>
    </row>
    <row r="863" spans="2:58" x14ac:dyDescent="0.3">
      <c r="B863" s="19"/>
      <c r="C863" s="19"/>
      <c r="D863" s="19"/>
      <c r="E863" s="19"/>
      <c r="F863" s="20"/>
      <c r="G863" s="21"/>
      <c r="H863" s="21"/>
      <c r="I863" s="21"/>
      <c r="J863" s="5"/>
      <c r="K863" s="5"/>
      <c r="L863" s="5"/>
      <c r="M863" s="5"/>
      <c r="N863" s="5"/>
      <c r="O863" s="5"/>
      <c r="P863" s="5"/>
      <c r="Q863" s="5"/>
      <c r="R863" s="5"/>
      <c r="S863" s="5"/>
      <c r="T863" s="5"/>
      <c r="U863" s="5"/>
      <c r="V863" s="5"/>
      <c r="AP863" s="18"/>
      <c r="AQ863" s="18"/>
      <c r="AR863" s="18"/>
      <c r="AS863" s="18"/>
      <c r="AT863" s="18"/>
      <c r="AU863" s="18"/>
      <c r="AV863" s="18"/>
      <c r="AW863" s="18"/>
      <c r="AX863" s="18"/>
      <c r="AY863" s="18"/>
      <c r="AZ863" s="18"/>
      <c r="BA863" s="18"/>
      <c r="BB863" s="18"/>
      <c r="BC863" s="18"/>
      <c r="BD863" s="18"/>
      <c r="BE863" s="18"/>
      <c r="BF863" s="18"/>
    </row>
    <row r="864" spans="2:58" x14ac:dyDescent="0.3">
      <c r="B864" s="19"/>
      <c r="C864" s="19"/>
      <c r="D864" s="19"/>
      <c r="E864" s="19"/>
      <c r="F864" s="20"/>
      <c r="G864" s="21"/>
      <c r="H864" s="21"/>
      <c r="I864" s="21"/>
      <c r="J864" s="5"/>
      <c r="K864" s="5"/>
      <c r="L864" s="5"/>
      <c r="M864" s="5"/>
      <c r="N864" s="5"/>
      <c r="O864" s="5"/>
      <c r="P864" s="5"/>
      <c r="Q864" s="5"/>
      <c r="R864" s="5"/>
      <c r="S864" s="5"/>
      <c r="T864" s="5"/>
      <c r="U864" s="5"/>
      <c r="V864" s="5"/>
      <c r="AP864" s="18"/>
      <c r="AQ864" s="18"/>
      <c r="AR864" s="18"/>
      <c r="AS864" s="18"/>
      <c r="AT864" s="18"/>
      <c r="AU864" s="18"/>
      <c r="AV864" s="18"/>
      <c r="AW864" s="18"/>
      <c r="AX864" s="18"/>
      <c r="AY864" s="18"/>
      <c r="AZ864" s="18"/>
      <c r="BA864" s="18"/>
      <c r="BB864" s="18"/>
      <c r="BC864" s="18"/>
      <c r="BD864" s="18"/>
      <c r="BE864" s="18"/>
      <c r="BF864" s="18"/>
    </row>
    <row r="865" spans="2:58" x14ac:dyDescent="0.3">
      <c r="B865" s="19"/>
      <c r="C865" s="19"/>
      <c r="D865" s="19"/>
      <c r="E865" s="19"/>
      <c r="F865" s="20"/>
      <c r="G865" s="21"/>
      <c r="H865" s="21"/>
      <c r="I865" s="21"/>
      <c r="J865" s="5"/>
      <c r="K865" s="5"/>
      <c r="L865" s="5"/>
      <c r="M865" s="5"/>
      <c r="N865" s="5"/>
      <c r="O865" s="5"/>
      <c r="P865" s="5"/>
      <c r="Q865" s="5"/>
      <c r="R865" s="5"/>
      <c r="S865" s="5"/>
      <c r="T865" s="5"/>
      <c r="U865" s="5"/>
      <c r="V865" s="5"/>
      <c r="AP865" s="18"/>
      <c r="AQ865" s="18"/>
      <c r="AR865" s="18"/>
      <c r="AS865" s="18"/>
      <c r="AT865" s="18"/>
      <c r="AU865" s="18"/>
      <c r="AV865" s="18"/>
      <c r="AW865" s="18"/>
      <c r="AX865" s="18"/>
      <c r="AY865" s="18"/>
      <c r="AZ865" s="18"/>
      <c r="BA865" s="18"/>
      <c r="BB865" s="18"/>
      <c r="BC865" s="18"/>
      <c r="BD865" s="18"/>
      <c r="BE865" s="18"/>
      <c r="BF865" s="18"/>
    </row>
    <row r="866" spans="2:58" x14ac:dyDescent="0.3">
      <c r="B866" s="19"/>
      <c r="C866" s="19"/>
      <c r="D866" s="19"/>
      <c r="E866" s="19"/>
      <c r="F866" s="20"/>
      <c r="G866" s="21"/>
      <c r="H866" s="21"/>
      <c r="I866" s="21"/>
      <c r="J866" s="5"/>
      <c r="K866" s="5"/>
      <c r="L866" s="5"/>
      <c r="M866" s="5"/>
      <c r="N866" s="5"/>
      <c r="O866" s="5"/>
      <c r="P866" s="5"/>
      <c r="Q866" s="5"/>
      <c r="R866" s="5"/>
      <c r="S866" s="5"/>
      <c r="T866" s="5"/>
      <c r="U866" s="5"/>
      <c r="V866" s="5"/>
      <c r="AP866" s="18"/>
      <c r="AQ866" s="18"/>
      <c r="AR866" s="18"/>
      <c r="AS866" s="18"/>
      <c r="AT866" s="18"/>
      <c r="AU866" s="18"/>
      <c r="AV866" s="18"/>
      <c r="AW866" s="18"/>
      <c r="AX866" s="18"/>
      <c r="AY866" s="18"/>
      <c r="AZ866" s="18"/>
      <c r="BA866" s="18"/>
      <c r="BB866" s="18"/>
      <c r="BC866" s="18"/>
      <c r="BD866" s="18"/>
      <c r="BE866" s="18"/>
      <c r="BF866" s="18"/>
    </row>
    <row r="867" spans="2:58" x14ac:dyDescent="0.3">
      <c r="B867" s="19"/>
      <c r="C867" s="19"/>
      <c r="D867" s="19"/>
      <c r="E867" s="19"/>
      <c r="F867" s="20"/>
      <c r="G867" s="21"/>
      <c r="H867" s="21"/>
      <c r="I867" s="21"/>
      <c r="J867" s="5"/>
      <c r="K867" s="5"/>
      <c r="L867" s="5"/>
      <c r="M867" s="5"/>
      <c r="N867" s="5"/>
      <c r="O867" s="5"/>
      <c r="P867" s="5"/>
      <c r="Q867" s="5"/>
      <c r="R867" s="5"/>
      <c r="S867" s="5"/>
      <c r="T867" s="5"/>
      <c r="U867" s="5"/>
      <c r="V867" s="5"/>
      <c r="AP867" s="18"/>
      <c r="AQ867" s="18"/>
      <c r="AR867" s="18"/>
      <c r="AS867" s="18"/>
      <c r="AT867" s="18"/>
      <c r="AU867" s="18"/>
      <c r="AV867" s="18"/>
      <c r="AW867" s="18"/>
      <c r="AX867" s="18"/>
      <c r="AY867" s="18"/>
      <c r="AZ867" s="18"/>
      <c r="BA867" s="18"/>
      <c r="BB867" s="18"/>
      <c r="BC867" s="18"/>
      <c r="BD867" s="18"/>
      <c r="BE867" s="18"/>
      <c r="BF867" s="18"/>
    </row>
    <row r="868" spans="2:58" x14ac:dyDescent="0.3">
      <c r="B868" s="19"/>
      <c r="C868" s="19"/>
      <c r="D868" s="19"/>
      <c r="E868" s="19"/>
      <c r="F868" s="20"/>
      <c r="G868" s="21"/>
      <c r="H868" s="21"/>
      <c r="I868" s="21"/>
      <c r="J868" s="5"/>
      <c r="K868" s="5"/>
      <c r="L868" s="5"/>
      <c r="M868" s="5"/>
      <c r="N868" s="5"/>
      <c r="O868" s="5"/>
      <c r="P868" s="5"/>
      <c r="Q868" s="5"/>
      <c r="R868" s="5"/>
      <c r="S868" s="5"/>
      <c r="T868" s="5"/>
      <c r="U868" s="5"/>
      <c r="V868" s="5"/>
      <c r="AP868" s="18"/>
      <c r="AQ868" s="18"/>
      <c r="AR868" s="18"/>
      <c r="AS868" s="18"/>
      <c r="AT868" s="18"/>
      <c r="AU868" s="18"/>
      <c r="AV868" s="18"/>
      <c r="AW868" s="18"/>
      <c r="AX868" s="18"/>
      <c r="AY868" s="18"/>
      <c r="AZ868" s="18"/>
      <c r="BA868" s="18"/>
      <c r="BB868" s="18"/>
      <c r="BC868" s="18"/>
      <c r="BD868" s="18"/>
      <c r="BE868" s="18"/>
      <c r="BF868" s="18"/>
    </row>
    <row r="869" spans="2:58" x14ac:dyDescent="0.3">
      <c r="B869" s="19"/>
      <c r="C869" s="19"/>
      <c r="D869" s="19"/>
      <c r="E869" s="19"/>
      <c r="F869" s="20"/>
      <c r="G869" s="21"/>
      <c r="H869" s="21"/>
      <c r="I869" s="21"/>
      <c r="J869" s="5"/>
      <c r="K869" s="5"/>
      <c r="L869" s="5"/>
      <c r="M869" s="5"/>
      <c r="N869" s="5"/>
      <c r="O869" s="5"/>
      <c r="P869" s="5"/>
      <c r="Q869" s="5"/>
      <c r="R869" s="5"/>
      <c r="S869" s="5"/>
      <c r="T869" s="5"/>
      <c r="U869" s="5"/>
      <c r="V869" s="5"/>
      <c r="AP869" s="18"/>
      <c r="AQ869" s="18"/>
      <c r="AR869" s="18"/>
      <c r="AS869" s="18"/>
      <c r="AT869" s="18"/>
      <c r="AU869" s="18"/>
      <c r="AV869" s="18"/>
      <c r="AW869" s="18"/>
      <c r="AX869" s="18"/>
      <c r="AY869" s="18"/>
      <c r="AZ869" s="18"/>
      <c r="BA869" s="18"/>
      <c r="BB869" s="18"/>
      <c r="BC869" s="18"/>
      <c r="BD869" s="18"/>
      <c r="BE869" s="18"/>
      <c r="BF869" s="18"/>
    </row>
    <row r="870" spans="2:58" x14ac:dyDescent="0.3">
      <c r="B870" s="19"/>
      <c r="C870" s="19"/>
      <c r="D870" s="19"/>
      <c r="E870" s="19"/>
      <c r="F870" s="20"/>
      <c r="G870" s="21"/>
      <c r="H870" s="21"/>
      <c r="I870" s="21"/>
      <c r="J870" s="5"/>
      <c r="K870" s="5"/>
      <c r="L870" s="5"/>
      <c r="M870" s="5"/>
      <c r="N870" s="5"/>
      <c r="O870" s="5"/>
      <c r="P870" s="5"/>
      <c r="Q870" s="5"/>
      <c r="R870" s="5"/>
      <c r="S870" s="5"/>
      <c r="T870" s="5"/>
      <c r="U870" s="5"/>
      <c r="V870" s="5"/>
      <c r="AP870" s="18"/>
      <c r="AQ870" s="18"/>
      <c r="AR870" s="18"/>
      <c r="AS870" s="18"/>
      <c r="AT870" s="18"/>
      <c r="AU870" s="18"/>
      <c r="AV870" s="18"/>
      <c r="AW870" s="18"/>
      <c r="AX870" s="18"/>
      <c r="AY870" s="18"/>
      <c r="AZ870" s="18"/>
      <c r="BA870" s="18"/>
      <c r="BB870" s="18"/>
      <c r="BC870" s="18"/>
      <c r="BD870" s="18"/>
      <c r="BE870" s="18"/>
      <c r="BF870" s="18"/>
    </row>
    <row r="871" spans="2:58" x14ac:dyDescent="0.3">
      <c r="B871" s="19"/>
      <c r="C871" s="19"/>
      <c r="D871" s="19"/>
      <c r="E871" s="19"/>
      <c r="F871" s="20"/>
      <c r="G871" s="21"/>
      <c r="H871" s="21"/>
      <c r="I871" s="21"/>
      <c r="J871" s="5"/>
      <c r="K871" s="5"/>
      <c r="L871" s="5"/>
      <c r="M871" s="5"/>
      <c r="N871" s="5"/>
      <c r="O871" s="5"/>
      <c r="P871" s="5"/>
      <c r="Q871" s="5"/>
      <c r="R871" s="5"/>
      <c r="S871" s="5"/>
      <c r="T871" s="5"/>
      <c r="U871" s="5"/>
      <c r="V871" s="5"/>
      <c r="AP871" s="18"/>
      <c r="AQ871" s="18"/>
      <c r="AR871" s="18"/>
      <c r="AS871" s="18"/>
      <c r="AT871" s="18"/>
      <c r="AU871" s="18"/>
      <c r="AV871" s="18"/>
      <c r="AW871" s="18"/>
      <c r="AX871" s="18"/>
      <c r="AY871" s="18"/>
      <c r="AZ871" s="18"/>
      <c r="BA871" s="18"/>
      <c r="BB871" s="18"/>
      <c r="BC871" s="18"/>
      <c r="BD871" s="18"/>
      <c r="BE871" s="18"/>
      <c r="BF871" s="18"/>
    </row>
    <row r="872" spans="2:58" x14ac:dyDescent="0.3">
      <c r="B872" s="19"/>
      <c r="C872" s="19"/>
      <c r="D872" s="19"/>
      <c r="E872" s="19"/>
      <c r="F872" s="20"/>
      <c r="G872" s="21"/>
      <c r="H872" s="21"/>
      <c r="I872" s="21"/>
      <c r="J872" s="5"/>
      <c r="K872" s="5"/>
      <c r="L872" s="5"/>
      <c r="M872" s="5"/>
      <c r="N872" s="5"/>
      <c r="O872" s="5"/>
      <c r="P872" s="5"/>
      <c r="Q872" s="5"/>
      <c r="R872" s="5"/>
      <c r="S872" s="5"/>
      <c r="T872" s="5"/>
      <c r="U872" s="5"/>
      <c r="V872" s="5"/>
      <c r="AP872" s="18"/>
      <c r="AQ872" s="18"/>
      <c r="AR872" s="18"/>
      <c r="AS872" s="18"/>
      <c r="AT872" s="18"/>
      <c r="AU872" s="18"/>
      <c r="AV872" s="18"/>
      <c r="AW872" s="18"/>
      <c r="AX872" s="18"/>
      <c r="AY872" s="18"/>
      <c r="AZ872" s="18"/>
      <c r="BA872" s="18"/>
      <c r="BB872" s="18"/>
      <c r="BC872" s="18"/>
      <c r="BD872" s="18"/>
      <c r="BE872" s="18"/>
      <c r="BF872" s="18"/>
    </row>
    <row r="873" spans="2:58" x14ac:dyDescent="0.3">
      <c r="B873" s="19"/>
      <c r="C873" s="19"/>
      <c r="D873" s="19"/>
      <c r="E873" s="19"/>
      <c r="F873" s="20"/>
      <c r="G873" s="21"/>
      <c r="H873" s="21"/>
      <c r="I873" s="21"/>
      <c r="J873" s="5"/>
      <c r="K873" s="5"/>
      <c r="L873" s="5"/>
      <c r="M873" s="5"/>
      <c r="N873" s="5"/>
      <c r="O873" s="5"/>
      <c r="P873" s="5"/>
      <c r="Q873" s="5"/>
      <c r="R873" s="5"/>
      <c r="S873" s="5"/>
      <c r="T873" s="5"/>
      <c r="U873" s="5"/>
      <c r="V873" s="5"/>
      <c r="AP873" s="18"/>
      <c r="AQ873" s="18"/>
      <c r="AR873" s="18"/>
      <c r="AS873" s="18"/>
      <c r="AT873" s="18"/>
      <c r="AU873" s="18"/>
      <c r="AV873" s="18"/>
      <c r="AW873" s="18"/>
      <c r="AX873" s="18"/>
      <c r="AY873" s="18"/>
      <c r="AZ873" s="18"/>
      <c r="BA873" s="18"/>
      <c r="BB873" s="18"/>
      <c r="BC873" s="18"/>
      <c r="BD873" s="18"/>
      <c r="BE873" s="18"/>
      <c r="BF873" s="18"/>
    </row>
    <row r="874" spans="2:58" x14ac:dyDescent="0.3">
      <c r="B874" s="19"/>
      <c r="C874" s="19"/>
      <c r="D874" s="19"/>
      <c r="E874" s="19"/>
      <c r="F874" s="20"/>
      <c r="G874" s="21"/>
      <c r="H874" s="21"/>
      <c r="I874" s="21"/>
      <c r="J874" s="5"/>
      <c r="K874" s="5"/>
      <c r="L874" s="5"/>
      <c r="M874" s="5"/>
      <c r="N874" s="5"/>
      <c r="O874" s="5"/>
      <c r="P874" s="5"/>
      <c r="Q874" s="5"/>
      <c r="R874" s="5"/>
      <c r="S874" s="5"/>
      <c r="T874" s="5"/>
      <c r="U874" s="5"/>
      <c r="V874" s="5"/>
      <c r="AP874" s="18"/>
      <c r="AQ874" s="18"/>
      <c r="AR874" s="18"/>
      <c r="AS874" s="18"/>
      <c r="AT874" s="18"/>
      <c r="AU874" s="18"/>
      <c r="AV874" s="18"/>
      <c r="AW874" s="18"/>
      <c r="AX874" s="18"/>
      <c r="AY874" s="18"/>
      <c r="AZ874" s="18"/>
      <c r="BA874" s="18"/>
      <c r="BB874" s="18"/>
      <c r="BC874" s="18"/>
      <c r="BD874" s="18"/>
      <c r="BE874" s="18"/>
      <c r="BF874" s="18"/>
    </row>
    <row r="875" spans="2:58" x14ac:dyDescent="0.3">
      <c r="B875" s="19"/>
      <c r="C875" s="19"/>
      <c r="D875" s="19"/>
      <c r="E875" s="19"/>
      <c r="F875" s="20"/>
      <c r="G875" s="21"/>
      <c r="H875" s="21"/>
      <c r="I875" s="21"/>
      <c r="J875" s="5"/>
      <c r="K875" s="5"/>
      <c r="L875" s="5"/>
      <c r="M875" s="5"/>
      <c r="N875" s="5"/>
      <c r="O875" s="5"/>
      <c r="P875" s="5"/>
      <c r="Q875" s="5"/>
      <c r="R875" s="5"/>
      <c r="S875" s="5"/>
      <c r="T875" s="5"/>
      <c r="U875" s="5"/>
      <c r="V875" s="5"/>
      <c r="AP875" s="18"/>
      <c r="AQ875" s="18"/>
      <c r="AR875" s="18"/>
      <c r="AS875" s="18"/>
      <c r="AT875" s="18"/>
      <c r="AU875" s="18"/>
      <c r="AV875" s="18"/>
      <c r="AW875" s="18"/>
      <c r="AX875" s="18"/>
      <c r="AY875" s="18"/>
      <c r="AZ875" s="18"/>
      <c r="BA875" s="18"/>
      <c r="BB875" s="18"/>
      <c r="BC875" s="18"/>
      <c r="BD875" s="18"/>
      <c r="BE875" s="18"/>
      <c r="BF875" s="18"/>
    </row>
    <row r="876" spans="2:58" x14ac:dyDescent="0.3">
      <c r="B876" s="19"/>
      <c r="C876" s="19"/>
      <c r="D876" s="19"/>
      <c r="E876" s="19"/>
      <c r="F876" s="20"/>
      <c r="G876" s="21"/>
      <c r="H876" s="21"/>
      <c r="I876" s="21"/>
      <c r="J876" s="5"/>
      <c r="K876" s="5"/>
      <c r="L876" s="5"/>
      <c r="M876" s="5"/>
      <c r="N876" s="5"/>
      <c r="O876" s="5"/>
      <c r="P876" s="5"/>
      <c r="Q876" s="5"/>
      <c r="R876" s="5"/>
      <c r="S876" s="5"/>
      <c r="T876" s="5"/>
      <c r="U876" s="5"/>
      <c r="V876" s="5"/>
      <c r="AP876" s="18"/>
      <c r="AQ876" s="18"/>
      <c r="AR876" s="18"/>
      <c r="AS876" s="18"/>
      <c r="AT876" s="18"/>
      <c r="AU876" s="18"/>
      <c r="AV876" s="18"/>
      <c r="AW876" s="18"/>
      <c r="AX876" s="18"/>
      <c r="AY876" s="18"/>
      <c r="AZ876" s="18"/>
      <c r="BA876" s="18"/>
      <c r="BB876" s="18"/>
      <c r="BC876" s="18"/>
      <c r="BD876" s="18"/>
      <c r="BE876" s="18"/>
      <c r="BF876" s="18"/>
    </row>
    <row r="877" spans="2:58" x14ac:dyDescent="0.3">
      <c r="B877" s="19"/>
      <c r="C877" s="19"/>
      <c r="D877" s="19"/>
      <c r="E877" s="19"/>
      <c r="F877" s="20"/>
      <c r="G877" s="21"/>
      <c r="H877" s="21"/>
      <c r="I877" s="21"/>
      <c r="J877" s="5"/>
      <c r="K877" s="5"/>
      <c r="L877" s="5"/>
      <c r="M877" s="5"/>
      <c r="N877" s="5"/>
      <c r="O877" s="5"/>
      <c r="P877" s="5"/>
      <c r="Q877" s="5"/>
      <c r="R877" s="5"/>
      <c r="S877" s="5"/>
      <c r="T877" s="5"/>
      <c r="U877" s="5"/>
      <c r="V877" s="5"/>
      <c r="AP877" s="18"/>
      <c r="AQ877" s="18"/>
      <c r="AR877" s="18"/>
      <c r="AS877" s="18"/>
      <c r="AT877" s="18"/>
      <c r="AU877" s="18"/>
      <c r="AV877" s="18"/>
      <c r="AW877" s="18"/>
      <c r="AX877" s="18"/>
      <c r="AY877" s="18"/>
      <c r="AZ877" s="18"/>
      <c r="BA877" s="18"/>
      <c r="BB877" s="18"/>
      <c r="BC877" s="18"/>
      <c r="BD877" s="18"/>
      <c r="BE877" s="18"/>
      <c r="BF877" s="18"/>
    </row>
    <row r="878" spans="2:58" x14ac:dyDescent="0.3">
      <c r="B878" s="19"/>
      <c r="C878" s="19"/>
      <c r="D878" s="19"/>
      <c r="E878" s="19"/>
      <c r="F878" s="20"/>
      <c r="G878" s="21"/>
      <c r="H878" s="21"/>
      <c r="I878" s="21"/>
      <c r="J878" s="5"/>
      <c r="K878" s="5"/>
      <c r="L878" s="5"/>
      <c r="M878" s="5"/>
      <c r="N878" s="5"/>
      <c r="O878" s="5"/>
      <c r="P878" s="5"/>
      <c r="Q878" s="5"/>
      <c r="R878" s="5"/>
      <c r="S878" s="5"/>
      <c r="T878" s="5"/>
      <c r="U878" s="5"/>
      <c r="V878" s="5"/>
      <c r="AP878" s="18"/>
      <c r="AQ878" s="18"/>
      <c r="AR878" s="18"/>
      <c r="AS878" s="18"/>
      <c r="AT878" s="18"/>
      <c r="AU878" s="18"/>
      <c r="AV878" s="18"/>
      <c r="AW878" s="18"/>
      <c r="AX878" s="18"/>
      <c r="AY878" s="18"/>
      <c r="AZ878" s="18"/>
      <c r="BA878" s="18"/>
      <c r="BB878" s="18"/>
      <c r="BC878" s="18"/>
      <c r="BD878" s="18"/>
      <c r="BE878" s="18"/>
      <c r="BF878" s="18"/>
    </row>
    <row r="879" spans="2:58" x14ac:dyDescent="0.3">
      <c r="B879" s="19"/>
      <c r="C879" s="19"/>
      <c r="D879" s="19"/>
      <c r="E879" s="19"/>
      <c r="F879" s="20"/>
      <c r="G879" s="21"/>
      <c r="H879" s="21"/>
      <c r="I879" s="21"/>
      <c r="J879" s="5"/>
      <c r="K879" s="5"/>
      <c r="L879" s="5"/>
      <c r="M879" s="5"/>
      <c r="N879" s="5"/>
      <c r="O879" s="5"/>
      <c r="P879" s="5"/>
      <c r="Q879" s="5"/>
      <c r="R879" s="5"/>
      <c r="S879" s="5"/>
      <c r="T879" s="5"/>
      <c r="U879" s="5"/>
      <c r="V879" s="5"/>
      <c r="AP879" s="18"/>
      <c r="AQ879" s="18"/>
      <c r="AR879" s="18"/>
      <c r="AS879" s="18"/>
      <c r="AT879" s="18"/>
      <c r="AU879" s="18"/>
      <c r="AV879" s="18"/>
      <c r="AW879" s="18"/>
      <c r="AX879" s="18"/>
      <c r="AY879" s="18"/>
      <c r="AZ879" s="18"/>
      <c r="BA879" s="18"/>
      <c r="BB879" s="18"/>
      <c r="BC879" s="18"/>
      <c r="BD879" s="18"/>
      <c r="BE879" s="18"/>
      <c r="BF879" s="18"/>
    </row>
    <row r="880" spans="2:58" x14ac:dyDescent="0.3">
      <c r="B880" s="19"/>
      <c r="C880" s="19"/>
      <c r="D880" s="19"/>
      <c r="E880" s="19"/>
      <c r="F880" s="20"/>
      <c r="G880" s="21"/>
      <c r="H880" s="21"/>
      <c r="I880" s="21"/>
      <c r="J880" s="5"/>
      <c r="K880" s="5"/>
      <c r="L880" s="5"/>
      <c r="M880" s="5"/>
      <c r="N880" s="5"/>
      <c r="O880" s="5"/>
      <c r="P880" s="5"/>
      <c r="Q880" s="5"/>
      <c r="R880" s="5"/>
      <c r="S880" s="5"/>
      <c r="T880" s="5"/>
      <c r="U880" s="5"/>
      <c r="V880" s="5"/>
      <c r="AP880" s="18"/>
      <c r="AQ880" s="18"/>
      <c r="AR880" s="18"/>
      <c r="AS880" s="18"/>
      <c r="AT880" s="18"/>
      <c r="AU880" s="18"/>
      <c r="AV880" s="18"/>
      <c r="AW880" s="18"/>
      <c r="AX880" s="18"/>
      <c r="AY880" s="18"/>
      <c r="AZ880" s="18"/>
      <c r="BA880" s="18"/>
      <c r="BB880" s="18"/>
      <c r="BC880" s="18"/>
      <c r="BD880" s="18"/>
      <c r="BE880" s="18"/>
      <c r="BF880" s="18"/>
    </row>
    <row r="881" spans="2:58" x14ac:dyDescent="0.3">
      <c r="B881" s="19"/>
      <c r="C881" s="19"/>
      <c r="D881" s="19"/>
      <c r="E881" s="19"/>
      <c r="F881" s="20"/>
      <c r="G881" s="21"/>
      <c r="H881" s="21"/>
      <c r="I881" s="21"/>
      <c r="J881" s="5"/>
      <c r="K881" s="5"/>
      <c r="L881" s="5"/>
      <c r="M881" s="5"/>
      <c r="N881" s="5"/>
      <c r="O881" s="5"/>
      <c r="P881" s="5"/>
      <c r="Q881" s="5"/>
      <c r="R881" s="5"/>
      <c r="S881" s="5"/>
      <c r="T881" s="5"/>
      <c r="U881" s="5"/>
      <c r="V881" s="5"/>
      <c r="AP881" s="18"/>
      <c r="AQ881" s="18"/>
      <c r="AR881" s="18"/>
      <c r="AS881" s="18"/>
      <c r="AT881" s="18"/>
      <c r="AU881" s="18"/>
      <c r="AV881" s="18"/>
      <c r="AW881" s="18"/>
      <c r="AX881" s="18"/>
      <c r="AY881" s="18"/>
      <c r="AZ881" s="18"/>
      <c r="BA881" s="18"/>
      <c r="BB881" s="18"/>
      <c r="BC881" s="18"/>
      <c r="BD881" s="18"/>
      <c r="BE881" s="18"/>
      <c r="BF881" s="18"/>
    </row>
    <row r="882" spans="2:58" x14ac:dyDescent="0.3">
      <c r="B882" s="19"/>
      <c r="C882" s="19"/>
      <c r="D882" s="19"/>
      <c r="E882" s="19"/>
      <c r="F882" s="20"/>
      <c r="G882" s="21"/>
      <c r="H882" s="21"/>
      <c r="I882" s="21"/>
      <c r="J882" s="5"/>
      <c r="K882" s="5"/>
      <c r="L882" s="5"/>
      <c r="M882" s="5"/>
      <c r="N882" s="5"/>
      <c r="O882" s="5"/>
      <c r="P882" s="5"/>
      <c r="Q882" s="5"/>
      <c r="R882" s="5"/>
      <c r="S882" s="5"/>
      <c r="T882" s="5"/>
      <c r="U882" s="5"/>
      <c r="V882" s="5"/>
      <c r="AP882" s="18"/>
      <c r="AQ882" s="18"/>
      <c r="AR882" s="18"/>
      <c r="AS882" s="18"/>
      <c r="AT882" s="18"/>
      <c r="AU882" s="18"/>
      <c r="AV882" s="18"/>
      <c r="AW882" s="18"/>
      <c r="AX882" s="18"/>
      <c r="AY882" s="18"/>
      <c r="AZ882" s="18"/>
      <c r="BA882" s="18"/>
      <c r="BB882" s="18"/>
      <c r="BC882" s="18"/>
      <c r="BD882" s="18"/>
      <c r="BE882" s="18"/>
      <c r="BF882" s="18"/>
    </row>
    <row r="883" spans="2:58" x14ac:dyDescent="0.3">
      <c r="B883" s="19"/>
      <c r="C883" s="19"/>
      <c r="D883" s="19"/>
      <c r="E883" s="19"/>
      <c r="F883" s="20"/>
      <c r="G883" s="21"/>
      <c r="H883" s="21"/>
      <c r="I883" s="21"/>
      <c r="J883" s="5"/>
      <c r="K883" s="5"/>
      <c r="L883" s="5"/>
      <c r="M883" s="5"/>
      <c r="N883" s="5"/>
      <c r="O883" s="5"/>
      <c r="P883" s="5"/>
      <c r="Q883" s="5"/>
      <c r="R883" s="5"/>
      <c r="S883" s="5"/>
      <c r="T883" s="5"/>
      <c r="U883" s="5"/>
      <c r="V883" s="5"/>
      <c r="AP883" s="18"/>
      <c r="AQ883" s="18"/>
      <c r="AR883" s="18"/>
      <c r="AS883" s="18"/>
      <c r="AT883" s="18"/>
      <c r="AU883" s="18"/>
      <c r="AV883" s="18"/>
      <c r="AW883" s="18"/>
      <c r="AX883" s="18"/>
      <c r="AY883" s="18"/>
      <c r="AZ883" s="18"/>
      <c r="BA883" s="18"/>
      <c r="BB883" s="18"/>
      <c r="BC883" s="18"/>
      <c r="BD883" s="18"/>
      <c r="BE883" s="18"/>
      <c r="BF883" s="18"/>
    </row>
    <row r="884" spans="2:58" x14ac:dyDescent="0.3">
      <c r="B884" s="19"/>
      <c r="C884" s="19"/>
      <c r="D884" s="19"/>
      <c r="E884" s="19"/>
      <c r="F884" s="20"/>
      <c r="G884" s="21"/>
      <c r="H884" s="21"/>
      <c r="I884" s="21"/>
      <c r="J884" s="5"/>
      <c r="K884" s="5"/>
      <c r="L884" s="5"/>
      <c r="M884" s="5"/>
      <c r="N884" s="5"/>
      <c r="O884" s="5"/>
      <c r="P884" s="5"/>
      <c r="Q884" s="5"/>
      <c r="R884" s="5"/>
      <c r="S884" s="5"/>
      <c r="T884" s="5"/>
      <c r="U884" s="5"/>
      <c r="V884" s="5"/>
      <c r="AP884" s="18"/>
      <c r="AQ884" s="18"/>
      <c r="AR884" s="18"/>
      <c r="AS884" s="18"/>
      <c r="AT884" s="18"/>
      <c r="AU884" s="18"/>
      <c r="AV884" s="18"/>
      <c r="AW884" s="18"/>
      <c r="AX884" s="18"/>
      <c r="AY884" s="18"/>
      <c r="AZ884" s="18"/>
      <c r="BA884" s="18"/>
      <c r="BB884" s="18"/>
      <c r="BC884" s="18"/>
      <c r="BD884" s="18"/>
      <c r="BE884" s="18"/>
      <c r="BF884" s="18"/>
    </row>
    <row r="885" spans="2:58" x14ac:dyDescent="0.3">
      <c r="B885" s="19"/>
      <c r="C885" s="19"/>
      <c r="D885" s="19"/>
      <c r="E885" s="19"/>
      <c r="F885" s="20"/>
      <c r="G885" s="21"/>
      <c r="H885" s="21"/>
      <c r="I885" s="21"/>
      <c r="J885" s="5"/>
      <c r="K885" s="5"/>
      <c r="L885" s="5"/>
      <c r="M885" s="5"/>
      <c r="N885" s="5"/>
      <c r="O885" s="5"/>
      <c r="P885" s="5"/>
      <c r="Q885" s="5"/>
      <c r="R885" s="5"/>
      <c r="S885" s="5"/>
      <c r="T885" s="5"/>
      <c r="U885" s="5"/>
      <c r="V885" s="5"/>
      <c r="AP885" s="18"/>
      <c r="AQ885" s="18"/>
      <c r="AR885" s="18"/>
      <c r="AS885" s="18"/>
      <c r="AT885" s="18"/>
      <c r="AU885" s="18"/>
      <c r="AV885" s="18"/>
      <c r="AW885" s="18"/>
      <c r="AX885" s="18"/>
      <c r="AY885" s="18"/>
      <c r="AZ885" s="18"/>
      <c r="BA885" s="18"/>
      <c r="BB885" s="18"/>
      <c r="BC885" s="18"/>
      <c r="BD885" s="18"/>
      <c r="BE885" s="18"/>
      <c r="BF885" s="18"/>
    </row>
    <row r="886" spans="2:58" x14ac:dyDescent="0.3">
      <c r="B886" s="19"/>
      <c r="C886" s="19"/>
      <c r="D886" s="19"/>
      <c r="E886" s="19"/>
      <c r="F886" s="20"/>
      <c r="G886" s="21"/>
      <c r="H886" s="21"/>
      <c r="I886" s="21"/>
      <c r="J886" s="5"/>
      <c r="K886" s="5"/>
      <c r="L886" s="5"/>
      <c r="M886" s="5"/>
      <c r="N886" s="5"/>
      <c r="O886" s="5"/>
      <c r="P886" s="5"/>
      <c r="Q886" s="5"/>
      <c r="R886" s="5"/>
      <c r="S886" s="5"/>
      <c r="T886" s="5"/>
      <c r="U886" s="5"/>
      <c r="V886" s="5"/>
      <c r="AP886" s="18"/>
      <c r="AQ886" s="18"/>
      <c r="AR886" s="18"/>
      <c r="AS886" s="18"/>
      <c r="AT886" s="18"/>
      <c r="AU886" s="18"/>
      <c r="AV886" s="18"/>
      <c r="AW886" s="18"/>
      <c r="AX886" s="18"/>
      <c r="AY886" s="18"/>
      <c r="AZ886" s="18"/>
      <c r="BA886" s="18"/>
      <c r="BB886" s="18"/>
      <c r="BC886" s="18"/>
      <c r="BD886" s="18"/>
      <c r="BE886" s="18"/>
      <c r="BF886" s="18"/>
    </row>
    <row r="887" spans="2:58" x14ac:dyDescent="0.3">
      <c r="B887" s="19"/>
      <c r="C887" s="19"/>
      <c r="D887" s="19"/>
      <c r="E887" s="19"/>
      <c r="F887" s="20"/>
      <c r="G887" s="21"/>
      <c r="H887" s="21"/>
      <c r="I887" s="21"/>
      <c r="J887" s="5"/>
      <c r="K887" s="5"/>
      <c r="L887" s="5"/>
      <c r="M887" s="5"/>
      <c r="N887" s="5"/>
      <c r="O887" s="5"/>
      <c r="P887" s="5"/>
      <c r="Q887" s="5"/>
      <c r="R887" s="5"/>
      <c r="S887" s="5"/>
      <c r="T887" s="5"/>
      <c r="U887" s="5"/>
      <c r="V887" s="5"/>
      <c r="AP887" s="18"/>
      <c r="AQ887" s="18"/>
      <c r="AR887" s="18"/>
      <c r="AS887" s="18"/>
      <c r="AT887" s="18"/>
      <c r="AU887" s="18"/>
      <c r="AV887" s="18"/>
      <c r="AW887" s="18"/>
      <c r="AX887" s="18"/>
      <c r="AY887" s="18"/>
      <c r="AZ887" s="18"/>
      <c r="BA887" s="18"/>
      <c r="BB887" s="18"/>
      <c r="BC887" s="18"/>
      <c r="BD887" s="18"/>
      <c r="BE887" s="18"/>
      <c r="BF887" s="18"/>
    </row>
    <row r="888" spans="2:58" x14ac:dyDescent="0.3">
      <c r="B888" s="19"/>
      <c r="C888" s="19"/>
      <c r="D888" s="19"/>
      <c r="E888" s="19"/>
      <c r="F888" s="20"/>
      <c r="G888" s="21"/>
      <c r="H888" s="21"/>
      <c r="I888" s="21"/>
      <c r="J888" s="5"/>
      <c r="K888" s="5"/>
      <c r="L888" s="5"/>
      <c r="M888" s="5"/>
      <c r="N888" s="5"/>
      <c r="O888" s="5"/>
      <c r="P888" s="5"/>
      <c r="Q888" s="5"/>
      <c r="R888" s="5"/>
      <c r="S888" s="5"/>
      <c r="T888" s="5"/>
      <c r="U888" s="5"/>
      <c r="V888" s="5"/>
      <c r="AP888" s="18"/>
      <c r="AQ888" s="18"/>
      <c r="AR888" s="18"/>
      <c r="AS888" s="18"/>
      <c r="AT888" s="18"/>
      <c r="AU888" s="18"/>
      <c r="AV888" s="18"/>
      <c r="AW888" s="18"/>
      <c r="AX888" s="18"/>
      <c r="AY888" s="18"/>
      <c r="AZ888" s="18"/>
      <c r="BA888" s="18"/>
      <c r="BB888" s="18"/>
      <c r="BC888" s="18"/>
      <c r="BD888" s="18"/>
      <c r="BE888" s="18"/>
      <c r="BF888" s="18"/>
    </row>
    <row r="889" spans="2:58" x14ac:dyDescent="0.3">
      <c r="B889" s="19"/>
      <c r="C889" s="19"/>
      <c r="D889" s="19"/>
      <c r="E889" s="19"/>
      <c r="F889" s="20"/>
      <c r="G889" s="21"/>
      <c r="H889" s="21"/>
      <c r="I889" s="21"/>
      <c r="J889" s="5"/>
      <c r="K889" s="5"/>
      <c r="L889" s="5"/>
      <c r="M889" s="5"/>
      <c r="N889" s="5"/>
      <c r="O889" s="5"/>
      <c r="P889" s="5"/>
      <c r="Q889" s="5"/>
      <c r="R889" s="5"/>
      <c r="S889" s="5"/>
      <c r="T889" s="5"/>
      <c r="U889" s="5"/>
      <c r="V889" s="5"/>
      <c r="AP889" s="18"/>
      <c r="AQ889" s="18"/>
      <c r="AR889" s="18"/>
      <c r="AS889" s="18"/>
      <c r="AT889" s="18"/>
      <c r="AU889" s="18"/>
      <c r="AV889" s="18"/>
      <c r="AW889" s="18"/>
      <c r="AX889" s="18"/>
      <c r="AY889" s="18"/>
      <c r="AZ889" s="18"/>
      <c r="BA889" s="18"/>
      <c r="BB889" s="18"/>
      <c r="BC889" s="18"/>
      <c r="BD889" s="18"/>
      <c r="BE889" s="18"/>
      <c r="BF889" s="18"/>
    </row>
    <row r="890" spans="2:58" x14ac:dyDescent="0.3">
      <c r="B890" s="19"/>
      <c r="C890" s="19"/>
      <c r="D890" s="19"/>
      <c r="E890" s="19"/>
      <c r="F890" s="20"/>
      <c r="G890" s="21"/>
      <c r="H890" s="21"/>
      <c r="I890" s="21"/>
      <c r="J890" s="5"/>
      <c r="K890" s="5"/>
      <c r="L890" s="5"/>
      <c r="M890" s="5"/>
      <c r="N890" s="5"/>
      <c r="O890" s="5"/>
      <c r="P890" s="5"/>
      <c r="Q890" s="5"/>
      <c r="R890" s="5"/>
      <c r="S890" s="5"/>
      <c r="T890" s="5"/>
      <c r="U890" s="5"/>
      <c r="V890" s="5"/>
      <c r="AP890" s="18"/>
      <c r="AQ890" s="18"/>
      <c r="AR890" s="18"/>
      <c r="AS890" s="18"/>
      <c r="AT890" s="18"/>
      <c r="AU890" s="18"/>
      <c r="AV890" s="18"/>
      <c r="AW890" s="18"/>
      <c r="AX890" s="18"/>
      <c r="AY890" s="18"/>
      <c r="AZ890" s="18"/>
      <c r="BA890" s="18"/>
      <c r="BB890" s="18"/>
      <c r="BC890" s="18"/>
      <c r="BD890" s="18"/>
      <c r="BE890" s="18"/>
      <c r="BF890" s="18"/>
    </row>
    <row r="891" spans="2:58" x14ac:dyDescent="0.3">
      <c r="B891" s="19"/>
      <c r="C891" s="19"/>
      <c r="D891" s="19"/>
      <c r="E891" s="19"/>
      <c r="F891" s="20"/>
      <c r="G891" s="21"/>
      <c r="H891" s="21"/>
      <c r="I891" s="21"/>
      <c r="J891" s="5"/>
      <c r="K891" s="5"/>
      <c r="L891" s="5"/>
      <c r="M891" s="5"/>
      <c r="N891" s="5"/>
      <c r="O891" s="5"/>
      <c r="P891" s="5"/>
      <c r="Q891" s="5"/>
      <c r="R891" s="5"/>
      <c r="S891" s="5"/>
      <c r="T891" s="5"/>
      <c r="U891" s="5"/>
      <c r="V891" s="5"/>
      <c r="AP891" s="18"/>
      <c r="AQ891" s="18"/>
      <c r="AR891" s="18"/>
      <c r="AS891" s="18"/>
      <c r="AT891" s="18"/>
      <c r="AU891" s="18"/>
      <c r="AV891" s="18"/>
      <c r="AW891" s="18"/>
      <c r="AX891" s="18"/>
      <c r="AY891" s="18"/>
      <c r="AZ891" s="18"/>
      <c r="BA891" s="18"/>
      <c r="BB891" s="18"/>
      <c r="BC891" s="18"/>
      <c r="BD891" s="18"/>
      <c r="BE891" s="18"/>
      <c r="BF891" s="18"/>
    </row>
    <row r="892" spans="2:58" x14ac:dyDescent="0.3">
      <c r="B892" s="19"/>
      <c r="C892" s="19"/>
      <c r="D892" s="19"/>
      <c r="E892" s="19"/>
      <c r="F892" s="20"/>
      <c r="G892" s="21"/>
      <c r="H892" s="21"/>
      <c r="I892" s="21"/>
      <c r="J892" s="5"/>
      <c r="K892" s="5"/>
      <c r="L892" s="5"/>
      <c r="M892" s="5"/>
      <c r="N892" s="5"/>
      <c r="O892" s="5"/>
      <c r="P892" s="5"/>
      <c r="Q892" s="5"/>
      <c r="R892" s="5"/>
      <c r="S892" s="5"/>
      <c r="T892" s="5"/>
      <c r="U892" s="5"/>
      <c r="V892" s="5"/>
      <c r="AP892" s="18"/>
      <c r="AQ892" s="18"/>
      <c r="AR892" s="18"/>
      <c r="AS892" s="18"/>
      <c r="AT892" s="18"/>
      <c r="AU892" s="18"/>
      <c r="AV892" s="18"/>
      <c r="AW892" s="18"/>
      <c r="AX892" s="18"/>
      <c r="AY892" s="18"/>
      <c r="AZ892" s="18"/>
      <c r="BA892" s="18"/>
      <c r="BB892" s="18"/>
      <c r="BC892" s="18"/>
      <c r="BD892" s="18"/>
      <c r="BE892" s="18"/>
      <c r="BF892" s="18"/>
    </row>
    <row r="893" spans="2:58" x14ac:dyDescent="0.3">
      <c r="B893" s="19"/>
      <c r="C893" s="19"/>
      <c r="D893" s="19"/>
      <c r="E893" s="19"/>
      <c r="F893" s="20"/>
      <c r="G893" s="21"/>
      <c r="H893" s="21"/>
      <c r="I893" s="21"/>
      <c r="J893" s="5"/>
      <c r="K893" s="5"/>
      <c r="L893" s="5"/>
      <c r="M893" s="5"/>
      <c r="N893" s="5"/>
      <c r="O893" s="5"/>
      <c r="P893" s="5"/>
      <c r="Q893" s="5"/>
      <c r="R893" s="5"/>
      <c r="S893" s="5"/>
      <c r="T893" s="5"/>
      <c r="U893" s="5"/>
      <c r="V893" s="5"/>
      <c r="AP893" s="18"/>
      <c r="AQ893" s="18"/>
      <c r="AR893" s="18"/>
      <c r="AS893" s="18"/>
      <c r="AT893" s="18"/>
      <c r="AU893" s="18"/>
      <c r="AV893" s="18"/>
      <c r="AW893" s="18"/>
      <c r="AX893" s="18"/>
      <c r="AY893" s="18"/>
      <c r="AZ893" s="18"/>
      <c r="BA893" s="18"/>
      <c r="BB893" s="18"/>
      <c r="BC893" s="18"/>
      <c r="BD893" s="18"/>
      <c r="BE893" s="18"/>
      <c r="BF893" s="18"/>
    </row>
    <row r="894" spans="2:58" x14ac:dyDescent="0.3">
      <c r="B894" s="19"/>
      <c r="C894" s="19"/>
      <c r="D894" s="19"/>
      <c r="E894" s="19"/>
      <c r="F894" s="20"/>
      <c r="G894" s="21"/>
      <c r="H894" s="21"/>
      <c r="I894" s="21"/>
      <c r="J894" s="5"/>
      <c r="K894" s="5"/>
      <c r="L894" s="5"/>
      <c r="M894" s="5"/>
      <c r="N894" s="5"/>
      <c r="O894" s="5"/>
      <c r="P894" s="5"/>
      <c r="Q894" s="5"/>
      <c r="R894" s="5"/>
      <c r="S894" s="5"/>
      <c r="T894" s="5"/>
      <c r="U894" s="5"/>
      <c r="V894" s="5"/>
      <c r="AP894" s="18"/>
      <c r="AQ894" s="18"/>
      <c r="AR894" s="18"/>
      <c r="AS894" s="18"/>
      <c r="AT894" s="18"/>
      <c r="AU894" s="18"/>
      <c r="AV894" s="18"/>
      <c r="AW894" s="18"/>
      <c r="AX894" s="18"/>
      <c r="AY894" s="18"/>
      <c r="AZ894" s="18"/>
      <c r="BA894" s="18"/>
      <c r="BB894" s="18"/>
      <c r="BC894" s="18"/>
      <c r="BD894" s="18"/>
      <c r="BE894" s="18"/>
      <c r="BF894" s="18"/>
    </row>
    <row r="895" spans="2:58" x14ac:dyDescent="0.3">
      <c r="B895" s="19"/>
      <c r="C895" s="19"/>
      <c r="D895" s="19"/>
      <c r="E895" s="19"/>
      <c r="F895" s="20"/>
      <c r="G895" s="21"/>
      <c r="H895" s="21"/>
      <c r="I895" s="21"/>
      <c r="J895" s="5"/>
      <c r="K895" s="5"/>
      <c r="L895" s="5"/>
      <c r="M895" s="5"/>
      <c r="N895" s="5"/>
      <c r="O895" s="5"/>
      <c r="P895" s="5"/>
      <c r="Q895" s="5"/>
      <c r="R895" s="5"/>
      <c r="S895" s="5"/>
      <c r="T895" s="5"/>
      <c r="U895" s="5"/>
      <c r="V895" s="5"/>
      <c r="AP895" s="18"/>
      <c r="AQ895" s="18"/>
      <c r="AR895" s="18"/>
      <c r="AS895" s="18"/>
      <c r="AT895" s="18"/>
      <c r="AU895" s="18"/>
      <c r="AV895" s="18"/>
      <c r="AW895" s="18"/>
      <c r="AX895" s="18"/>
      <c r="AY895" s="18"/>
      <c r="AZ895" s="18"/>
      <c r="BA895" s="18"/>
      <c r="BB895" s="18"/>
      <c r="BC895" s="18"/>
      <c r="BD895" s="18"/>
      <c r="BE895" s="18"/>
      <c r="BF895" s="18"/>
    </row>
    <row r="896" spans="2:58" x14ac:dyDescent="0.3">
      <c r="B896" s="19"/>
      <c r="C896" s="19"/>
      <c r="D896" s="19"/>
      <c r="E896" s="19"/>
      <c r="F896" s="20"/>
      <c r="G896" s="21"/>
      <c r="H896" s="21"/>
      <c r="I896" s="21"/>
      <c r="J896" s="5"/>
      <c r="K896" s="5"/>
      <c r="L896" s="5"/>
      <c r="M896" s="5"/>
      <c r="N896" s="5"/>
      <c r="O896" s="5"/>
      <c r="P896" s="5"/>
      <c r="Q896" s="5"/>
      <c r="R896" s="5"/>
      <c r="S896" s="5"/>
      <c r="T896" s="5"/>
      <c r="U896" s="5"/>
      <c r="V896" s="5"/>
      <c r="AP896" s="18"/>
      <c r="AQ896" s="18"/>
      <c r="AR896" s="18"/>
      <c r="AS896" s="18"/>
      <c r="AT896" s="18"/>
      <c r="AU896" s="18"/>
      <c r="AV896" s="18"/>
      <c r="AW896" s="18"/>
      <c r="AX896" s="18"/>
      <c r="AY896" s="18"/>
      <c r="AZ896" s="18"/>
      <c r="BA896" s="18"/>
      <c r="BB896" s="18"/>
      <c r="BC896" s="18"/>
      <c r="BD896" s="18"/>
      <c r="BE896" s="18"/>
      <c r="BF896" s="18"/>
    </row>
    <row r="897" spans="2:58" x14ac:dyDescent="0.3">
      <c r="B897" s="19"/>
      <c r="C897" s="19"/>
      <c r="D897" s="19"/>
      <c r="E897" s="19"/>
      <c r="F897" s="20"/>
      <c r="G897" s="21"/>
      <c r="H897" s="21"/>
      <c r="I897" s="21"/>
      <c r="J897" s="5"/>
      <c r="K897" s="5"/>
      <c r="L897" s="5"/>
      <c r="M897" s="5"/>
      <c r="N897" s="5"/>
      <c r="O897" s="5"/>
      <c r="P897" s="5"/>
      <c r="Q897" s="5"/>
      <c r="R897" s="5"/>
      <c r="S897" s="5"/>
      <c r="T897" s="5"/>
      <c r="U897" s="5"/>
      <c r="V897" s="5"/>
      <c r="AP897" s="18"/>
      <c r="AQ897" s="18"/>
      <c r="AR897" s="18"/>
      <c r="AS897" s="18"/>
      <c r="AT897" s="18"/>
      <c r="AU897" s="18"/>
      <c r="AV897" s="18"/>
      <c r="AW897" s="18"/>
      <c r="AX897" s="18"/>
      <c r="AY897" s="18"/>
      <c r="AZ897" s="18"/>
      <c r="BA897" s="18"/>
      <c r="BB897" s="18"/>
      <c r="BC897" s="18"/>
      <c r="BD897" s="18"/>
      <c r="BE897" s="18"/>
      <c r="BF897" s="18"/>
    </row>
    <row r="898" spans="2:58" x14ac:dyDescent="0.3">
      <c r="B898" s="19"/>
      <c r="C898" s="19"/>
      <c r="D898" s="19"/>
      <c r="E898" s="19"/>
      <c r="F898" s="20"/>
      <c r="G898" s="21"/>
      <c r="H898" s="21"/>
      <c r="I898" s="21"/>
      <c r="J898" s="5"/>
      <c r="K898" s="5"/>
      <c r="L898" s="5"/>
      <c r="M898" s="5"/>
      <c r="N898" s="5"/>
      <c r="O898" s="5"/>
      <c r="P898" s="5"/>
      <c r="Q898" s="5"/>
      <c r="R898" s="5"/>
      <c r="S898" s="5"/>
      <c r="T898" s="5"/>
      <c r="U898" s="5"/>
      <c r="V898" s="5"/>
      <c r="AP898" s="18"/>
      <c r="AQ898" s="18"/>
      <c r="AR898" s="18"/>
      <c r="AS898" s="18"/>
      <c r="AT898" s="18"/>
      <c r="AU898" s="18"/>
      <c r="AV898" s="18"/>
      <c r="AW898" s="18"/>
      <c r="AX898" s="18"/>
      <c r="AY898" s="18"/>
      <c r="AZ898" s="18"/>
      <c r="BA898" s="18"/>
      <c r="BB898" s="18"/>
      <c r="BC898" s="18"/>
      <c r="BD898" s="18"/>
      <c r="BE898" s="18"/>
      <c r="BF898" s="18"/>
    </row>
    <row r="899" spans="2:58" x14ac:dyDescent="0.3">
      <c r="B899" s="19"/>
      <c r="C899" s="19"/>
      <c r="D899" s="19"/>
      <c r="E899" s="19"/>
      <c r="F899" s="20"/>
      <c r="G899" s="21"/>
      <c r="H899" s="21"/>
      <c r="I899" s="21"/>
      <c r="J899" s="5"/>
      <c r="K899" s="5"/>
      <c r="L899" s="5"/>
      <c r="M899" s="5"/>
      <c r="N899" s="5"/>
      <c r="O899" s="5"/>
      <c r="P899" s="5"/>
      <c r="Q899" s="5"/>
      <c r="R899" s="5"/>
      <c r="S899" s="5"/>
      <c r="T899" s="5"/>
      <c r="U899" s="5"/>
      <c r="V899" s="5"/>
      <c r="AP899" s="18"/>
      <c r="AQ899" s="18"/>
      <c r="AR899" s="18"/>
      <c r="AS899" s="18"/>
      <c r="AT899" s="18"/>
      <c r="AU899" s="18"/>
      <c r="AV899" s="18"/>
      <c r="AW899" s="18"/>
      <c r="AX899" s="18"/>
      <c r="AY899" s="18"/>
      <c r="AZ899" s="18"/>
      <c r="BA899" s="18"/>
      <c r="BB899" s="18"/>
      <c r="BC899" s="18"/>
      <c r="BD899" s="18"/>
      <c r="BE899" s="18"/>
      <c r="BF899" s="18"/>
    </row>
    <row r="900" spans="2:58" x14ac:dyDescent="0.3">
      <c r="B900" s="19"/>
      <c r="C900" s="19"/>
      <c r="D900" s="19"/>
      <c r="E900" s="19"/>
      <c r="F900" s="20"/>
      <c r="G900" s="21"/>
      <c r="H900" s="21"/>
      <c r="I900" s="21"/>
      <c r="J900" s="5"/>
      <c r="K900" s="5"/>
      <c r="L900" s="5"/>
      <c r="M900" s="5"/>
      <c r="N900" s="5"/>
      <c r="O900" s="5"/>
      <c r="P900" s="5"/>
      <c r="Q900" s="5"/>
      <c r="R900" s="5"/>
      <c r="S900" s="5"/>
      <c r="T900" s="5"/>
      <c r="U900" s="5"/>
      <c r="V900" s="5"/>
      <c r="AP900" s="18"/>
      <c r="AQ900" s="18"/>
      <c r="AR900" s="18"/>
      <c r="AS900" s="18"/>
      <c r="AT900" s="18"/>
      <c r="AU900" s="18"/>
      <c r="AV900" s="18"/>
      <c r="AW900" s="18"/>
      <c r="AX900" s="18"/>
      <c r="AY900" s="18"/>
      <c r="AZ900" s="18"/>
      <c r="BA900" s="18"/>
      <c r="BB900" s="18"/>
      <c r="BC900" s="18"/>
      <c r="BD900" s="18"/>
      <c r="BE900" s="18"/>
      <c r="BF900" s="18"/>
    </row>
    <row r="901" spans="2:58" x14ac:dyDescent="0.3">
      <c r="B901" s="19"/>
      <c r="C901" s="19"/>
      <c r="D901" s="19"/>
      <c r="E901" s="19"/>
      <c r="F901" s="20"/>
      <c r="G901" s="21"/>
      <c r="H901" s="21"/>
      <c r="I901" s="21"/>
      <c r="J901" s="5"/>
      <c r="K901" s="5"/>
      <c r="L901" s="5"/>
      <c r="M901" s="5"/>
      <c r="N901" s="5"/>
      <c r="O901" s="5"/>
      <c r="P901" s="5"/>
      <c r="Q901" s="5"/>
      <c r="R901" s="5"/>
      <c r="S901" s="5"/>
      <c r="T901" s="5"/>
      <c r="U901" s="5"/>
      <c r="V901" s="5"/>
      <c r="AP901" s="18"/>
      <c r="AQ901" s="18"/>
      <c r="AR901" s="18"/>
      <c r="AS901" s="18"/>
      <c r="AT901" s="18"/>
      <c r="AU901" s="18"/>
      <c r="AV901" s="18"/>
      <c r="AW901" s="18"/>
      <c r="AX901" s="18"/>
      <c r="AY901" s="18"/>
      <c r="AZ901" s="18"/>
      <c r="BA901" s="18"/>
      <c r="BB901" s="18"/>
      <c r="BC901" s="18"/>
      <c r="BD901" s="18"/>
      <c r="BE901" s="18"/>
      <c r="BF901" s="18"/>
    </row>
    <row r="902" spans="2:58" x14ac:dyDescent="0.3">
      <c r="B902" s="19"/>
      <c r="C902" s="19"/>
      <c r="D902" s="19"/>
      <c r="E902" s="19"/>
      <c r="F902" s="20"/>
      <c r="G902" s="21"/>
      <c r="H902" s="21"/>
      <c r="I902" s="21"/>
      <c r="J902" s="5"/>
      <c r="K902" s="5"/>
      <c r="L902" s="5"/>
      <c r="M902" s="5"/>
      <c r="N902" s="5"/>
      <c r="O902" s="5"/>
      <c r="P902" s="5"/>
      <c r="Q902" s="5"/>
      <c r="R902" s="5"/>
      <c r="S902" s="5"/>
      <c r="T902" s="5"/>
      <c r="U902" s="5"/>
      <c r="V902" s="5"/>
      <c r="AP902" s="18"/>
      <c r="AQ902" s="18"/>
      <c r="AR902" s="18"/>
      <c r="AS902" s="18"/>
      <c r="AT902" s="18"/>
      <c r="AU902" s="18"/>
      <c r="AV902" s="18"/>
      <c r="AW902" s="18"/>
      <c r="AX902" s="18"/>
      <c r="AY902" s="18"/>
      <c r="AZ902" s="18"/>
      <c r="BA902" s="18"/>
      <c r="BB902" s="18"/>
      <c r="BC902" s="18"/>
      <c r="BD902" s="18"/>
      <c r="BE902" s="18"/>
      <c r="BF902" s="18"/>
    </row>
    <row r="903" spans="2:58" x14ac:dyDescent="0.3">
      <c r="B903" s="19"/>
      <c r="C903" s="19"/>
      <c r="D903" s="19"/>
      <c r="E903" s="19"/>
      <c r="F903" s="20"/>
      <c r="G903" s="21"/>
      <c r="H903" s="21"/>
      <c r="I903" s="21"/>
      <c r="J903" s="5"/>
      <c r="K903" s="5"/>
      <c r="L903" s="5"/>
      <c r="M903" s="5"/>
      <c r="N903" s="5"/>
      <c r="O903" s="5"/>
      <c r="P903" s="5"/>
      <c r="Q903" s="5"/>
      <c r="R903" s="5"/>
      <c r="S903" s="5"/>
      <c r="T903" s="5"/>
      <c r="U903" s="5"/>
      <c r="V903" s="5"/>
      <c r="AP903" s="18"/>
      <c r="AQ903" s="18"/>
      <c r="AR903" s="18"/>
      <c r="AS903" s="18"/>
      <c r="AT903" s="18"/>
      <c r="AU903" s="18"/>
      <c r="AV903" s="18"/>
      <c r="AW903" s="18"/>
      <c r="AX903" s="18"/>
      <c r="AY903" s="18"/>
      <c r="AZ903" s="18"/>
      <c r="BA903" s="18"/>
      <c r="BB903" s="18"/>
      <c r="BC903" s="18"/>
      <c r="BD903" s="18"/>
      <c r="BE903" s="18"/>
      <c r="BF903" s="18"/>
    </row>
    <row r="904" spans="2:58" x14ac:dyDescent="0.3">
      <c r="B904" s="19"/>
      <c r="C904" s="19"/>
      <c r="D904" s="19"/>
      <c r="E904" s="19"/>
      <c r="F904" s="20"/>
      <c r="G904" s="21"/>
      <c r="H904" s="21"/>
      <c r="I904" s="21"/>
      <c r="J904" s="5"/>
      <c r="K904" s="5"/>
      <c r="L904" s="5"/>
      <c r="M904" s="5"/>
      <c r="N904" s="5"/>
      <c r="O904" s="5"/>
      <c r="P904" s="5"/>
      <c r="Q904" s="5"/>
      <c r="R904" s="5"/>
      <c r="S904" s="5"/>
      <c r="T904" s="5"/>
      <c r="U904" s="5"/>
      <c r="V904" s="5"/>
      <c r="AP904" s="18"/>
      <c r="AQ904" s="18"/>
      <c r="AR904" s="18"/>
      <c r="AS904" s="18"/>
      <c r="AT904" s="18"/>
      <c r="AU904" s="18"/>
      <c r="AV904" s="18"/>
      <c r="AW904" s="18"/>
      <c r="AX904" s="18"/>
      <c r="AY904" s="18"/>
      <c r="AZ904" s="18"/>
      <c r="BA904" s="18"/>
      <c r="BB904" s="18"/>
      <c r="BC904" s="18"/>
      <c r="BD904" s="18"/>
      <c r="BE904" s="18"/>
      <c r="BF904" s="18"/>
    </row>
    <row r="905" spans="2:58" x14ac:dyDescent="0.3">
      <c r="B905" s="19"/>
      <c r="C905" s="19"/>
      <c r="D905" s="19"/>
      <c r="E905" s="19"/>
      <c r="F905" s="20"/>
      <c r="G905" s="21"/>
      <c r="H905" s="21"/>
      <c r="I905" s="21"/>
      <c r="J905" s="5"/>
      <c r="K905" s="5"/>
      <c r="L905" s="5"/>
      <c r="M905" s="5"/>
      <c r="N905" s="5"/>
      <c r="O905" s="5"/>
      <c r="P905" s="5"/>
      <c r="Q905" s="5"/>
      <c r="R905" s="5"/>
      <c r="S905" s="5"/>
      <c r="T905" s="5"/>
      <c r="U905" s="5"/>
      <c r="V905" s="5"/>
      <c r="AP905" s="18"/>
      <c r="AQ905" s="18"/>
      <c r="AR905" s="18"/>
      <c r="AS905" s="18"/>
      <c r="AT905" s="18"/>
      <c r="AU905" s="18"/>
      <c r="AV905" s="18"/>
      <c r="AW905" s="18"/>
      <c r="AX905" s="18"/>
      <c r="AY905" s="18"/>
      <c r="AZ905" s="18"/>
      <c r="BA905" s="18"/>
      <c r="BB905" s="18"/>
      <c r="BC905" s="18"/>
      <c r="BD905" s="18"/>
      <c r="BE905" s="18"/>
      <c r="BF905" s="18"/>
    </row>
    <row r="906" spans="2:58" x14ac:dyDescent="0.3">
      <c r="B906" s="19"/>
      <c r="C906" s="19"/>
      <c r="D906" s="19"/>
      <c r="E906" s="19"/>
      <c r="F906" s="20"/>
      <c r="G906" s="21"/>
      <c r="H906" s="21"/>
      <c r="I906" s="21"/>
      <c r="J906" s="5"/>
      <c r="K906" s="5"/>
      <c r="L906" s="5"/>
      <c r="M906" s="5"/>
      <c r="N906" s="5"/>
      <c r="O906" s="5"/>
      <c r="P906" s="5"/>
      <c r="Q906" s="5"/>
      <c r="R906" s="5"/>
      <c r="S906" s="5"/>
      <c r="T906" s="5"/>
      <c r="U906" s="5"/>
      <c r="V906" s="5"/>
      <c r="AP906" s="18"/>
      <c r="AQ906" s="18"/>
      <c r="AR906" s="18"/>
      <c r="AS906" s="18"/>
      <c r="AT906" s="18"/>
      <c r="AU906" s="18"/>
      <c r="AV906" s="18"/>
      <c r="AW906" s="18"/>
      <c r="AX906" s="18"/>
      <c r="AY906" s="18"/>
      <c r="AZ906" s="18"/>
      <c r="BA906" s="18"/>
      <c r="BB906" s="18"/>
      <c r="BC906" s="18"/>
      <c r="BD906" s="18"/>
      <c r="BE906" s="18"/>
      <c r="BF906" s="18"/>
    </row>
    <row r="907" spans="2:58" x14ac:dyDescent="0.3">
      <c r="B907" s="19"/>
      <c r="C907" s="19"/>
      <c r="D907" s="19"/>
      <c r="E907" s="19"/>
      <c r="F907" s="20"/>
      <c r="G907" s="21"/>
      <c r="H907" s="21"/>
      <c r="I907" s="21"/>
      <c r="J907" s="5"/>
      <c r="K907" s="5"/>
      <c r="L907" s="5"/>
      <c r="M907" s="5"/>
      <c r="N907" s="5"/>
      <c r="O907" s="5"/>
      <c r="P907" s="5"/>
      <c r="Q907" s="5"/>
      <c r="R907" s="5"/>
      <c r="S907" s="5"/>
      <c r="T907" s="5"/>
      <c r="U907" s="5"/>
      <c r="V907" s="5"/>
      <c r="AP907" s="18"/>
      <c r="AQ907" s="18"/>
      <c r="AR907" s="18"/>
      <c r="AS907" s="18"/>
      <c r="AT907" s="18"/>
      <c r="AU907" s="18"/>
      <c r="AV907" s="18"/>
      <c r="AW907" s="18"/>
      <c r="AX907" s="18"/>
      <c r="AY907" s="18"/>
      <c r="AZ907" s="18"/>
      <c r="BA907" s="18"/>
      <c r="BB907" s="18"/>
      <c r="BC907" s="18"/>
      <c r="BD907" s="18"/>
      <c r="BE907" s="18"/>
      <c r="BF907" s="18"/>
    </row>
    <row r="908" spans="2:58" x14ac:dyDescent="0.3">
      <c r="B908" s="19"/>
      <c r="C908" s="19"/>
      <c r="D908" s="19"/>
      <c r="E908" s="19"/>
      <c r="F908" s="20"/>
      <c r="G908" s="21"/>
      <c r="H908" s="21"/>
      <c r="I908" s="21"/>
      <c r="J908" s="5"/>
      <c r="K908" s="5"/>
      <c r="L908" s="5"/>
      <c r="M908" s="5"/>
      <c r="N908" s="5"/>
      <c r="O908" s="5"/>
      <c r="P908" s="5"/>
      <c r="Q908" s="5"/>
      <c r="R908" s="5"/>
      <c r="S908" s="5"/>
      <c r="T908" s="5"/>
      <c r="U908" s="5"/>
      <c r="V908" s="5"/>
      <c r="AP908" s="18"/>
      <c r="AQ908" s="18"/>
      <c r="AR908" s="18"/>
      <c r="AS908" s="18"/>
      <c r="AT908" s="18"/>
      <c r="AU908" s="18"/>
      <c r="AV908" s="18"/>
      <c r="AW908" s="18"/>
      <c r="AX908" s="18"/>
      <c r="AY908" s="18"/>
      <c r="AZ908" s="18"/>
      <c r="BA908" s="18"/>
      <c r="BB908" s="18"/>
      <c r="BC908" s="18"/>
      <c r="BD908" s="18"/>
      <c r="BE908" s="18"/>
      <c r="BF908" s="18"/>
    </row>
    <row r="909" spans="2:58" x14ac:dyDescent="0.3">
      <c r="B909" s="19"/>
      <c r="C909" s="19"/>
      <c r="D909" s="19"/>
      <c r="E909" s="19"/>
      <c r="F909" s="20"/>
      <c r="G909" s="21"/>
      <c r="H909" s="21"/>
      <c r="I909" s="21"/>
      <c r="J909" s="5"/>
      <c r="K909" s="5"/>
      <c r="L909" s="5"/>
      <c r="M909" s="5"/>
      <c r="N909" s="5"/>
      <c r="O909" s="5"/>
      <c r="P909" s="5"/>
      <c r="Q909" s="5"/>
      <c r="R909" s="5"/>
      <c r="S909" s="5"/>
      <c r="T909" s="5"/>
      <c r="U909" s="5"/>
      <c r="V909" s="5"/>
      <c r="AP909" s="18"/>
      <c r="AQ909" s="18"/>
      <c r="AR909" s="18"/>
      <c r="AS909" s="18"/>
      <c r="AT909" s="18"/>
      <c r="AU909" s="18"/>
      <c r="AV909" s="18"/>
      <c r="AW909" s="18"/>
      <c r="AX909" s="18"/>
      <c r="AY909" s="18"/>
      <c r="AZ909" s="18"/>
      <c r="BA909" s="18"/>
      <c r="BB909" s="18"/>
      <c r="BC909" s="18"/>
      <c r="BD909" s="18"/>
      <c r="BE909" s="18"/>
      <c r="BF909" s="18"/>
    </row>
    <row r="910" spans="2:58" x14ac:dyDescent="0.3">
      <c r="B910" s="19"/>
      <c r="C910" s="19"/>
      <c r="D910" s="19"/>
      <c r="E910" s="19"/>
      <c r="F910" s="20"/>
      <c r="G910" s="21"/>
      <c r="H910" s="21"/>
      <c r="I910" s="21"/>
      <c r="J910" s="5"/>
      <c r="K910" s="5"/>
      <c r="L910" s="5"/>
      <c r="M910" s="5"/>
      <c r="N910" s="5"/>
      <c r="O910" s="5"/>
      <c r="P910" s="5"/>
      <c r="Q910" s="5"/>
      <c r="R910" s="5"/>
      <c r="S910" s="5"/>
      <c r="T910" s="5"/>
      <c r="U910" s="5"/>
      <c r="V910" s="5"/>
      <c r="AP910" s="18"/>
      <c r="AQ910" s="18"/>
      <c r="AR910" s="18"/>
      <c r="AS910" s="18"/>
      <c r="AT910" s="18"/>
      <c r="AU910" s="18"/>
      <c r="AV910" s="18"/>
      <c r="AW910" s="18"/>
      <c r="AX910" s="18"/>
      <c r="AY910" s="18"/>
      <c r="AZ910" s="18"/>
      <c r="BA910" s="18"/>
      <c r="BB910" s="18"/>
      <c r="BC910" s="18"/>
      <c r="BD910" s="18"/>
      <c r="BE910" s="18"/>
      <c r="BF910" s="18"/>
    </row>
    <row r="911" spans="2:58" x14ac:dyDescent="0.3">
      <c r="B911" s="19"/>
      <c r="C911" s="19"/>
      <c r="D911" s="19"/>
      <c r="E911" s="19"/>
      <c r="F911" s="20"/>
      <c r="G911" s="21"/>
      <c r="H911" s="21"/>
      <c r="I911" s="21"/>
      <c r="J911" s="5"/>
      <c r="K911" s="5"/>
      <c r="L911" s="5"/>
      <c r="M911" s="5"/>
      <c r="N911" s="5"/>
      <c r="O911" s="5"/>
      <c r="P911" s="5"/>
      <c r="Q911" s="5"/>
      <c r="R911" s="5"/>
      <c r="S911" s="5"/>
      <c r="T911" s="5"/>
      <c r="U911" s="5"/>
      <c r="V911" s="5"/>
      <c r="AP911" s="18"/>
      <c r="AQ911" s="18"/>
      <c r="AR911" s="18"/>
      <c r="AS911" s="18"/>
      <c r="AT911" s="18"/>
      <c r="AU911" s="18"/>
      <c r="AV911" s="18"/>
      <c r="AW911" s="18"/>
      <c r="AX911" s="18"/>
      <c r="AY911" s="18"/>
      <c r="AZ911" s="18"/>
      <c r="BA911" s="18"/>
      <c r="BB911" s="18"/>
      <c r="BC911" s="18"/>
      <c r="BD911" s="18"/>
      <c r="BE911" s="18"/>
      <c r="BF911" s="18"/>
    </row>
    <row r="912" spans="2:58" x14ac:dyDescent="0.3">
      <c r="B912" s="19"/>
      <c r="C912" s="19"/>
      <c r="D912" s="19"/>
      <c r="E912" s="19"/>
      <c r="F912" s="20"/>
      <c r="G912" s="21"/>
      <c r="H912" s="21"/>
      <c r="I912" s="21"/>
      <c r="J912" s="5"/>
      <c r="K912" s="5"/>
      <c r="L912" s="5"/>
      <c r="M912" s="5"/>
      <c r="N912" s="5"/>
      <c r="O912" s="5"/>
      <c r="P912" s="5"/>
      <c r="Q912" s="5"/>
      <c r="R912" s="5"/>
      <c r="S912" s="5"/>
      <c r="T912" s="5"/>
      <c r="U912" s="5"/>
      <c r="V912" s="5"/>
      <c r="AP912" s="18"/>
      <c r="AQ912" s="18"/>
      <c r="AR912" s="18"/>
      <c r="AS912" s="18"/>
      <c r="AT912" s="18"/>
      <c r="AU912" s="18"/>
      <c r="AV912" s="18"/>
      <c r="AW912" s="18"/>
      <c r="AX912" s="18"/>
      <c r="AY912" s="18"/>
      <c r="AZ912" s="18"/>
      <c r="BA912" s="18"/>
      <c r="BB912" s="18"/>
      <c r="BC912" s="18"/>
      <c r="BD912" s="18"/>
      <c r="BE912" s="18"/>
      <c r="BF912" s="18"/>
    </row>
    <row r="913" spans="2:58" x14ac:dyDescent="0.3">
      <c r="B913" s="19"/>
      <c r="C913" s="19"/>
      <c r="D913" s="19"/>
      <c r="E913" s="19"/>
      <c r="F913" s="20"/>
      <c r="G913" s="21"/>
      <c r="H913" s="21"/>
      <c r="I913" s="21"/>
      <c r="J913" s="5"/>
      <c r="K913" s="5"/>
      <c r="L913" s="5"/>
      <c r="M913" s="5"/>
      <c r="N913" s="5"/>
      <c r="O913" s="5"/>
      <c r="P913" s="5"/>
      <c r="Q913" s="5"/>
      <c r="R913" s="5"/>
      <c r="S913" s="5"/>
      <c r="T913" s="5"/>
      <c r="U913" s="5"/>
      <c r="V913" s="5"/>
      <c r="AP913" s="18"/>
      <c r="AQ913" s="18"/>
      <c r="AR913" s="18"/>
      <c r="AS913" s="18"/>
      <c r="AT913" s="18"/>
      <c r="AU913" s="18"/>
      <c r="AV913" s="18"/>
      <c r="AW913" s="18"/>
      <c r="AX913" s="18"/>
      <c r="AY913" s="18"/>
      <c r="AZ913" s="18"/>
      <c r="BA913" s="18"/>
      <c r="BB913" s="18"/>
      <c r="BC913" s="18"/>
      <c r="BD913" s="18"/>
      <c r="BE913" s="18"/>
      <c r="BF913" s="18"/>
    </row>
    <row r="914" spans="2:58" x14ac:dyDescent="0.3">
      <c r="B914" s="19"/>
      <c r="C914" s="19"/>
      <c r="D914" s="19"/>
      <c r="E914" s="19"/>
      <c r="F914" s="20"/>
      <c r="G914" s="21"/>
      <c r="H914" s="21"/>
      <c r="I914" s="21"/>
      <c r="J914" s="5"/>
      <c r="K914" s="5"/>
      <c r="L914" s="5"/>
      <c r="M914" s="5"/>
      <c r="N914" s="5"/>
      <c r="O914" s="5"/>
      <c r="P914" s="5"/>
      <c r="Q914" s="5"/>
      <c r="R914" s="5"/>
      <c r="S914" s="5"/>
      <c r="T914" s="5"/>
      <c r="U914" s="5"/>
      <c r="V914" s="5"/>
      <c r="AP914" s="18"/>
      <c r="AQ914" s="18"/>
      <c r="AR914" s="18"/>
      <c r="AS914" s="18"/>
      <c r="AT914" s="18"/>
      <c r="AU914" s="18"/>
      <c r="AV914" s="18"/>
      <c r="AW914" s="18"/>
      <c r="AX914" s="18"/>
      <c r="AY914" s="18"/>
      <c r="AZ914" s="18"/>
      <c r="BA914" s="18"/>
      <c r="BB914" s="18"/>
      <c r="BC914" s="18"/>
      <c r="BD914" s="18"/>
      <c r="BE914" s="18"/>
      <c r="BF914" s="18"/>
    </row>
    <row r="915" spans="2:58" x14ac:dyDescent="0.3">
      <c r="B915" s="19"/>
      <c r="C915" s="19"/>
      <c r="D915" s="19"/>
      <c r="E915" s="19"/>
      <c r="F915" s="20"/>
      <c r="G915" s="21"/>
      <c r="H915" s="21"/>
      <c r="I915" s="21"/>
      <c r="J915" s="5"/>
      <c r="K915" s="5"/>
      <c r="L915" s="5"/>
      <c r="M915" s="5"/>
      <c r="N915" s="5"/>
      <c r="O915" s="5"/>
      <c r="P915" s="5"/>
      <c r="Q915" s="5"/>
      <c r="R915" s="5"/>
      <c r="S915" s="5"/>
      <c r="T915" s="5"/>
      <c r="U915" s="5"/>
      <c r="V915" s="5"/>
      <c r="AP915" s="18"/>
      <c r="AQ915" s="18"/>
      <c r="AR915" s="18"/>
      <c r="AS915" s="18"/>
      <c r="AT915" s="18"/>
      <c r="AU915" s="18"/>
      <c r="AV915" s="18"/>
      <c r="AW915" s="18"/>
      <c r="AX915" s="18"/>
      <c r="AY915" s="18"/>
      <c r="AZ915" s="18"/>
      <c r="BA915" s="18"/>
      <c r="BB915" s="18"/>
      <c r="BC915" s="18"/>
      <c r="BD915" s="18"/>
      <c r="BE915" s="18"/>
      <c r="BF915" s="18"/>
    </row>
    <row r="916" spans="2:58" x14ac:dyDescent="0.3">
      <c r="B916" s="19"/>
      <c r="C916" s="19"/>
      <c r="D916" s="19"/>
      <c r="E916" s="19"/>
      <c r="F916" s="20"/>
      <c r="G916" s="21"/>
      <c r="H916" s="21"/>
      <c r="I916" s="21"/>
      <c r="J916" s="5"/>
      <c r="K916" s="5"/>
      <c r="L916" s="5"/>
      <c r="M916" s="5"/>
      <c r="N916" s="5"/>
      <c r="O916" s="5"/>
      <c r="P916" s="5"/>
      <c r="Q916" s="5"/>
      <c r="R916" s="5"/>
      <c r="S916" s="5"/>
      <c r="T916" s="5"/>
      <c r="U916" s="5"/>
      <c r="V916" s="5"/>
      <c r="AP916" s="18"/>
      <c r="AQ916" s="18"/>
      <c r="AR916" s="18"/>
      <c r="AS916" s="18"/>
      <c r="AT916" s="18"/>
      <c r="AU916" s="18"/>
      <c r="AV916" s="18"/>
      <c r="AW916" s="18"/>
      <c r="AX916" s="18"/>
      <c r="AY916" s="18"/>
      <c r="AZ916" s="18"/>
      <c r="BA916" s="18"/>
      <c r="BB916" s="18"/>
      <c r="BC916" s="18"/>
      <c r="BD916" s="18"/>
      <c r="BE916" s="18"/>
      <c r="BF916" s="18"/>
    </row>
    <row r="917" spans="2:58" x14ac:dyDescent="0.3">
      <c r="B917" s="19"/>
      <c r="C917" s="19"/>
      <c r="D917" s="19"/>
      <c r="E917" s="19"/>
      <c r="F917" s="20"/>
      <c r="G917" s="21"/>
      <c r="H917" s="21"/>
      <c r="I917" s="21"/>
      <c r="J917" s="5"/>
      <c r="K917" s="5"/>
      <c r="L917" s="5"/>
      <c r="M917" s="5"/>
      <c r="N917" s="5"/>
      <c r="O917" s="5"/>
      <c r="P917" s="5"/>
      <c r="Q917" s="5"/>
      <c r="R917" s="5"/>
      <c r="S917" s="5"/>
      <c r="T917" s="5"/>
      <c r="U917" s="5"/>
      <c r="V917" s="5"/>
      <c r="AP917" s="18"/>
      <c r="AQ917" s="18"/>
      <c r="AR917" s="18"/>
      <c r="AS917" s="18"/>
      <c r="AT917" s="18"/>
      <c r="AU917" s="18"/>
      <c r="AV917" s="18"/>
      <c r="AW917" s="18"/>
      <c r="AX917" s="18"/>
      <c r="AY917" s="18"/>
      <c r="AZ917" s="18"/>
      <c r="BA917" s="18"/>
      <c r="BB917" s="18"/>
      <c r="BC917" s="18"/>
      <c r="BD917" s="18"/>
      <c r="BE917" s="18"/>
      <c r="BF917" s="18"/>
    </row>
    <row r="918" spans="2:58" x14ac:dyDescent="0.3">
      <c r="B918" s="19"/>
      <c r="C918" s="19"/>
      <c r="D918" s="19"/>
      <c r="E918" s="19"/>
      <c r="F918" s="20"/>
      <c r="G918" s="21"/>
      <c r="H918" s="21"/>
      <c r="I918" s="21"/>
      <c r="J918" s="5"/>
      <c r="K918" s="5"/>
      <c r="L918" s="5"/>
      <c r="M918" s="5"/>
      <c r="N918" s="5"/>
      <c r="O918" s="5"/>
      <c r="P918" s="5"/>
      <c r="Q918" s="5"/>
      <c r="R918" s="5"/>
      <c r="S918" s="5"/>
      <c r="T918" s="5"/>
      <c r="U918" s="5"/>
      <c r="V918" s="5"/>
      <c r="AP918" s="18"/>
      <c r="AQ918" s="18"/>
      <c r="AR918" s="18"/>
      <c r="AS918" s="18"/>
      <c r="AT918" s="18"/>
      <c r="AU918" s="18"/>
      <c r="AV918" s="18"/>
      <c r="AW918" s="18"/>
      <c r="AX918" s="18"/>
      <c r="AY918" s="18"/>
      <c r="AZ918" s="18"/>
      <c r="BA918" s="18"/>
      <c r="BB918" s="18"/>
      <c r="BC918" s="18"/>
      <c r="BD918" s="18"/>
      <c r="BE918" s="18"/>
      <c r="BF918" s="18"/>
    </row>
    <row r="919" spans="2:58" x14ac:dyDescent="0.3">
      <c r="B919" s="19"/>
      <c r="C919" s="19"/>
      <c r="D919" s="19"/>
      <c r="E919" s="19"/>
      <c r="F919" s="20"/>
      <c r="G919" s="21"/>
      <c r="H919" s="21"/>
      <c r="I919" s="21"/>
      <c r="J919" s="5"/>
      <c r="K919" s="5"/>
      <c r="L919" s="5"/>
      <c r="M919" s="5"/>
      <c r="N919" s="5"/>
      <c r="O919" s="5"/>
      <c r="P919" s="5"/>
      <c r="Q919" s="5"/>
      <c r="R919" s="5"/>
      <c r="S919" s="5"/>
      <c r="T919" s="5"/>
      <c r="U919" s="5"/>
      <c r="V919" s="5"/>
      <c r="AP919" s="18"/>
      <c r="AQ919" s="18"/>
      <c r="AR919" s="18"/>
      <c r="AS919" s="18"/>
      <c r="AT919" s="18"/>
      <c r="AU919" s="18"/>
      <c r="AV919" s="18"/>
      <c r="AW919" s="18"/>
      <c r="AX919" s="18"/>
      <c r="AY919" s="18"/>
      <c r="AZ919" s="18"/>
      <c r="BA919" s="18"/>
      <c r="BB919" s="18"/>
      <c r="BC919" s="18"/>
      <c r="BD919" s="18"/>
      <c r="BE919" s="18"/>
      <c r="BF919" s="18"/>
    </row>
    <row r="920" spans="2:58" x14ac:dyDescent="0.3">
      <c r="B920" s="19"/>
      <c r="C920" s="19"/>
      <c r="D920" s="19"/>
      <c r="E920" s="19"/>
      <c r="F920" s="20"/>
      <c r="G920" s="21"/>
      <c r="H920" s="21"/>
      <c r="I920" s="21"/>
      <c r="J920" s="5"/>
      <c r="K920" s="5"/>
      <c r="L920" s="5"/>
      <c r="M920" s="5"/>
      <c r="N920" s="5"/>
      <c r="O920" s="5"/>
      <c r="P920" s="5"/>
      <c r="Q920" s="5"/>
      <c r="R920" s="5"/>
      <c r="S920" s="5"/>
      <c r="T920" s="5"/>
      <c r="U920" s="5"/>
      <c r="V920" s="5"/>
      <c r="AP920" s="18"/>
      <c r="AQ920" s="18"/>
      <c r="AR920" s="18"/>
      <c r="AS920" s="18"/>
      <c r="AT920" s="18"/>
      <c r="AU920" s="18"/>
      <c r="AV920" s="18"/>
      <c r="AW920" s="18"/>
      <c r="AX920" s="18"/>
      <c r="AY920" s="18"/>
      <c r="AZ920" s="18"/>
      <c r="BA920" s="18"/>
      <c r="BB920" s="18"/>
      <c r="BC920" s="18"/>
      <c r="BD920" s="18"/>
      <c r="BE920" s="18"/>
      <c r="BF920" s="18"/>
    </row>
    <row r="921" spans="2:58" x14ac:dyDescent="0.3">
      <c r="B921" s="19"/>
      <c r="C921" s="19"/>
      <c r="D921" s="19"/>
      <c r="E921" s="19"/>
      <c r="F921" s="20"/>
      <c r="G921" s="21"/>
      <c r="H921" s="21"/>
      <c r="I921" s="21"/>
      <c r="J921" s="5"/>
      <c r="K921" s="5"/>
      <c r="L921" s="5"/>
      <c r="M921" s="5"/>
      <c r="N921" s="5"/>
      <c r="O921" s="5"/>
      <c r="P921" s="5"/>
      <c r="Q921" s="5"/>
      <c r="R921" s="5"/>
      <c r="S921" s="5"/>
      <c r="T921" s="5"/>
      <c r="U921" s="5"/>
      <c r="V921" s="5"/>
      <c r="AP921" s="18"/>
      <c r="AQ921" s="18"/>
      <c r="AR921" s="18"/>
      <c r="AS921" s="18"/>
      <c r="AT921" s="18"/>
      <c r="AU921" s="18"/>
      <c r="AV921" s="18"/>
      <c r="AW921" s="18"/>
      <c r="AX921" s="18"/>
      <c r="AY921" s="18"/>
      <c r="AZ921" s="18"/>
      <c r="BA921" s="18"/>
      <c r="BB921" s="18"/>
      <c r="BC921" s="18"/>
      <c r="BD921" s="18"/>
      <c r="BE921" s="18"/>
      <c r="BF921" s="18"/>
    </row>
    <row r="922" spans="2:58" x14ac:dyDescent="0.3">
      <c r="B922" s="19"/>
      <c r="C922" s="19"/>
      <c r="D922" s="19"/>
      <c r="E922" s="19"/>
      <c r="F922" s="20"/>
      <c r="G922" s="21"/>
      <c r="H922" s="21"/>
      <c r="I922" s="21"/>
      <c r="J922" s="5"/>
      <c r="K922" s="5"/>
      <c r="L922" s="5"/>
      <c r="M922" s="5"/>
      <c r="N922" s="5"/>
      <c r="O922" s="5"/>
      <c r="P922" s="5"/>
      <c r="Q922" s="5"/>
      <c r="R922" s="5"/>
      <c r="S922" s="5"/>
      <c r="T922" s="5"/>
      <c r="U922" s="5"/>
      <c r="V922" s="5"/>
      <c r="AP922" s="18"/>
      <c r="AQ922" s="18"/>
      <c r="AR922" s="18"/>
      <c r="AS922" s="18"/>
      <c r="AT922" s="18"/>
      <c r="AU922" s="18"/>
      <c r="AV922" s="18"/>
      <c r="AW922" s="18"/>
      <c r="AX922" s="18"/>
      <c r="AY922" s="18"/>
      <c r="AZ922" s="18"/>
      <c r="BA922" s="18"/>
      <c r="BB922" s="18"/>
      <c r="BC922" s="18"/>
      <c r="BD922" s="18"/>
      <c r="BE922" s="18"/>
      <c r="BF922" s="18"/>
    </row>
    <row r="923" spans="2:58" x14ac:dyDescent="0.3">
      <c r="B923" s="19"/>
      <c r="C923" s="19"/>
      <c r="D923" s="19"/>
      <c r="E923" s="19"/>
      <c r="F923" s="20"/>
      <c r="G923" s="21"/>
      <c r="H923" s="21"/>
      <c r="I923" s="21"/>
      <c r="J923" s="5"/>
      <c r="K923" s="5"/>
      <c r="L923" s="5"/>
      <c r="M923" s="5"/>
      <c r="N923" s="5"/>
      <c r="O923" s="5"/>
      <c r="P923" s="5"/>
      <c r="Q923" s="5"/>
      <c r="R923" s="5"/>
      <c r="S923" s="5"/>
      <c r="T923" s="5"/>
      <c r="U923" s="5"/>
      <c r="V923" s="5"/>
      <c r="AP923" s="18"/>
      <c r="AQ923" s="18"/>
      <c r="AR923" s="18"/>
      <c r="AS923" s="18"/>
      <c r="AT923" s="18"/>
      <c r="AU923" s="18"/>
      <c r="AV923" s="18"/>
      <c r="AW923" s="18"/>
      <c r="AX923" s="18"/>
      <c r="AY923" s="18"/>
      <c r="AZ923" s="18"/>
      <c r="BA923" s="18"/>
      <c r="BB923" s="18"/>
      <c r="BC923" s="18"/>
      <c r="BD923" s="18"/>
      <c r="BE923" s="18"/>
      <c r="BF923" s="18"/>
    </row>
    <row r="924" spans="2:58" x14ac:dyDescent="0.3">
      <c r="B924" s="19"/>
      <c r="C924" s="19"/>
      <c r="D924" s="19"/>
      <c r="E924" s="19"/>
      <c r="F924" s="20"/>
      <c r="G924" s="21"/>
      <c r="H924" s="21"/>
      <c r="I924" s="21"/>
      <c r="J924" s="5"/>
      <c r="K924" s="5"/>
      <c r="L924" s="5"/>
      <c r="M924" s="5"/>
      <c r="N924" s="5"/>
      <c r="O924" s="5"/>
      <c r="P924" s="5"/>
      <c r="Q924" s="5"/>
      <c r="R924" s="5"/>
      <c r="S924" s="5"/>
      <c r="T924" s="5"/>
      <c r="U924" s="5"/>
      <c r="V924" s="5"/>
      <c r="AP924" s="18"/>
      <c r="AQ924" s="18"/>
      <c r="AR924" s="18"/>
      <c r="AS924" s="18"/>
      <c r="AT924" s="18"/>
      <c r="AU924" s="18"/>
      <c r="AV924" s="18"/>
      <c r="AW924" s="18"/>
      <c r="AX924" s="18"/>
      <c r="AY924" s="18"/>
      <c r="AZ924" s="18"/>
      <c r="BA924" s="18"/>
      <c r="BB924" s="18"/>
      <c r="BC924" s="18"/>
      <c r="BD924" s="18"/>
      <c r="BE924" s="18"/>
      <c r="BF924" s="18"/>
    </row>
    <row r="925" spans="2:58" x14ac:dyDescent="0.3">
      <c r="B925" s="19"/>
      <c r="C925" s="19"/>
      <c r="D925" s="19"/>
      <c r="E925" s="19"/>
      <c r="F925" s="20"/>
      <c r="G925" s="21"/>
      <c r="H925" s="21"/>
      <c r="I925" s="21"/>
      <c r="J925" s="5"/>
      <c r="K925" s="5"/>
      <c r="L925" s="5"/>
      <c r="M925" s="5"/>
      <c r="N925" s="5"/>
      <c r="O925" s="5"/>
      <c r="P925" s="5"/>
      <c r="Q925" s="5"/>
      <c r="R925" s="5"/>
      <c r="S925" s="5"/>
      <c r="T925" s="5"/>
      <c r="U925" s="5"/>
      <c r="V925" s="5"/>
      <c r="AP925" s="18"/>
      <c r="AQ925" s="18"/>
      <c r="AR925" s="18"/>
      <c r="AS925" s="18"/>
      <c r="AT925" s="18"/>
      <c r="AU925" s="18"/>
      <c r="AV925" s="18"/>
      <c r="AW925" s="18"/>
      <c r="AX925" s="18"/>
      <c r="AY925" s="18"/>
      <c r="AZ925" s="18"/>
      <c r="BA925" s="18"/>
      <c r="BB925" s="18"/>
      <c r="BC925" s="18"/>
      <c r="BD925" s="18"/>
      <c r="BE925" s="18"/>
      <c r="BF925" s="18"/>
    </row>
    <row r="926" spans="2:58" x14ac:dyDescent="0.3">
      <c r="B926" s="19"/>
      <c r="C926" s="19"/>
      <c r="D926" s="19"/>
      <c r="E926" s="19"/>
      <c r="F926" s="20"/>
      <c r="G926" s="21"/>
      <c r="H926" s="21"/>
      <c r="I926" s="21"/>
      <c r="J926" s="5"/>
      <c r="K926" s="5"/>
      <c r="L926" s="5"/>
      <c r="M926" s="5"/>
      <c r="N926" s="5"/>
      <c r="O926" s="5"/>
      <c r="P926" s="5"/>
      <c r="Q926" s="5"/>
      <c r="R926" s="5"/>
      <c r="S926" s="5"/>
      <c r="T926" s="5"/>
      <c r="U926" s="5"/>
      <c r="V926" s="5"/>
      <c r="AP926" s="18"/>
      <c r="AQ926" s="18"/>
      <c r="AR926" s="18"/>
      <c r="AS926" s="18"/>
      <c r="AT926" s="18"/>
      <c r="AU926" s="18"/>
      <c r="AV926" s="18"/>
      <c r="AW926" s="18"/>
      <c r="AX926" s="18"/>
      <c r="AY926" s="18"/>
      <c r="AZ926" s="18"/>
      <c r="BA926" s="18"/>
      <c r="BB926" s="18"/>
      <c r="BC926" s="18"/>
      <c r="BD926" s="18"/>
      <c r="BE926" s="18"/>
      <c r="BF926" s="18"/>
    </row>
    <row r="927" spans="2:58" x14ac:dyDescent="0.3">
      <c r="B927" s="19"/>
      <c r="C927" s="19"/>
      <c r="D927" s="19"/>
      <c r="E927" s="19"/>
      <c r="F927" s="20"/>
      <c r="G927" s="21"/>
      <c r="H927" s="21"/>
      <c r="I927" s="21"/>
      <c r="J927" s="5"/>
      <c r="K927" s="5"/>
      <c r="L927" s="5"/>
      <c r="M927" s="5"/>
      <c r="N927" s="5"/>
      <c r="O927" s="5"/>
      <c r="P927" s="5"/>
      <c r="Q927" s="5"/>
      <c r="R927" s="5"/>
      <c r="S927" s="5"/>
      <c r="T927" s="5"/>
      <c r="U927" s="5"/>
      <c r="V927" s="5"/>
      <c r="AP927" s="18"/>
      <c r="AQ927" s="18"/>
      <c r="AR927" s="18"/>
      <c r="AS927" s="18"/>
      <c r="AT927" s="18"/>
      <c r="AU927" s="18"/>
      <c r="AV927" s="18"/>
      <c r="AW927" s="18"/>
      <c r="AX927" s="18"/>
      <c r="AY927" s="18"/>
      <c r="AZ927" s="18"/>
      <c r="BA927" s="18"/>
      <c r="BB927" s="18"/>
      <c r="BC927" s="18"/>
      <c r="BD927" s="18"/>
      <c r="BE927" s="18"/>
      <c r="BF927" s="18"/>
    </row>
    <row r="928" spans="2:58" x14ac:dyDescent="0.3">
      <c r="B928" s="19"/>
      <c r="C928" s="19"/>
      <c r="D928" s="19"/>
      <c r="E928" s="19"/>
      <c r="F928" s="20"/>
      <c r="G928" s="21"/>
      <c r="H928" s="21"/>
      <c r="I928" s="21"/>
      <c r="J928" s="5"/>
      <c r="K928" s="5"/>
      <c r="L928" s="5"/>
      <c r="M928" s="5"/>
      <c r="N928" s="5"/>
      <c r="O928" s="5"/>
      <c r="P928" s="5"/>
      <c r="Q928" s="5"/>
      <c r="R928" s="5"/>
      <c r="S928" s="5"/>
      <c r="T928" s="5"/>
      <c r="U928" s="5"/>
      <c r="V928" s="5"/>
      <c r="AP928" s="18"/>
      <c r="AQ928" s="18"/>
      <c r="AR928" s="18"/>
      <c r="AS928" s="18"/>
      <c r="AT928" s="18"/>
      <c r="AU928" s="18"/>
      <c r="AV928" s="18"/>
      <c r="AW928" s="18"/>
      <c r="AX928" s="18"/>
      <c r="AY928" s="18"/>
      <c r="AZ928" s="18"/>
      <c r="BA928" s="18"/>
      <c r="BB928" s="18"/>
      <c r="BC928" s="18"/>
      <c r="BD928" s="18"/>
      <c r="BE928" s="18"/>
      <c r="BF928" s="18"/>
    </row>
    <row r="929" spans="2:58" x14ac:dyDescent="0.3">
      <c r="B929" s="19"/>
      <c r="C929" s="19"/>
      <c r="D929" s="19"/>
      <c r="E929" s="19"/>
      <c r="F929" s="20"/>
      <c r="G929" s="21"/>
      <c r="H929" s="21"/>
      <c r="I929" s="21"/>
      <c r="J929" s="5"/>
      <c r="K929" s="5"/>
      <c r="L929" s="5"/>
      <c r="M929" s="5"/>
      <c r="N929" s="5"/>
      <c r="O929" s="5"/>
      <c r="P929" s="5"/>
      <c r="Q929" s="5"/>
      <c r="R929" s="5"/>
      <c r="S929" s="5"/>
      <c r="T929" s="5"/>
      <c r="U929" s="5"/>
      <c r="V929" s="5"/>
      <c r="AP929" s="18"/>
      <c r="AQ929" s="18"/>
      <c r="AR929" s="18"/>
      <c r="AS929" s="18"/>
      <c r="AT929" s="18"/>
      <c r="AU929" s="18"/>
      <c r="AV929" s="18"/>
      <c r="AW929" s="18"/>
      <c r="AX929" s="18"/>
      <c r="AY929" s="18"/>
      <c r="AZ929" s="18"/>
      <c r="BA929" s="18"/>
      <c r="BB929" s="18"/>
      <c r="BC929" s="18"/>
      <c r="BD929" s="18"/>
      <c r="BE929" s="18"/>
      <c r="BF929" s="18"/>
    </row>
    <row r="930" spans="2:58" x14ac:dyDescent="0.3">
      <c r="B930" s="19"/>
      <c r="C930" s="19"/>
      <c r="D930" s="19"/>
      <c r="E930" s="19"/>
      <c r="F930" s="20"/>
      <c r="G930" s="21"/>
      <c r="H930" s="21"/>
      <c r="I930" s="21"/>
      <c r="J930" s="5"/>
      <c r="K930" s="5"/>
      <c r="L930" s="5"/>
      <c r="M930" s="5"/>
      <c r="N930" s="5"/>
      <c r="O930" s="5"/>
      <c r="P930" s="5"/>
      <c r="Q930" s="5"/>
      <c r="R930" s="5"/>
      <c r="S930" s="5"/>
      <c r="T930" s="5"/>
      <c r="U930" s="5"/>
      <c r="V930" s="5"/>
      <c r="AP930" s="18"/>
      <c r="AQ930" s="18"/>
      <c r="AR930" s="18"/>
      <c r="AS930" s="18"/>
      <c r="AT930" s="18"/>
      <c r="AU930" s="18"/>
      <c r="AV930" s="18"/>
      <c r="AW930" s="18"/>
      <c r="AX930" s="18"/>
      <c r="AY930" s="18"/>
      <c r="AZ930" s="18"/>
      <c r="BA930" s="18"/>
      <c r="BB930" s="18"/>
      <c r="BC930" s="18"/>
      <c r="BD930" s="18"/>
      <c r="BE930" s="18"/>
      <c r="BF930" s="18"/>
    </row>
    <row r="931" spans="2:58" x14ac:dyDescent="0.3">
      <c r="B931" s="19"/>
      <c r="C931" s="19"/>
      <c r="D931" s="19"/>
      <c r="E931" s="19"/>
      <c r="F931" s="20"/>
      <c r="G931" s="21"/>
      <c r="H931" s="21"/>
      <c r="I931" s="21"/>
      <c r="J931" s="5"/>
      <c r="K931" s="5"/>
      <c r="L931" s="5"/>
      <c r="M931" s="5"/>
      <c r="N931" s="5"/>
      <c r="O931" s="5"/>
      <c r="P931" s="5"/>
      <c r="Q931" s="5"/>
      <c r="R931" s="5"/>
      <c r="S931" s="5"/>
      <c r="T931" s="5"/>
      <c r="U931" s="5"/>
      <c r="V931" s="5"/>
      <c r="AP931" s="18"/>
      <c r="AQ931" s="18"/>
      <c r="AR931" s="18"/>
      <c r="AS931" s="18"/>
      <c r="AT931" s="18"/>
      <c r="AU931" s="18"/>
      <c r="AV931" s="18"/>
      <c r="AW931" s="18"/>
      <c r="AX931" s="18"/>
      <c r="AY931" s="18"/>
      <c r="AZ931" s="18"/>
      <c r="BA931" s="18"/>
      <c r="BB931" s="18"/>
      <c r="BC931" s="18"/>
      <c r="BD931" s="18"/>
      <c r="BE931" s="18"/>
      <c r="BF931" s="18"/>
    </row>
    <row r="932" spans="2:58" x14ac:dyDescent="0.3">
      <c r="B932" s="19"/>
      <c r="C932" s="19"/>
      <c r="D932" s="19"/>
      <c r="E932" s="19"/>
      <c r="F932" s="20"/>
      <c r="G932" s="21"/>
      <c r="H932" s="21"/>
      <c r="I932" s="21"/>
      <c r="J932" s="5"/>
      <c r="K932" s="5"/>
      <c r="L932" s="5"/>
      <c r="M932" s="5"/>
      <c r="N932" s="5"/>
      <c r="O932" s="5"/>
      <c r="P932" s="5"/>
      <c r="Q932" s="5"/>
      <c r="R932" s="5"/>
      <c r="S932" s="5"/>
      <c r="T932" s="5"/>
      <c r="U932" s="5"/>
      <c r="V932" s="5"/>
      <c r="AP932" s="18"/>
      <c r="AQ932" s="18"/>
      <c r="AR932" s="18"/>
      <c r="AS932" s="18"/>
      <c r="AT932" s="18"/>
      <c r="AU932" s="18"/>
      <c r="AV932" s="18"/>
      <c r="AW932" s="18"/>
      <c r="AX932" s="18"/>
      <c r="AY932" s="18"/>
      <c r="AZ932" s="18"/>
      <c r="BA932" s="18"/>
      <c r="BB932" s="18"/>
      <c r="BC932" s="18"/>
      <c r="BD932" s="18"/>
      <c r="BE932" s="18"/>
      <c r="BF932" s="18"/>
    </row>
    <row r="933" spans="2:58" x14ac:dyDescent="0.3">
      <c r="B933" s="19"/>
      <c r="C933" s="19"/>
      <c r="D933" s="19"/>
      <c r="E933" s="19"/>
      <c r="F933" s="20"/>
      <c r="G933" s="21"/>
      <c r="H933" s="21"/>
      <c r="I933" s="21"/>
      <c r="J933" s="5"/>
      <c r="K933" s="5"/>
      <c r="L933" s="5"/>
      <c r="M933" s="5"/>
      <c r="N933" s="5"/>
      <c r="O933" s="5"/>
      <c r="P933" s="5"/>
      <c r="Q933" s="5"/>
      <c r="R933" s="5"/>
      <c r="S933" s="5"/>
      <c r="T933" s="5"/>
      <c r="U933" s="5"/>
      <c r="V933" s="5"/>
      <c r="AP933" s="18"/>
      <c r="AQ933" s="18"/>
      <c r="AR933" s="18"/>
      <c r="AS933" s="18"/>
      <c r="AT933" s="18"/>
      <c r="AU933" s="18"/>
      <c r="AV933" s="18"/>
      <c r="AW933" s="18"/>
      <c r="AX933" s="18"/>
      <c r="AY933" s="18"/>
      <c r="AZ933" s="18"/>
      <c r="BA933" s="18"/>
      <c r="BB933" s="18"/>
      <c r="BC933" s="18"/>
      <c r="BD933" s="18"/>
      <c r="BE933" s="18"/>
      <c r="BF933" s="18"/>
    </row>
    <row r="934" spans="2:58" x14ac:dyDescent="0.3">
      <c r="B934" s="19"/>
      <c r="C934" s="19"/>
      <c r="D934" s="19"/>
      <c r="E934" s="19"/>
      <c r="F934" s="20"/>
      <c r="G934" s="21"/>
      <c r="H934" s="21"/>
      <c r="I934" s="21"/>
      <c r="J934" s="5"/>
      <c r="K934" s="5"/>
      <c r="L934" s="5"/>
      <c r="M934" s="5"/>
      <c r="N934" s="5"/>
      <c r="O934" s="5"/>
      <c r="P934" s="5"/>
      <c r="Q934" s="5"/>
      <c r="R934" s="5"/>
      <c r="S934" s="5"/>
      <c r="T934" s="5"/>
      <c r="U934" s="5"/>
      <c r="V934" s="5"/>
      <c r="AP934" s="18"/>
      <c r="AQ934" s="18"/>
      <c r="AR934" s="18"/>
      <c r="AS934" s="18"/>
      <c r="AT934" s="18"/>
      <c r="AU934" s="18"/>
      <c r="AV934" s="18"/>
      <c r="AW934" s="18"/>
      <c r="AX934" s="18"/>
      <c r="AY934" s="18"/>
      <c r="AZ934" s="18"/>
      <c r="BA934" s="18"/>
      <c r="BB934" s="18"/>
      <c r="BC934" s="18"/>
      <c r="BD934" s="18"/>
      <c r="BE934" s="18"/>
      <c r="BF934" s="18"/>
    </row>
    <row r="935" spans="2:58" x14ac:dyDescent="0.3">
      <c r="B935" s="19"/>
      <c r="C935" s="19"/>
      <c r="D935" s="19"/>
      <c r="E935" s="19"/>
      <c r="F935" s="20"/>
      <c r="G935" s="21"/>
      <c r="H935" s="21"/>
      <c r="I935" s="21"/>
      <c r="J935" s="5"/>
      <c r="K935" s="5"/>
      <c r="L935" s="5"/>
      <c r="M935" s="5"/>
      <c r="N935" s="5"/>
      <c r="O935" s="5"/>
      <c r="P935" s="5"/>
      <c r="Q935" s="5"/>
      <c r="R935" s="5"/>
      <c r="S935" s="5"/>
      <c r="T935" s="5"/>
      <c r="U935" s="5"/>
      <c r="V935" s="5"/>
      <c r="AP935" s="18"/>
      <c r="AQ935" s="18"/>
      <c r="AR935" s="18"/>
      <c r="AS935" s="18"/>
      <c r="AT935" s="18"/>
      <c r="AU935" s="18"/>
      <c r="AV935" s="18"/>
      <c r="AW935" s="18"/>
      <c r="AX935" s="18"/>
      <c r="AY935" s="18"/>
      <c r="AZ935" s="18"/>
      <c r="BA935" s="18"/>
      <c r="BB935" s="18"/>
      <c r="BC935" s="18"/>
      <c r="BD935" s="18"/>
      <c r="BE935" s="18"/>
      <c r="BF935" s="18"/>
    </row>
    <row r="936" spans="2:58" x14ac:dyDescent="0.3">
      <c r="B936" s="19"/>
      <c r="C936" s="19"/>
      <c r="D936" s="19"/>
      <c r="E936" s="19"/>
      <c r="F936" s="20"/>
      <c r="G936" s="21"/>
      <c r="H936" s="21"/>
      <c r="I936" s="21"/>
      <c r="J936" s="5"/>
      <c r="K936" s="5"/>
      <c r="L936" s="5"/>
      <c r="M936" s="5"/>
      <c r="N936" s="5"/>
      <c r="O936" s="5"/>
      <c r="P936" s="5"/>
      <c r="Q936" s="5"/>
      <c r="R936" s="5"/>
      <c r="S936" s="5"/>
      <c r="T936" s="5"/>
      <c r="U936" s="5"/>
      <c r="V936" s="5"/>
      <c r="AP936" s="18"/>
      <c r="AQ936" s="18"/>
      <c r="AR936" s="18"/>
      <c r="AS936" s="18"/>
      <c r="AT936" s="18"/>
      <c r="AU936" s="18"/>
      <c r="AV936" s="18"/>
      <c r="AW936" s="18"/>
      <c r="AX936" s="18"/>
      <c r="AY936" s="18"/>
      <c r="AZ936" s="18"/>
      <c r="BA936" s="18"/>
      <c r="BB936" s="18"/>
      <c r="BC936" s="18"/>
      <c r="BD936" s="18"/>
      <c r="BE936" s="18"/>
      <c r="BF936" s="18"/>
    </row>
    <row r="937" spans="2:58" x14ac:dyDescent="0.3">
      <c r="B937" s="19"/>
      <c r="C937" s="19"/>
      <c r="D937" s="19"/>
      <c r="E937" s="19"/>
      <c r="F937" s="20"/>
      <c r="G937" s="21"/>
      <c r="H937" s="21"/>
      <c r="I937" s="21"/>
      <c r="J937" s="5"/>
      <c r="K937" s="5"/>
      <c r="L937" s="5"/>
      <c r="M937" s="5"/>
      <c r="N937" s="5"/>
      <c r="O937" s="5"/>
      <c r="P937" s="5"/>
      <c r="Q937" s="5"/>
      <c r="R937" s="5"/>
      <c r="S937" s="5"/>
      <c r="T937" s="5"/>
      <c r="U937" s="5"/>
      <c r="V937" s="5"/>
      <c r="AP937" s="18"/>
      <c r="AQ937" s="18"/>
      <c r="AR937" s="18"/>
      <c r="AS937" s="18"/>
      <c r="AT937" s="18"/>
      <c r="AU937" s="18"/>
      <c r="AV937" s="18"/>
      <c r="AW937" s="18"/>
      <c r="AX937" s="18"/>
      <c r="AY937" s="18"/>
      <c r="AZ937" s="18"/>
      <c r="BA937" s="18"/>
      <c r="BB937" s="18"/>
      <c r="BC937" s="18"/>
      <c r="BD937" s="18"/>
      <c r="BE937" s="18"/>
      <c r="BF937" s="18"/>
    </row>
    <row r="938" spans="2:58" x14ac:dyDescent="0.3">
      <c r="B938" s="19"/>
      <c r="C938" s="19"/>
      <c r="D938" s="19"/>
      <c r="E938" s="19"/>
      <c r="F938" s="20"/>
      <c r="G938" s="21"/>
      <c r="H938" s="21"/>
      <c r="I938" s="21"/>
      <c r="J938" s="5"/>
      <c r="K938" s="5"/>
      <c r="L938" s="5"/>
      <c r="M938" s="5"/>
      <c r="N938" s="5"/>
      <c r="O938" s="5"/>
      <c r="P938" s="5"/>
      <c r="Q938" s="5"/>
      <c r="R938" s="5"/>
      <c r="S938" s="5"/>
      <c r="T938" s="5"/>
      <c r="U938" s="5"/>
      <c r="V938" s="5"/>
      <c r="AP938" s="18"/>
      <c r="AQ938" s="18"/>
      <c r="AR938" s="18"/>
      <c r="AS938" s="18"/>
      <c r="AT938" s="18"/>
      <c r="AU938" s="18"/>
      <c r="AV938" s="18"/>
      <c r="AW938" s="18"/>
      <c r="AX938" s="18"/>
      <c r="AY938" s="18"/>
      <c r="AZ938" s="18"/>
      <c r="BA938" s="18"/>
      <c r="BB938" s="18"/>
      <c r="BC938" s="18"/>
      <c r="BD938" s="18"/>
      <c r="BE938" s="18"/>
      <c r="BF938" s="18"/>
    </row>
    <row r="939" spans="2:58" x14ac:dyDescent="0.3">
      <c r="B939" s="19"/>
      <c r="C939" s="19"/>
      <c r="D939" s="19"/>
      <c r="E939" s="19"/>
      <c r="F939" s="20"/>
      <c r="G939" s="21"/>
      <c r="H939" s="21"/>
      <c r="I939" s="21"/>
      <c r="J939" s="5"/>
      <c r="K939" s="5"/>
      <c r="L939" s="5"/>
      <c r="M939" s="5"/>
      <c r="N939" s="5"/>
      <c r="O939" s="5"/>
      <c r="P939" s="5"/>
      <c r="Q939" s="5"/>
      <c r="R939" s="5"/>
      <c r="S939" s="5"/>
      <c r="T939" s="5"/>
      <c r="U939" s="5"/>
      <c r="V939" s="5"/>
      <c r="AP939" s="18"/>
      <c r="AQ939" s="18"/>
      <c r="AR939" s="18"/>
      <c r="AS939" s="18"/>
      <c r="AT939" s="18"/>
      <c r="AU939" s="18"/>
      <c r="AV939" s="18"/>
      <c r="AW939" s="18"/>
      <c r="AX939" s="18"/>
      <c r="AY939" s="18"/>
      <c r="AZ939" s="18"/>
      <c r="BA939" s="18"/>
      <c r="BB939" s="18"/>
      <c r="BC939" s="18"/>
      <c r="BD939" s="18"/>
      <c r="BE939" s="18"/>
      <c r="BF939" s="18"/>
    </row>
    <row r="940" spans="2:58" x14ac:dyDescent="0.3">
      <c r="B940" s="19"/>
      <c r="C940" s="19"/>
      <c r="D940" s="19"/>
      <c r="E940" s="19"/>
      <c r="F940" s="20"/>
      <c r="G940" s="21"/>
      <c r="H940" s="21"/>
      <c r="I940" s="21"/>
      <c r="J940" s="5"/>
      <c r="K940" s="5"/>
      <c r="L940" s="5"/>
      <c r="M940" s="5"/>
      <c r="N940" s="5"/>
      <c r="O940" s="5"/>
      <c r="P940" s="5"/>
      <c r="Q940" s="5"/>
      <c r="R940" s="5"/>
      <c r="S940" s="5"/>
      <c r="T940" s="5"/>
      <c r="U940" s="5"/>
      <c r="V940" s="5"/>
      <c r="AP940" s="18"/>
      <c r="AQ940" s="18"/>
      <c r="AR940" s="18"/>
      <c r="AS940" s="18"/>
      <c r="AT940" s="18"/>
      <c r="AU940" s="18"/>
      <c r="AV940" s="18"/>
      <c r="AW940" s="18"/>
      <c r="AX940" s="18"/>
      <c r="AY940" s="18"/>
      <c r="AZ940" s="18"/>
      <c r="BA940" s="18"/>
      <c r="BB940" s="18"/>
      <c r="BC940" s="18"/>
      <c r="BD940" s="18"/>
      <c r="BE940" s="18"/>
      <c r="BF940" s="18"/>
    </row>
    <row r="941" spans="2:58" x14ac:dyDescent="0.3">
      <c r="B941" s="19"/>
      <c r="C941" s="19"/>
      <c r="D941" s="19"/>
      <c r="E941" s="19"/>
      <c r="F941" s="20"/>
      <c r="G941" s="21"/>
      <c r="H941" s="21"/>
      <c r="I941" s="21"/>
      <c r="J941" s="5"/>
      <c r="K941" s="5"/>
      <c r="L941" s="5"/>
      <c r="M941" s="5"/>
      <c r="N941" s="5"/>
      <c r="O941" s="5"/>
      <c r="P941" s="5"/>
      <c r="Q941" s="5"/>
      <c r="R941" s="5"/>
      <c r="S941" s="5"/>
      <c r="T941" s="5"/>
      <c r="U941" s="5"/>
      <c r="V941" s="5"/>
      <c r="AP941" s="18"/>
      <c r="AQ941" s="18"/>
      <c r="AR941" s="18"/>
      <c r="AS941" s="18"/>
      <c r="AT941" s="18"/>
      <c r="AU941" s="18"/>
      <c r="AV941" s="18"/>
      <c r="AW941" s="18"/>
      <c r="AX941" s="18"/>
      <c r="AY941" s="18"/>
      <c r="AZ941" s="18"/>
      <c r="BA941" s="18"/>
      <c r="BB941" s="18"/>
      <c r="BC941" s="18"/>
      <c r="BD941" s="18"/>
      <c r="BE941" s="18"/>
      <c r="BF941" s="18"/>
    </row>
    <row r="942" spans="2:58" x14ac:dyDescent="0.3">
      <c r="B942" s="19"/>
      <c r="C942" s="19"/>
      <c r="D942" s="19"/>
      <c r="E942" s="19"/>
      <c r="F942" s="20"/>
      <c r="G942" s="21"/>
      <c r="H942" s="21"/>
      <c r="I942" s="21"/>
      <c r="J942" s="5"/>
      <c r="K942" s="5"/>
      <c r="L942" s="5"/>
      <c r="M942" s="5"/>
      <c r="N942" s="5"/>
      <c r="O942" s="5"/>
      <c r="P942" s="5"/>
      <c r="Q942" s="5"/>
      <c r="R942" s="5"/>
      <c r="S942" s="5"/>
      <c r="T942" s="5"/>
      <c r="U942" s="5"/>
      <c r="V942" s="5"/>
      <c r="AP942" s="18"/>
      <c r="AQ942" s="18"/>
      <c r="AR942" s="18"/>
      <c r="AS942" s="18"/>
      <c r="AT942" s="18"/>
      <c r="AU942" s="18"/>
      <c r="AV942" s="18"/>
      <c r="AW942" s="18"/>
      <c r="AX942" s="18"/>
      <c r="AY942" s="18"/>
      <c r="AZ942" s="18"/>
      <c r="BA942" s="18"/>
      <c r="BB942" s="18"/>
      <c r="BC942" s="18"/>
      <c r="BD942" s="18"/>
      <c r="BE942" s="18"/>
      <c r="BF942" s="18"/>
    </row>
    <row r="943" spans="2:58" x14ac:dyDescent="0.3">
      <c r="B943" s="19"/>
      <c r="C943" s="19"/>
      <c r="D943" s="19"/>
      <c r="E943" s="19"/>
      <c r="F943" s="20"/>
      <c r="G943" s="21"/>
      <c r="H943" s="21"/>
      <c r="I943" s="21"/>
      <c r="J943" s="5"/>
      <c r="K943" s="5"/>
      <c r="L943" s="5"/>
      <c r="M943" s="5"/>
      <c r="N943" s="5"/>
      <c r="O943" s="5"/>
      <c r="P943" s="5"/>
      <c r="Q943" s="5"/>
      <c r="R943" s="5"/>
      <c r="S943" s="5"/>
      <c r="T943" s="5"/>
      <c r="U943" s="5"/>
      <c r="V943" s="5"/>
      <c r="AP943" s="18"/>
      <c r="AQ943" s="18"/>
      <c r="AR943" s="18"/>
      <c r="AS943" s="18"/>
      <c r="AT943" s="18"/>
      <c r="AU943" s="18"/>
      <c r="AV943" s="18"/>
      <c r="AW943" s="18"/>
      <c r="AX943" s="18"/>
      <c r="AY943" s="18"/>
      <c r="AZ943" s="18"/>
      <c r="BA943" s="18"/>
      <c r="BB943" s="18"/>
      <c r="BC943" s="18"/>
      <c r="BD943" s="18"/>
      <c r="BE943" s="18"/>
      <c r="BF943" s="18"/>
    </row>
    <row r="944" spans="2:58" x14ac:dyDescent="0.3">
      <c r="B944" s="19"/>
      <c r="C944" s="19"/>
      <c r="D944" s="19"/>
      <c r="E944" s="19"/>
      <c r="F944" s="20"/>
      <c r="G944" s="21"/>
      <c r="H944" s="21"/>
      <c r="I944" s="21"/>
      <c r="J944" s="5"/>
      <c r="K944" s="5"/>
      <c r="L944" s="5"/>
      <c r="M944" s="5"/>
      <c r="N944" s="5"/>
      <c r="O944" s="5"/>
      <c r="P944" s="5"/>
      <c r="Q944" s="5"/>
      <c r="R944" s="5"/>
      <c r="S944" s="5"/>
      <c r="T944" s="5"/>
      <c r="U944" s="5"/>
      <c r="V944" s="5"/>
      <c r="AP944" s="18"/>
      <c r="AQ944" s="18"/>
      <c r="AR944" s="18"/>
      <c r="AS944" s="18"/>
      <c r="AT944" s="18"/>
      <c r="AU944" s="18"/>
      <c r="AV944" s="18"/>
      <c r="AW944" s="18"/>
      <c r="AX944" s="18"/>
      <c r="AY944" s="18"/>
      <c r="AZ944" s="18"/>
      <c r="BA944" s="18"/>
      <c r="BB944" s="18"/>
      <c r="BC944" s="18"/>
      <c r="BD944" s="18"/>
      <c r="BE944" s="18"/>
      <c r="BF944" s="18"/>
    </row>
    <row r="945" spans="2:58" x14ac:dyDescent="0.3">
      <c r="B945" s="19"/>
      <c r="C945" s="19"/>
      <c r="D945" s="19"/>
      <c r="E945" s="19"/>
      <c r="F945" s="20"/>
      <c r="G945" s="21"/>
      <c r="H945" s="21"/>
      <c r="I945" s="21"/>
      <c r="J945" s="5"/>
      <c r="K945" s="5"/>
      <c r="L945" s="5"/>
      <c r="M945" s="5"/>
      <c r="N945" s="5"/>
      <c r="O945" s="5"/>
      <c r="P945" s="5"/>
      <c r="Q945" s="5"/>
      <c r="R945" s="5"/>
      <c r="S945" s="5"/>
      <c r="T945" s="5"/>
      <c r="U945" s="5"/>
      <c r="V945" s="5"/>
      <c r="AP945" s="18"/>
      <c r="AQ945" s="18"/>
      <c r="AR945" s="18"/>
      <c r="AS945" s="18"/>
      <c r="AT945" s="18"/>
      <c r="AU945" s="18"/>
      <c r="AV945" s="18"/>
      <c r="AW945" s="18"/>
      <c r="AX945" s="18"/>
      <c r="AY945" s="18"/>
      <c r="AZ945" s="18"/>
      <c r="BA945" s="18"/>
      <c r="BB945" s="18"/>
      <c r="BC945" s="18"/>
      <c r="BD945" s="18"/>
      <c r="BE945" s="18"/>
      <c r="BF945" s="18"/>
    </row>
    <row r="946" spans="2:58" x14ac:dyDescent="0.3">
      <c r="B946" s="19"/>
      <c r="C946" s="19"/>
      <c r="D946" s="19"/>
      <c r="E946" s="19"/>
      <c r="F946" s="20"/>
      <c r="G946" s="21"/>
      <c r="H946" s="21"/>
      <c r="I946" s="21"/>
      <c r="J946" s="5"/>
      <c r="K946" s="5"/>
      <c r="L946" s="5"/>
      <c r="M946" s="5"/>
      <c r="N946" s="5"/>
      <c r="O946" s="5"/>
      <c r="P946" s="5"/>
      <c r="Q946" s="5"/>
      <c r="R946" s="5"/>
      <c r="S946" s="5"/>
      <c r="T946" s="5"/>
      <c r="U946" s="5"/>
      <c r="V946" s="5"/>
      <c r="AP946" s="18"/>
      <c r="AQ946" s="18"/>
      <c r="AR946" s="18"/>
      <c r="AS946" s="18"/>
      <c r="AT946" s="18"/>
      <c r="AU946" s="18"/>
      <c r="AV946" s="18"/>
      <c r="AW946" s="18"/>
      <c r="AX946" s="18"/>
      <c r="AY946" s="18"/>
      <c r="AZ946" s="18"/>
      <c r="BA946" s="18"/>
      <c r="BB946" s="18"/>
      <c r="BC946" s="18"/>
      <c r="BD946" s="18"/>
      <c r="BE946" s="18"/>
      <c r="BF946" s="18"/>
    </row>
    <row r="947" spans="2:58" x14ac:dyDescent="0.3">
      <c r="B947" s="19"/>
      <c r="C947" s="19"/>
      <c r="D947" s="19"/>
      <c r="E947" s="19"/>
      <c r="F947" s="20"/>
      <c r="G947" s="21"/>
      <c r="H947" s="21"/>
      <c r="I947" s="21"/>
      <c r="J947" s="5"/>
      <c r="K947" s="5"/>
      <c r="L947" s="5"/>
      <c r="M947" s="5"/>
      <c r="N947" s="5"/>
      <c r="O947" s="5"/>
      <c r="P947" s="5"/>
      <c r="Q947" s="5"/>
      <c r="R947" s="5"/>
      <c r="S947" s="5"/>
      <c r="T947" s="5"/>
      <c r="U947" s="5"/>
      <c r="V947" s="5"/>
      <c r="AP947" s="18"/>
      <c r="AQ947" s="18"/>
      <c r="AR947" s="18"/>
      <c r="AS947" s="18"/>
      <c r="AT947" s="18"/>
      <c r="AU947" s="18"/>
      <c r="AV947" s="18"/>
      <c r="AW947" s="18"/>
      <c r="AX947" s="18"/>
      <c r="AY947" s="18"/>
      <c r="AZ947" s="18"/>
      <c r="BA947" s="18"/>
      <c r="BB947" s="18"/>
      <c r="BC947" s="18"/>
      <c r="BD947" s="18"/>
      <c r="BE947" s="18"/>
      <c r="BF947" s="18"/>
    </row>
    <row r="948" spans="2:58" x14ac:dyDescent="0.3">
      <c r="B948" s="19"/>
      <c r="C948" s="19"/>
      <c r="D948" s="19"/>
      <c r="E948" s="19"/>
      <c r="F948" s="20"/>
      <c r="G948" s="21"/>
      <c r="H948" s="21"/>
      <c r="I948" s="21"/>
      <c r="J948" s="5"/>
      <c r="K948" s="5"/>
      <c r="L948" s="5"/>
      <c r="M948" s="5"/>
      <c r="N948" s="5"/>
      <c r="O948" s="5"/>
      <c r="P948" s="5"/>
      <c r="Q948" s="5"/>
      <c r="R948" s="5"/>
      <c r="S948" s="5"/>
      <c r="T948" s="5"/>
      <c r="U948" s="5"/>
      <c r="V948" s="5"/>
      <c r="AP948" s="18"/>
      <c r="AQ948" s="18"/>
      <c r="AR948" s="18"/>
      <c r="AS948" s="18"/>
      <c r="AT948" s="18"/>
      <c r="AU948" s="18"/>
      <c r="AV948" s="18"/>
      <c r="AW948" s="18"/>
      <c r="AX948" s="18"/>
      <c r="AY948" s="18"/>
      <c r="AZ948" s="18"/>
      <c r="BA948" s="18"/>
      <c r="BB948" s="18"/>
      <c r="BC948" s="18"/>
      <c r="BD948" s="18"/>
      <c r="BE948" s="18"/>
      <c r="BF948" s="18"/>
    </row>
    <row r="949" spans="2:58" x14ac:dyDescent="0.3">
      <c r="B949" s="19"/>
      <c r="C949" s="19"/>
      <c r="D949" s="19"/>
      <c r="E949" s="19"/>
      <c r="F949" s="20"/>
      <c r="G949" s="21"/>
      <c r="H949" s="21"/>
      <c r="I949" s="21"/>
      <c r="J949" s="5"/>
      <c r="K949" s="5"/>
      <c r="L949" s="5"/>
      <c r="M949" s="5"/>
      <c r="N949" s="5"/>
      <c r="O949" s="5"/>
      <c r="P949" s="5"/>
      <c r="Q949" s="5"/>
      <c r="R949" s="5"/>
      <c r="S949" s="5"/>
      <c r="T949" s="5"/>
      <c r="U949" s="5"/>
      <c r="V949" s="5"/>
      <c r="AP949" s="18"/>
      <c r="AQ949" s="18"/>
      <c r="AR949" s="18"/>
      <c r="AS949" s="18"/>
      <c r="AT949" s="18"/>
      <c r="AU949" s="18"/>
      <c r="AV949" s="18"/>
      <c r="AW949" s="18"/>
      <c r="AX949" s="18"/>
      <c r="AY949" s="18"/>
      <c r="AZ949" s="18"/>
      <c r="BA949" s="18"/>
      <c r="BB949" s="18"/>
      <c r="BC949" s="18"/>
      <c r="BD949" s="18"/>
      <c r="BE949" s="18"/>
      <c r="BF949" s="18"/>
    </row>
    <row r="950" spans="2:58" x14ac:dyDescent="0.3">
      <c r="B950" s="19"/>
      <c r="C950" s="19"/>
      <c r="D950" s="19"/>
      <c r="E950" s="19"/>
      <c r="F950" s="20"/>
      <c r="G950" s="21"/>
      <c r="H950" s="21"/>
      <c r="I950" s="21"/>
      <c r="J950" s="5"/>
      <c r="K950" s="5"/>
      <c r="L950" s="5"/>
      <c r="M950" s="5"/>
      <c r="N950" s="5"/>
      <c r="O950" s="5"/>
      <c r="P950" s="5"/>
      <c r="Q950" s="5"/>
      <c r="R950" s="5"/>
      <c r="S950" s="5"/>
      <c r="T950" s="5"/>
      <c r="U950" s="5"/>
      <c r="V950" s="5"/>
      <c r="AP950" s="18"/>
      <c r="AQ950" s="18"/>
      <c r="AR950" s="18"/>
      <c r="AS950" s="18"/>
      <c r="AT950" s="18"/>
      <c r="AU950" s="18"/>
      <c r="AV950" s="18"/>
      <c r="AW950" s="18"/>
      <c r="AX950" s="18"/>
      <c r="AY950" s="18"/>
      <c r="AZ950" s="18"/>
      <c r="BA950" s="18"/>
      <c r="BB950" s="18"/>
      <c r="BC950" s="18"/>
      <c r="BD950" s="18"/>
      <c r="BE950" s="18"/>
      <c r="BF950" s="18"/>
    </row>
    <row r="951" spans="2:58" x14ac:dyDescent="0.3">
      <c r="B951" s="19"/>
      <c r="C951" s="19"/>
      <c r="D951" s="19"/>
      <c r="E951" s="19"/>
      <c r="F951" s="20"/>
      <c r="G951" s="21"/>
      <c r="H951" s="21"/>
      <c r="I951" s="21"/>
      <c r="J951" s="5"/>
      <c r="K951" s="5"/>
      <c r="L951" s="5"/>
      <c r="M951" s="5"/>
      <c r="N951" s="5"/>
      <c r="O951" s="5"/>
      <c r="P951" s="5"/>
      <c r="Q951" s="5"/>
      <c r="R951" s="5"/>
      <c r="S951" s="5"/>
      <c r="T951" s="5"/>
      <c r="U951" s="5"/>
      <c r="V951" s="5"/>
      <c r="AP951" s="18"/>
      <c r="AQ951" s="18"/>
      <c r="AR951" s="18"/>
      <c r="AS951" s="18"/>
      <c r="AT951" s="18"/>
      <c r="AU951" s="18"/>
      <c r="AV951" s="18"/>
      <c r="AW951" s="18"/>
      <c r="AX951" s="18"/>
      <c r="AY951" s="18"/>
      <c r="AZ951" s="18"/>
      <c r="BA951" s="18"/>
      <c r="BB951" s="18"/>
      <c r="BC951" s="18"/>
      <c r="BD951" s="18"/>
      <c r="BE951" s="18"/>
      <c r="BF951" s="18"/>
    </row>
    <row r="952" spans="2:58" x14ac:dyDescent="0.3">
      <c r="B952" s="19"/>
      <c r="C952" s="19"/>
      <c r="D952" s="19"/>
      <c r="E952" s="19"/>
      <c r="F952" s="20"/>
      <c r="G952" s="21"/>
      <c r="H952" s="21"/>
      <c r="I952" s="21"/>
      <c r="J952" s="5"/>
      <c r="K952" s="5"/>
      <c r="L952" s="5"/>
      <c r="M952" s="5"/>
      <c r="N952" s="5"/>
      <c r="O952" s="5"/>
      <c r="P952" s="5"/>
      <c r="Q952" s="5"/>
      <c r="R952" s="5"/>
      <c r="S952" s="5"/>
      <c r="T952" s="5"/>
      <c r="U952" s="5"/>
      <c r="V952" s="5"/>
      <c r="AP952" s="18"/>
      <c r="AQ952" s="18"/>
      <c r="AR952" s="18"/>
      <c r="AS952" s="18"/>
      <c r="AT952" s="18"/>
      <c r="AU952" s="18"/>
      <c r="AV952" s="18"/>
      <c r="AW952" s="18"/>
      <c r="AX952" s="18"/>
      <c r="AY952" s="18"/>
      <c r="AZ952" s="18"/>
      <c r="BA952" s="18"/>
      <c r="BB952" s="18"/>
      <c r="BC952" s="18"/>
      <c r="BD952" s="18"/>
      <c r="BE952" s="18"/>
      <c r="BF952" s="18"/>
    </row>
    <row r="953" spans="2:58" x14ac:dyDescent="0.3">
      <c r="B953" s="19"/>
      <c r="C953" s="19"/>
      <c r="D953" s="19"/>
      <c r="E953" s="19"/>
      <c r="F953" s="20"/>
      <c r="G953" s="21"/>
      <c r="H953" s="21"/>
      <c r="I953" s="21"/>
      <c r="J953" s="5"/>
      <c r="K953" s="5"/>
      <c r="L953" s="5"/>
      <c r="M953" s="5"/>
      <c r="N953" s="5"/>
      <c r="O953" s="5"/>
      <c r="P953" s="5"/>
      <c r="Q953" s="5"/>
      <c r="R953" s="5"/>
      <c r="S953" s="5"/>
      <c r="T953" s="5"/>
      <c r="U953" s="5"/>
      <c r="V953" s="5"/>
      <c r="AP953" s="18"/>
      <c r="AQ953" s="18"/>
      <c r="AR953" s="18"/>
      <c r="AS953" s="18"/>
      <c r="AT953" s="18"/>
      <c r="AU953" s="18"/>
      <c r="AV953" s="18"/>
      <c r="AW953" s="18"/>
      <c r="AX953" s="18"/>
      <c r="AY953" s="18"/>
      <c r="AZ953" s="18"/>
      <c r="BA953" s="18"/>
      <c r="BB953" s="18"/>
      <c r="BC953" s="18"/>
      <c r="BD953" s="18"/>
      <c r="BE953" s="18"/>
      <c r="BF953" s="18"/>
    </row>
    <row r="954" spans="2:58" x14ac:dyDescent="0.3">
      <c r="B954" s="19"/>
      <c r="C954" s="19"/>
      <c r="D954" s="19"/>
      <c r="E954" s="19"/>
      <c r="F954" s="20"/>
      <c r="G954" s="21"/>
      <c r="H954" s="21"/>
      <c r="I954" s="21"/>
      <c r="J954" s="5"/>
      <c r="K954" s="5"/>
      <c r="L954" s="5"/>
      <c r="M954" s="5"/>
      <c r="N954" s="5"/>
      <c r="O954" s="5"/>
      <c r="P954" s="5"/>
      <c r="Q954" s="5"/>
      <c r="R954" s="5"/>
      <c r="S954" s="5"/>
      <c r="T954" s="5"/>
      <c r="U954" s="5"/>
      <c r="V954" s="5"/>
      <c r="AP954" s="18"/>
      <c r="AQ954" s="18"/>
      <c r="AR954" s="18"/>
      <c r="AS954" s="18"/>
      <c r="AT954" s="18"/>
      <c r="AU954" s="18"/>
      <c r="AV954" s="18"/>
      <c r="AW954" s="18"/>
      <c r="AX954" s="18"/>
      <c r="AY954" s="18"/>
      <c r="AZ954" s="18"/>
      <c r="BA954" s="18"/>
      <c r="BB954" s="18"/>
      <c r="BC954" s="18"/>
      <c r="BD954" s="18"/>
      <c r="BE954" s="18"/>
      <c r="BF954" s="18"/>
    </row>
    <row r="955" spans="2:58" x14ac:dyDescent="0.3">
      <c r="B955" s="19"/>
      <c r="C955" s="19"/>
      <c r="D955" s="19"/>
      <c r="E955" s="19"/>
      <c r="F955" s="20"/>
      <c r="G955" s="21"/>
      <c r="H955" s="21"/>
      <c r="I955" s="21"/>
      <c r="J955" s="5"/>
      <c r="K955" s="5"/>
      <c r="L955" s="5"/>
      <c r="M955" s="5"/>
      <c r="N955" s="5"/>
      <c r="O955" s="5"/>
      <c r="P955" s="5"/>
      <c r="Q955" s="5"/>
      <c r="R955" s="5"/>
      <c r="S955" s="5"/>
      <c r="T955" s="5"/>
      <c r="U955" s="5"/>
      <c r="V955" s="5"/>
      <c r="AP955" s="18"/>
      <c r="AQ955" s="18"/>
      <c r="AR955" s="18"/>
      <c r="AS955" s="18"/>
      <c r="AT955" s="18"/>
      <c r="AU955" s="18"/>
      <c r="AV955" s="18"/>
      <c r="AW955" s="18"/>
      <c r="AX955" s="18"/>
      <c r="AY955" s="18"/>
      <c r="AZ955" s="18"/>
      <c r="BA955" s="18"/>
      <c r="BB955" s="18"/>
      <c r="BC955" s="18"/>
      <c r="BD955" s="18"/>
      <c r="BE955" s="18"/>
      <c r="BF955" s="18"/>
    </row>
    <row r="956" spans="2:58" x14ac:dyDescent="0.3">
      <c r="B956" s="19"/>
      <c r="C956" s="19"/>
      <c r="D956" s="19"/>
      <c r="E956" s="19"/>
      <c r="F956" s="20"/>
      <c r="G956" s="21"/>
      <c r="H956" s="21"/>
      <c r="I956" s="21"/>
      <c r="J956" s="5"/>
      <c r="K956" s="5"/>
      <c r="L956" s="5"/>
      <c r="M956" s="5"/>
      <c r="N956" s="5"/>
      <c r="O956" s="5"/>
      <c r="P956" s="5"/>
      <c r="Q956" s="5"/>
      <c r="R956" s="5"/>
      <c r="S956" s="5"/>
      <c r="T956" s="5"/>
      <c r="U956" s="5"/>
      <c r="V956" s="5"/>
      <c r="AP956" s="18"/>
      <c r="AQ956" s="18"/>
      <c r="AR956" s="18"/>
      <c r="AS956" s="18"/>
      <c r="AT956" s="18"/>
      <c r="AU956" s="18"/>
      <c r="AV956" s="18"/>
      <c r="AW956" s="18"/>
      <c r="AX956" s="18"/>
      <c r="AY956" s="18"/>
      <c r="AZ956" s="18"/>
      <c r="BA956" s="18"/>
      <c r="BB956" s="18"/>
      <c r="BC956" s="18"/>
      <c r="BD956" s="18"/>
      <c r="BE956" s="18"/>
      <c r="BF956" s="18"/>
    </row>
    <row r="957" spans="2:58" x14ac:dyDescent="0.3">
      <c r="B957" s="19"/>
      <c r="C957" s="19"/>
      <c r="D957" s="19"/>
      <c r="E957" s="19"/>
      <c r="F957" s="20"/>
      <c r="G957" s="21"/>
      <c r="H957" s="21"/>
      <c r="I957" s="21"/>
      <c r="J957" s="5"/>
      <c r="K957" s="5"/>
      <c r="L957" s="5"/>
      <c r="M957" s="5"/>
      <c r="N957" s="5"/>
      <c r="O957" s="5"/>
      <c r="P957" s="5"/>
      <c r="Q957" s="5"/>
      <c r="R957" s="5"/>
      <c r="S957" s="5"/>
      <c r="T957" s="5"/>
      <c r="U957" s="5"/>
      <c r="V957" s="5"/>
      <c r="AP957" s="18"/>
      <c r="AQ957" s="18"/>
      <c r="AR957" s="18"/>
      <c r="AS957" s="18"/>
      <c r="AT957" s="18"/>
      <c r="AU957" s="18"/>
      <c r="AV957" s="18"/>
      <c r="AW957" s="18"/>
      <c r="AX957" s="18"/>
      <c r="AY957" s="18"/>
      <c r="AZ957" s="18"/>
      <c r="BA957" s="18"/>
      <c r="BB957" s="18"/>
      <c r="BC957" s="18"/>
      <c r="BD957" s="18"/>
      <c r="BE957" s="18"/>
      <c r="BF957" s="18"/>
    </row>
    <row r="958" spans="2:58" x14ac:dyDescent="0.3">
      <c r="B958" s="19"/>
      <c r="C958" s="19"/>
      <c r="D958" s="19"/>
      <c r="E958" s="19"/>
      <c r="F958" s="20"/>
      <c r="G958" s="21"/>
      <c r="H958" s="21"/>
      <c r="I958" s="21"/>
      <c r="J958" s="5"/>
      <c r="K958" s="5"/>
      <c r="L958" s="5"/>
      <c r="M958" s="5"/>
      <c r="N958" s="5"/>
      <c r="O958" s="5"/>
      <c r="P958" s="5"/>
      <c r="Q958" s="5"/>
      <c r="R958" s="5"/>
      <c r="S958" s="5"/>
      <c r="T958" s="5"/>
      <c r="U958" s="5"/>
      <c r="V958" s="5"/>
      <c r="AP958" s="18"/>
      <c r="AQ958" s="18"/>
      <c r="AR958" s="18"/>
      <c r="AS958" s="18"/>
      <c r="AT958" s="18"/>
      <c r="AU958" s="18"/>
      <c r="AV958" s="18"/>
      <c r="AW958" s="18"/>
      <c r="AX958" s="18"/>
      <c r="AY958" s="18"/>
      <c r="AZ958" s="18"/>
      <c r="BA958" s="18"/>
      <c r="BB958" s="18"/>
      <c r="BC958" s="18"/>
      <c r="BD958" s="18"/>
      <c r="BE958" s="18"/>
      <c r="BF958" s="18"/>
    </row>
    <row r="959" spans="2:58" x14ac:dyDescent="0.3">
      <c r="B959" s="19"/>
      <c r="C959" s="19"/>
      <c r="D959" s="19"/>
      <c r="E959" s="19"/>
      <c r="F959" s="20"/>
      <c r="G959" s="21"/>
      <c r="H959" s="21"/>
      <c r="I959" s="21"/>
      <c r="J959" s="5"/>
      <c r="K959" s="5"/>
      <c r="L959" s="5"/>
      <c r="M959" s="5"/>
      <c r="N959" s="5"/>
      <c r="O959" s="5"/>
      <c r="P959" s="5"/>
      <c r="Q959" s="5"/>
      <c r="R959" s="5"/>
      <c r="S959" s="5"/>
      <c r="T959" s="5"/>
      <c r="U959" s="5"/>
      <c r="V959" s="5"/>
      <c r="AP959" s="18"/>
      <c r="AQ959" s="18"/>
      <c r="AR959" s="18"/>
      <c r="AS959" s="18"/>
      <c r="AT959" s="18"/>
      <c r="AU959" s="18"/>
      <c r="AV959" s="18"/>
      <c r="AW959" s="18"/>
      <c r="AX959" s="18"/>
      <c r="AY959" s="18"/>
      <c r="AZ959" s="18"/>
      <c r="BA959" s="18"/>
      <c r="BB959" s="18"/>
      <c r="BC959" s="18"/>
      <c r="BD959" s="18"/>
      <c r="BE959" s="18"/>
      <c r="BF959" s="18"/>
    </row>
    <row r="960" spans="2:58" x14ac:dyDescent="0.3">
      <c r="B960" s="19"/>
      <c r="C960" s="19"/>
      <c r="D960" s="19"/>
      <c r="E960" s="19"/>
      <c r="F960" s="20"/>
      <c r="G960" s="21"/>
      <c r="H960" s="21"/>
      <c r="I960" s="21"/>
      <c r="J960" s="5"/>
      <c r="K960" s="5"/>
      <c r="L960" s="5"/>
      <c r="M960" s="5"/>
      <c r="N960" s="5"/>
      <c r="O960" s="5"/>
      <c r="P960" s="5"/>
      <c r="Q960" s="5"/>
      <c r="R960" s="5"/>
      <c r="S960" s="5"/>
      <c r="T960" s="5"/>
      <c r="U960" s="5"/>
      <c r="V960" s="5"/>
      <c r="AP960" s="18"/>
      <c r="AQ960" s="18"/>
      <c r="AR960" s="18"/>
      <c r="AS960" s="18"/>
      <c r="AT960" s="18"/>
      <c r="AU960" s="18"/>
      <c r="AV960" s="18"/>
      <c r="AW960" s="18"/>
      <c r="AX960" s="18"/>
      <c r="AY960" s="18"/>
      <c r="AZ960" s="18"/>
      <c r="BA960" s="18"/>
      <c r="BB960" s="18"/>
      <c r="BC960" s="18"/>
      <c r="BD960" s="18"/>
      <c r="BE960" s="18"/>
      <c r="BF960" s="18"/>
    </row>
    <row r="961" spans="2:58" x14ac:dyDescent="0.3">
      <c r="B961" s="19"/>
      <c r="C961" s="19"/>
      <c r="D961" s="19"/>
      <c r="E961" s="19"/>
      <c r="F961" s="20"/>
      <c r="G961" s="21"/>
      <c r="H961" s="21"/>
      <c r="I961" s="21"/>
      <c r="J961" s="5"/>
      <c r="K961" s="5"/>
      <c r="L961" s="5"/>
      <c r="M961" s="5"/>
      <c r="N961" s="5"/>
      <c r="O961" s="5"/>
      <c r="P961" s="5"/>
      <c r="Q961" s="5"/>
      <c r="R961" s="5"/>
      <c r="S961" s="5"/>
      <c r="T961" s="5"/>
      <c r="U961" s="5"/>
      <c r="V961" s="5"/>
      <c r="AP961" s="18"/>
      <c r="AQ961" s="18"/>
      <c r="AR961" s="18"/>
      <c r="AS961" s="18"/>
      <c r="AT961" s="18"/>
      <c r="AU961" s="18"/>
      <c r="AV961" s="18"/>
      <c r="AW961" s="18"/>
      <c r="AX961" s="18"/>
      <c r="AY961" s="18"/>
      <c r="AZ961" s="18"/>
      <c r="BA961" s="18"/>
      <c r="BB961" s="18"/>
      <c r="BC961" s="18"/>
      <c r="BD961" s="18"/>
      <c r="BE961" s="18"/>
      <c r="BF961" s="18"/>
    </row>
    <row r="962" spans="2:58" x14ac:dyDescent="0.3">
      <c r="B962" s="19"/>
      <c r="C962" s="19"/>
      <c r="D962" s="19"/>
      <c r="E962" s="19"/>
      <c r="F962" s="20"/>
      <c r="G962" s="21"/>
      <c r="H962" s="21"/>
      <c r="I962" s="21"/>
      <c r="J962" s="5"/>
      <c r="K962" s="5"/>
      <c r="L962" s="5"/>
      <c r="M962" s="5"/>
      <c r="N962" s="5"/>
      <c r="O962" s="5"/>
      <c r="P962" s="5"/>
      <c r="Q962" s="5"/>
      <c r="R962" s="5"/>
      <c r="S962" s="5"/>
      <c r="T962" s="5"/>
      <c r="U962" s="5"/>
      <c r="V962" s="5"/>
      <c r="AP962" s="18"/>
      <c r="AQ962" s="18"/>
      <c r="AR962" s="18"/>
      <c r="AS962" s="18"/>
      <c r="AT962" s="18"/>
      <c r="AU962" s="18"/>
      <c r="AV962" s="18"/>
      <c r="AW962" s="18"/>
      <c r="AX962" s="18"/>
      <c r="AY962" s="18"/>
      <c r="AZ962" s="18"/>
      <c r="BA962" s="18"/>
      <c r="BB962" s="18"/>
      <c r="BC962" s="18"/>
      <c r="BD962" s="18"/>
      <c r="BE962" s="18"/>
      <c r="BF962" s="18"/>
    </row>
    <row r="963" spans="2:58" x14ac:dyDescent="0.3">
      <c r="B963" s="19"/>
      <c r="C963" s="19"/>
      <c r="D963" s="19"/>
      <c r="E963" s="19"/>
      <c r="F963" s="20"/>
      <c r="G963" s="21"/>
      <c r="H963" s="21"/>
      <c r="I963" s="21"/>
      <c r="J963" s="5"/>
      <c r="K963" s="5"/>
      <c r="L963" s="5"/>
      <c r="M963" s="5"/>
      <c r="N963" s="5"/>
      <c r="O963" s="5"/>
      <c r="P963" s="5"/>
      <c r="Q963" s="5"/>
      <c r="R963" s="5"/>
      <c r="S963" s="5"/>
      <c r="T963" s="5"/>
      <c r="U963" s="5"/>
      <c r="V963" s="5"/>
      <c r="AP963" s="18"/>
      <c r="AQ963" s="18"/>
      <c r="AR963" s="18"/>
      <c r="AS963" s="18"/>
      <c r="AT963" s="18"/>
      <c r="AU963" s="18"/>
      <c r="AV963" s="18"/>
      <c r="AW963" s="18"/>
      <c r="AX963" s="18"/>
      <c r="AY963" s="18"/>
      <c r="AZ963" s="18"/>
      <c r="BA963" s="18"/>
      <c r="BB963" s="18"/>
      <c r="BC963" s="18"/>
      <c r="BD963" s="18"/>
      <c r="BE963" s="18"/>
      <c r="BF963" s="18"/>
    </row>
    <row r="964" spans="2:58" x14ac:dyDescent="0.3">
      <c r="B964" s="19"/>
      <c r="C964" s="19"/>
      <c r="D964" s="19"/>
      <c r="E964" s="19"/>
      <c r="F964" s="20"/>
      <c r="G964" s="21"/>
      <c r="H964" s="21"/>
      <c r="I964" s="21"/>
      <c r="J964" s="5"/>
      <c r="K964" s="5"/>
      <c r="L964" s="5"/>
      <c r="M964" s="5"/>
      <c r="N964" s="5"/>
      <c r="O964" s="5"/>
      <c r="P964" s="5"/>
      <c r="Q964" s="5"/>
      <c r="R964" s="5"/>
      <c r="S964" s="5"/>
      <c r="T964" s="5"/>
      <c r="U964" s="5"/>
      <c r="V964" s="5"/>
      <c r="AP964" s="18"/>
      <c r="AQ964" s="18"/>
      <c r="AR964" s="18"/>
      <c r="AS964" s="18"/>
      <c r="AT964" s="18"/>
      <c r="AU964" s="18"/>
      <c r="AV964" s="18"/>
      <c r="AW964" s="18"/>
      <c r="AX964" s="18"/>
      <c r="AY964" s="18"/>
      <c r="AZ964" s="18"/>
      <c r="BA964" s="18"/>
      <c r="BB964" s="18"/>
      <c r="BC964" s="18"/>
      <c r="BD964" s="18"/>
      <c r="BE964" s="18"/>
      <c r="BF964" s="18"/>
    </row>
    <row r="965" spans="2:58" x14ac:dyDescent="0.3">
      <c r="B965" s="19"/>
      <c r="C965" s="19"/>
      <c r="D965" s="19"/>
      <c r="E965" s="19"/>
      <c r="F965" s="20"/>
      <c r="G965" s="21"/>
      <c r="H965" s="21"/>
      <c r="I965" s="21"/>
      <c r="J965" s="5"/>
      <c r="K965" s="5"/>
      <c r="L965" s="5"/>
      <c r="M965" s="5"/>
      <c r="N965" s="5"/>
      <c r="O965" s="5"/>
      <c r="P965" s="5"/>
      <c r="Q965" s="5"/>
      <c r="R965" s="5"/>
      <c r="S965" s="5"/>
      <c r="T965" s="5"/>
      <c r="U965" s="5"/>
      <c r="V965" s="5"/>
      <c r="AP965" s="18"/>
      <c r="AQ965" s="18"/>
      <c r="AR965" s="18"/>
      <c r="AS965" s="18"/>
      <c r="AT965" s="18"/>
      <c r="AU965" s="18"/>
      <c r="AV965" s="18"/>
      <c r="AW965" s="18"/>
      <c r="AX965" s="18"/>
      <c r="AY965" s="18"/>
      <c r="AZ965" s="18"/>
      <c r="BA965" s="18"/>
      <c r="BB965" s="18"/>
      <c r="BC965" s="18"/>
      <c r="BD965" s="18"/>
      <c r="BE965" s="18"/>
      <c r="BF965" s="18"/>
    </row>
    <row r="966" spans="2:58" x14ac:dyDescent="0.3">
      <c r="B966" s="19"/>
      <c r="C966" s="19"/>
      <c r="D966" s="19"/>
      <c r="E966" s="19"/>
      <c r="F966" s="20"/>
      <c r="G966" s="21"/>
      <c r="H966" s="21"/>
      <c r="I966" s="21"/>
      <c r="J966" s="5"/>
      <c r="K966" s="5"/>
      <c r="L966" s="5"/>
      <c r="M966" s="5"/>
      <c r="N966" s="5"/>
      <c r="O966" s="5"/>
      <c r="P966" s="5"/>
      <c r="Q966" s="5"/>
      <c r="R966" s="5"/>
      <c r="S966" s="5"/>
      <c r="T966" s="5"/>
      <c r="U966" s="5"/>
      <c r="V966" s="5"/>
      <c r="AP966" s="18"/>
      <c r="AQ966" s="18"/>
      <c r="AR966" s="18"/>
      <c r="AS966" s="18"/>
      <c r="AT966" s="18"/>
      <c r="AU966" s="18"/>
      <c r="AV966" s="18"/>
      <c r="AW966" s="18"/>
      <c r="AX966" s="18"/>
      <c r="AY966" s="18"/>
      <c r="AZ966" s="18"/>
      <c r="BA966" s="18"/>
      <c r="BB966" s="18"/>
      <c r="BC966" s="18"/>
      <c r="BD966" s="18"/>
      <c r="BE966" s="18"/>
      <c r="BF966" s="18"/>
    </row>
    <row r="967" spans="2:58" x14ac:dyDescent="0.3">
      <c r="B967" s="19"/>
      <c r="C967" s="19"/>
      <c r="D967" s="19"/>
      <c r="E967" s="19"/>
      <c r="F967" s="20"/>
      <c r="G967" s="21"/>
      <c r="H967" s="21"/>
      <c r="I967" s="21"/>
      <c r="J967" s="5"/>
      <c r="K967" s="5"/>
      <c r="L967" s="5"/>
      <c r="M967" s="5"/>
      <c r="N967" s="5"/>
      <c r="O967" s="5"/>
      <c r="P967" s="5"/>
      <c r="Q967" s="5"/>
      <c r="R967" s="5"/>
      <c r="S967" s="5"/>
      <c r="T967" s="5"/>
      <c r="U967" s="5"/>
      <c r="V967" s="5"/>
      <c r="AP967" s="18"/>
      <c r="AQ967" s="18"/>
      <c r="AR967" s="18"/>
      <c r="AS967" s="18"/>
      <c r="AT967" s="18"/>
      <c r="AU967" s="18"/>
      <c r="AV967" s="18"/>
      <c r="AW967" s="18"/>
      <c r="AX967" s="18"/>
      <c r="AY967" s="18"/>
      <c r="AZ967" s="18"/>
      <c r="BA967" s="18"/>
      <c r="BB967" s="18"/>
      <c r="BC967" s="18"/>
      <c r="BD967" s="18"/>
      <c r="BE967" s="18"/>
      <c r="BF967" s="18"/>
    </row>
    <row r="968" spans="2:58" x14ac:dyDescent="0.3">
      <c r="B968" s="19"/>
      <c r="C968" s="19"/>
      <c r="D968" s="19"/>
      <c r="E968" s="19"/>
      <c r="F968" s="20"/>
      <c r="G968" s="21"/>
      <c r="H968" s="21"/>
      <c r="I968" s="21"/>
      <c r="J968" s="5"/>
      <c r="K968" s="5"/>
      <c r="L968" s="5"/>
      <c r="M968" s="5"/>
      <c r="N968" s="5"/>
      <c r="O968" s="5"/>
      <c r="P968" s="5"/>
      <c r="Q968" s="5"/>
      <c r="R968" s="5"/>
      <c r="S968" s="5"/>
      <c r="T968" s="5"/>
      <c r="U968" s="5"/>
      <c r="V968" s="5"/>
      <c r="AP968" s="18"/>
      <c r="AQ968" s="18"/>
      <c r="AR968" s="18"/>
      <c r="AS968" s="18"/>
      <c r="AT968" s="18"/>
      <c r="AU968" s="18"/>
      <c r="AV968" s="18"/>
      <c r="AW968" s="18"/>
      <c r="AX968" s="18"/>
      <c r="AY968" s="18"/>
      <c r="AZ968" s="18"/>
      <c r="BA968" s="18"/>
      <c r="BB968" s="18"/>
      <c r="BC968" s="18"/>
      <c r="BD968" s="18"/>
      <c r="BE968" s="18"/>
      <c r="BF968" s="18"/>
    </row>
    <row r="969" spans="2:58" x14ac:dyDescent="0.3">
      <c r="B969" s="19"/>
      <c r="C969" s="19"/>
      <c r="D969" s="19"/>
      <c r="E969" s="19"/>
      <c r="F969" s="20"/>
      <c r="G969" s="21"/>
      <c r="H969" s="21"/>
      <c r="I969" s="21"/>
      <c r="J969" s="5"/>
      <c r="K969" s="5"/>
      <c r="L969" s="5"/>
      <c r="M969" s="5"/>
      <c r="N969" s="5"/>
      <c r="O969" s="5"/>
      <c r="P969" s="5"/>
      <c r="Q969" s="5"/>
      <c r="R969" s="5"/>
      <c r="S969" s="5"/>
      <c r="T969" s="5"/>
      <c r="U969" s="5"/>
      <c r="V969" s="5"/>
      <c r="AP969" s="18"/>
      <c r="AQ969" s="18"/>
      <c r="AR969" s="18"/>
      <c r="AS969" s="18"/>
      <c r="AT969" s="18"/>
      <c r="AU969" s="18"/>
      <c r="AV969" s="18"/>
      <c r="AW969" s="18"/>
      <c r="AX969" s="18"/>
      <c r="AY969" s="18"/>
      <c r="AZ969" s="18"/>
      <c r="BA969" s="18"/>
      <c r="BB969" s="18"/>
      <c r="BC969" s="18"/>
      <c r="BD969" s="18"/>
      <c r="BE969" s="18"/>
      <c r="BF969" s="18"/>
    </row>
    <row r="970" spans="2:58" x14ac:dyDescent="0.3">
      <c r="B970" s="19"/>
      <c r="C970" s="19"/>
      <c r="D970" s="19"/>
      <c r="E970" s="19"/>
      <c r="F970" s="20"/>
      <c r="G970" s="21"/>
      <c r="H970" s="21"/>
      <c r="I970" s="21"/>
      <c r="J970" s="5"/>
      <c r="K970" s="5"/>
      <c r="L970" s="5"/>
      <c r="M970" s="5"/>
      <c r="N970" s="5"/>
      <c r="O970" s="5"/>
      <c r="P970" s="5"/>
      <c r="Q970" s="5"/>
      <c r="R970" s="5"/>
      <c r="S970" s="5"/>
      <c r="T970" s="5"/>
      <c r="U970" s="5"/>
      <c r="V970" s="5"/>
      <c r="AP970" s="18"/>
      <c r="AQ970" s="18"/>
      <c r="AR970" s="18"/>
      <c r="AS970" s="18"/>
      <c r="AT970" s="18"/>
      <c r="AU970" s="18"/>
      <c r="AV970" s="18"/>
      <c r="AW970" s="18"/>
      <c r="AX970" s="18"/>
      <c r="AY970" s="18"/>
      <c r="AZ970" s="18"/>
      <c r="BA970" s="18"/>
      <c r="BB970" s="18"/>
      <c r="BC970" s="18"/>
      <c r="BD970" s="18"/>
      <c r="BE970" s="18"/>
      <c r="BF970" s="18"/>
    </row>
    <row r="971" spans="2:58" x14ac:dyDescent="0.3">
      <c r="B971" s="19"/>
      <c r="C971" s="19"/>
      <c r="D971" s="19"/>
      <c r="E971" s="19"/>
      <c r="F971" s="20"/>
      <c r="G971" s="21"/>
      <c r="H971" s="21"/>
      <c r="I971" s="21"/>
      <c r="J971" s="5"/>
      <c r="K971" s="5"/>
      <c r="L971" s="5"/>
      <c r="M971" s="5"/>
      <c r="N971" s="5"/>
      <c r="O971" s="5"/>
      <c r="P971" s="5"/>
      <c r="Q971" s="5"/>
      <c r="R971" s="5"/>
      <c r="S971" s="5"/>
      <c r="T971" s="5"/>
      <c r="U971" s="5"/>
      <c r="V971" s="5"/>
      <c r="AP971" s="18"/>
      <c r="AQ971" s="18"/>
      <c r="AR971" s="18"/>
      <c r="AS971" s="18"/>
      <c r="AT971" s="18"/>
      <c r="AU971" s="18"/>
      <c r="AV971" s="18"/>
      <c r="AW971" s="18"/>
      <c r="AX971" s="18"/>
      <c r="AY971" s="18"/>
      <c r="AZ971" s="18"/>
      <c r="BA971" s="18"/>
      <c r="BB971" s="18"/>
      <c r="BC971" s="18"/>
      <c r="BD971" s="18"/>
      <c r="BE971" s="18"/>
      <c r="BF971" s="18"/>
    </row>
    <row r="972" spans="2:58" x14ac:dyDescent="0.3">
      <c r="B972" s="19"/>
      <c r="C972" s="19"/>
      <c r="D972" s="19"/>
      <c r="E972" s="19"/>
      <c r="F972" s="20"/>
      <c r="G972" s="21"/>
      <c r="H972" s="21"/>
      <c r="I972" s="21"/>
      <c r="J972" s="5"/>
      <c r="K972" s="5"/>
      <c r="L972" s="5"/>
      <c r="M972" s="5"/>
      <c r="N972" s="5"/>
      <c r="O972" s="5"/>
      <c r="P972" s="5"/>
      <c r="Q972" s="5"/>
      <c r="R972" s="5"/>
      <c r="S972" s="5"/>
      <c r="T972" s="5"/>
      <c r="U972" s="5"/>
      <c r="V972" s="5"/>
      <c r="AP972" s="18"/>
      <c r="AQ972" s="18"/>
      <c r="AR972" s="18"/>
      <c r="AS972" s="18"/>
      <c r="AT972" s="18"/>
      <c r="AU972" s="18"/>
      <c r="AV972" s="18"/>
      <c r="AW972" s="18"/>
      <c r="AX972" s="18"/>
      <c r="AY972" s="18"/>
      <c r="AZ972" s="18"/>
      <c r="BA972" s="18"/>
      <c r="BB972" s="18"/>
      <c r="BC972" s="18"/>
      <c r="BD972" s="18"/>
      <c r="BE972" s="18"/>
      <c r="BF972" s="18"/>
    </row>
    <row r="973" spans="2:58" x14ac:dyDescent="0.3">
      <c r="B973" s="19"/>
      <c r="C973" s="19"/>
      <c r="D973" s="19"/>
      <c r="E973" s="19"/>
      <c r="F973" s="20"/>
      <c r="G973" s="21"/>
      <c r="H973" s="21"/>
      <c r="I973" s="21"/>
      <c r="J973" s="5"/>
      <c r="K973" s="5"/>
      <c r="L973" s="5"/>
      <c r="M973" s="5"/>
      <c r="N973" s="5"/>
      <c r="O973" s="5"/>
      <c r="P973" s="5"/>
      <c r="Q973" s="5"/>
      <c r="R973" s="5"/>
      <c r="S973" s="5"/>
      <c r="T973" s="5"/>
      <c r="U973" s="5"/>
      <c r="V973" s="5"/>
      <c r="AP973" s="18"/>
      <c r="AQ973" s="18"/>
      <c r="AR973" s="18"/>
      <c r="AS973" s="18"/>
      <c r="AT973" s="18"/>
      <c r="AU973" s="18"/>
      <c r="AV973" s="18"/>
      <c r="AW973" s="18"/>
      <c r="AX973" s="18"/>
      <c r="AY973" s="18"/>
      <c r="AZ973" s="18"/>
      <c r="BA973" s="18"/>
      <c r="BB973" s="18"/>
      <c r="BC973" s="18"/>
      <c r="BD973" s="18"/>
      <c r="BE973" s="18"/>
      <c r="BF973" s="18"/>
    </row>
    <row r="974" spans="2:58" x14ac:dyDescent="0.3">
      <c r="B974" s="19"/>
      <c r="C974" s="19"/>
      <c r="D974" s="19"/>
      <c r="E974" s="19"/>
      <c r="F974" s="20"/>
      <c r="G974" s="21"/>
      <c r="H974" s="21"/>
      <c r="I974" s="21"/>
      <c r="J974" s="5"/>
      <c r="K974" s="5"/>
      <c r="L974" s="5"/>
      <c r="M974" s="5"/>
      <c r="N974" s="5"/>
      <c r="O974" s="5"/>
      <c r="P974" s="5"/>
      <c r="Q974" s="5"/>
      <c r="R974" s="5"/>
      <c r="S974" s="5"/>
      <c r="T974" s="5"/>
      <c r="U974" s="5"/>
      <c r="V974" s="5"/>
      <c r="AP974" s="18"/>
      <c r="AQ974" s="18"/>
      <c r="AR974" s="18"/>
      <c r="AS974" s="18"/>
      <c r="AT974" s="18"/>
      <c r="AU974" s="18"/>
      <c r="AV974" s="18"/>
      <c r="AW974" s="18"/>
      <c r="AX974" s="18"/>
      <c r="AY974" s="18"/>
      <c r="AZ974" s="18"/>
      <c r="BA974" s="18"/>
      <c r="BB974" s="18"/>
      <c r="BC974" s="18"/>
      <c r="BD974" s="18"/>
      <c r="BE974" s="18"/>
      <c r="BF974" s="18"/>
    </row>
    <row r="975" spans="2:58" x14ac:dyDescent="0.3">
      <c r="B975" s="19"/>
      <c r="C975" s="19"/>
      <c r="D975" s="19"/>
      <c r="E975" s="19"/>
      <c r="F975" s="20"/>
      <c r="G975" s="21"/>
      <c r="H975" s="21"/>
      <c r="I975" s="21"/>
      <c r="J975" s="5"/>
      <c r="K975" s="5"/>
      <c r="L975" s="5"/>
      <c r="M975" s="5"/>
      <c r="N975" s="5"/>
      <c r="O975" s="5"/>
      <c r="P975" s="5"/>
      <c r="Q975" s="5"/>
      <c r="R975" s="5"/>
      <c r="S975" s="5"/>
      <c r="T975" s="5"/>
      <c r="U975" s="5"/>
      <c r="V975" s="5"/>
      <c r="AP975" s="18"/>
      <c r="AQ975" s="18"/>
      <c r="AR975" s="18"/>
      <c r="AS975" s="18"/>
      <c r="AT975" s="18"/>
      <c r="AU975" s="18"/>
      <c r="AV975" s="18"/>
      <c r="AW975" s="18"/>
      <c r="AX975" s="18"/>
      <c r="AY975" s="18"/>
      <c r="AZ975" s="18"/>
      <c r="BA975" s="18"/>
      <c r="BB975" s="18"/>
      <c r="BC975" s="18"/>
      <c r="BD975" s="18"/>
      <c r="BE975" s="18"/>
      <c r="BF975" s="18"/>
    </row>
    <row r="976" spans="2:58" x14ac:dyDescent="0.3">
      <c r="B976" s="19"/>
      <c r="C976" s="19"/>
      <c r="D976" s="19"/>
      <c r="E976" s="19"/>
      <c r="F976" s="20"/>
      <c r="G976" s="21"/>
      <c r="H976" s="21"/>
      <c r="I976" s="21"/>
      <c r="J976" s="5"/>
      <c r="K976" s="5"/>
      <c r="L976" s="5"/>
      <c r="M976" s="5"/>
      <c r="N976" s="5"/>
      <c r="O976" s="5"/>
      <c r="P976" s="5"/>
      <c r="Q976" s="5"/>
      <c r="R976" s="5"/>
      <c r="S976" s="5"/>
      <c r="T976" s="5"/>
      <c r="U976" s="5"/>
      <c r="V976" s="5"/>
      <c r="AP976" s="18"/>
      <c r="AQ976" s="18"/>
      <c r="AR976" s="18"/>
      <c r="AS976" s="18"/>
      <c r="AT976" s="18"/>
      <c r="AU976" s="18"/>
      <c r="AV976" s="18"/>
      <c r="AW976" s="18"/>
      <c r="AX976" s="18"/>
      <c r="AY976" s="18"/>
      <c r="AZ976" s="18"/>
      <c r="BA976" s="18"/>
      <c r="BB976" s="18"/>
      <c r="BC976" s="18"/>
      <c r="BD976" s="18"/>
      <c r="BE976" s="18"/>
      <c r="BF976" s="18"/>
    </row>
    <row r="977" spans="2:58" x14ac:dyDescent="0.3">
      <c r="B977" s="19"/>
      <c r="C977" s="19"/>
      <c r="D977" s="19"/>
      <c r="E977" s="19"/>
      <c r="F977" s="20"/>
      <c r="G977" s="21"/>
      <c r="H977" s="21"/>
      <c r="I977" s="21"/>
      <c r="J977" s="5"/>
      <c r="K977" s="5"/>
      <c r="L977" s="5"/>
      <c r="M977" s="5"/>
      <c r="N977" s="5"/>
      <c r="O977" s="5"/>
      <c r="P977" s="5"/>
      <c r="Q977" s="5"/>
      <c r="R977" s="5"/>
      <c r="S977" s="5"/>
      <c r="T977" s="5"/>
      <c r="U977" s="5"/>
      <c r="V977" s="5"/>
      <c r="AP977" s="18"/>
      <c r="AQ977" s="18"/>
      <c r="AR977" s="18"/>
      <c r="AS977" s="18"/>
      <c r="AT977" s="18"/>
      <c r="AU977" s="18"/>
      <c r="AV977" s="18"/>
      <c r="AW977" s="18"/>
      <c r="AX977" s="18"/>
      <c r="AY977" s="18"/>
      <c r="AZ977" s="18"/>
      <c r="BA977" s="18"/>
      <c r="BB977" s="18"/>
      <c r="BC977" s="18"/>
      <c r="BD977" s="18"/>
      <c r="BE977" s="18"/>
      <c r="BF977" s="18"/>
    </row>
    <row r="978" spans="2:58" x14ac:dyDescent="0.3">
      <c r="B978" s="19"/>
      <c r="C978" s="19"/>
      <c r="D978" s="19"/>
      <c r="E978" s="19"/>
      <c r="F978" s="20"/>
      <c r="G978" s="21"/>
      <c r="H978" s="21"/>
      <c r="I978" s="21"/>
      <c r="J978" s="5"/>
      <c r="K978" s="5"/>
      <c r="L978" s="5"/>
      <c r="M978" s="5"/>
      <c r="N978" s="5"/>
      <c r="O978" s="5"/>
      <c r="P978" s="5"/>
      <c r="Q978" s="5"/>
      <c r="R978" s="5"/>
      <c r="S978" s="5"/>
      <c r="T978" s="5"/>
      <c r="U978" s="5"/>
      <c r="V978" s="5"/>
      <c r="AP978" s="18"/>
      <c r="AQ978" s="18"/>
      <c r="AR978" s="18"/>
      <c r="AS978" s="18"/>
      <c r="AT978" s="18"/>
      <c r="AU978" s="18"/>
      <c r="AV978" s="18"/>
      <c r="AW978" s="18"/>
      <c r="AX978" s="18"/>
      <c r="AY978" s="18"/>
      <c r="AZ978" s="18"/>
      <c r="BA978" s="18"/>
      <c r="BB978" s="18"/>
      <c r="BC978" s="18"/>
      <c r="BD978" s="18"/>
      <c r="BE978" s="18"/>
      <c r="BF978" s="18"/>
    </row>
    <row r="979" spans="2:58" x14ac:dyDescent="0.3">
      <c r="B979" s="19"/>
      <c r="C979" s="19"/>
      <c r="D979" s="19"/>
      <c r="E979" s="19"/>
      <c r="F979" s="20"/>
      <c r="G979" s="21"/>
      <c r="H979" s="21"/>
      <c r="I979" s="21"/>
      <c r="J979" s="5"/>
      <c r="K979" s="5"/>
      <c r="L979" s="5"/>
      <c r="M979" s="5"/>
      <c r="N979" s="5"/>
      <c r="O979" s="5"/>
      <c r="P979" s="5"/>
      <c r="Q979" s="5"/>
      <c r="R979" s="5"/>
      <c r="S979" s="5"/>
      <c r="T979" s="5"/>
      <c r="U979" s="5"/>
      <c r="V979" s="5"/>
      <c r="AP979" s="18"/>
      <c r="AQ979" s="18"/>
      <c r="AR979" s="18"/>
      <c r="AS979" s="18"/>
      <c r="AT979" s="18"/>
      <c r="AU979" s="18"/>
      <c r="AV979" s="18"/>
      <c r="AW979" s="18"/>
      <c r="AX979" s="18"/>
      <c r="AY979" s="18"/>
      <c r="AZ979" s="18"/>
      <c r="BA979" s="18"/>
      <c r="BB979" s="18"/>
      <c r="BC979" s="18"/>
      <c r="BD979" s="18"/>
      <c r="BE979" s="18"/>
      <c r="BF979" s="18"/>
    </row>
    <row r="980" spans="2:58" x14ac:dyDescent="0.3">
      <c r="B980" s="19"/>
      <c r="C980" s="19"/>
      <c r="D980" s="19"/>
      <c r="E980" s="19"/>
      <c r="F980" s="20"/>
      <c r="G980" s="21"/>
      <c r="H980" s="21"/>
      <c r="I980" s="21"/>
      <c r="J980" s="5"/>
      <c r="K980" s="5"/>
      <c r="L980" s="5"/>
      <c r="M980" s="5"/>
      <c r="N980" s="5"/>
      <c r="O980" s="5"/>
      <c r="P980" s="5"/>
      <c r="Q980" s="5"/>
      <c r="R980" s="5"/>
      <c r="S980" s="5"/>
      <c r="T980" s="5"/>
      <c r="U980" s="5"/>
      <c r="V980" s="5"/>
      <c r="AP980" s="18"/>
      <c r="AQ980" s="18"/>
      <c r="AR980" s="18"/>
      <c r="AS980" s="18"/>
      <c r="AT980" s="18"/>
      <c r="AU980" s="18"/>
      <c r="AV980" s="18"/>
      <c r="AW980" s="18"/>
      <c r="AX980" s="18"/>
      <c r="AY980" s="18"/>
      <c r="AZ980" s="18"/>
      <c r="BA980" s="18"/>
      <c r="BB980" s="18"/>
      <c r="BC980" s="18"/>
      <c r="BD980" s="18"/>
      <c r="BE980" s="18"/>
      <c r="BF980" s="18"/>
    </row>
    <row r="981" spans="2:58" x14ac:dyDescent="0.3">
      <c r="B981" s="19"/>
      <c r="C981" s="19"/>
      <c r="D981" s="19"/>
      <c r="E981" s="19"/>
      <c r="F981" s="20"/>
      <c r="G981" s="21"/>
      <c r="H981" s="21"/>
      <c r="I981" s="21"/>
      <c r="J981" s="5"/>
      <c r="K981" s="5"/>
      <c r="L981" s="5"/>
      <c r="M981" s="5"/>
      <c r="N981" s="5"/>
      <c r="O981" s="5"/>
      <c r="P981" s="5"/>
      <c r="Q981" s="5"/>
      <c r="R981" s="5"/>
      <c r="S981" s="5"/>
      <c r="T981" s="5"/>
      <c r="U981" s="5"/>
      <c r="V981" s="5"/>
      <c r="AP981" s="18"/>
      <c r="AQ981" s="18"/>
      <c r="AR981" s="18"/>
      <c r="AS981" s="18"/>
      <c r="AT981" s="18"/>
      <c r="AU981" s="18"/>
      <c r="AV981" s="18"/>
      <c r="AW981" s="18"/>
      <c r="AX981" s="18"/>
      <c r="AY981" s="18"/>
      <c r="AZ981" s="18"/>
      <c r="BA981" s="18"/>
      <c r="BB981" s="18"/>
      <c r="BC981" s="18"/>
      <c r="BD981" s="18"/>
      <c r="BE981" s="18"/>
      <c r="BF981" s="18"/>
    </row>
    <row r="982" spans="2:58" x14ac:dyDescent="0.3">
      <c r="B982" s="19"/>
      <c r="C982" s="19"/>
      <c r="D982" s="19"/>
      <c r="E982" s="19"/>
      <c r="F982" s="20"/>
      <c r="G982" s="21"/>
      <c r="H982" s="21"/>
      <c r="I982" s="21"/>
      <c r="J982" s="5"/>
      <c r="K982" s="5"/>
      <c r="L982" s="5"/>
      <c r="M982" s="5"/>
      <c r="N982" s="5"/>
      <c r="O982" s="5"/>
      <c r="P982" s="5"/>
      <c r="Q982" s="5"/>
      <c r="R982" s="5"/>
      <c r="S982" s="5"/>
      <c r="T982" s="5"/>
      <c r="U982" s="5"/>
      <c r="V982" s="5"/>
      <c r="AP982" s="18"/>
      <c r="AQ982" s="18"/>
      <c r="AR982" s="18"/>
      <c r="AS982" s="18"/>
      <c r="AT982" s="18"/>
      <c r="AU982" s="18"/>
      <c r="AV982" s="18"/>
      <c r="AW982" s="18"/>
      <c r="AX982" s="18"/>
      <c r="AY982" s="18"/>
      <c r="AZ982" s="18"/>
      <c r="BA982" s="18"/>
      <c r="BB982" s="18"/>
      <c r="BC982" s="18"/>
      <c r="BD982" s="18"/>
      <c r="BE982" s="18"/>
      <c r="BF982" s="18"/>
    </row>
    <row r="983" spans="2:58" x14ac:dyDescent="0.3">
      <c r="B983" s="19"/>
      <c r="C983" s="19"/>
      <c r="D983" s="19"/>
      <c r="E983" s="19"/>
      <c r="F983" s="20"/>
      <c r="G983" s="21"/>
      <c r="H983" s="21"/>
      <c r="I983" s="21"/>
      <c r="J983" s="5"/>
      <c r="K983" s="5"/>
      <c r="L983" s="5"/>
      <c r="M983" s="5"/>
      <c r="N983" s="5"/>
      <c r="O983" s="5"/>
      <c r="P983" s="5"/>
      <c r="Q983" s="5"/>
      <c r="R983" s="5"/>
      <c r="S983" s="5"/>
      <c r="T983" s="5"/>
      <c r="U983" s="5"/>
      <c r="V983" s="5"/>
      <c r="AP983" s="18"/>
      <c r="AQ983" s="18"/>
      <c r="AR983" s="18"/>
      <c r="AS983" s="18"/>
      <c r="AT983" s="18"/>
      <c r="AU983" s="18"/>
      <c r="AV983" s="18"/>
      <c r="AW983" s="18"/>
      <c r="AX983" s="18"/>
      <c r="AY983" s="18"/>
      <c r="AZ983" s="18"/>
      <c r="BA983" s="18"/>
      <c r="BB983" s="18"/>
      <c r="BC983" s="18"/>
      <c r="BD983" s="18"/>
      <c r="BE983" s="18"/>
      <c r="BF983" s="18"/>
    </row>
    <row r="984" spans="2:58" x14ac:dyDescent="0.3">
      <c r="B984" s="19"/>
      <c r="C984" s="19"/>
      <c r="D984" s="19"/>
      <c r="E984" s="19"/>
      <c r="F984" s="20"/>
      <c r="G984" s="21"/>
      <c r="H984" s="21"/>
      <c r="I984" s="21"/>
      <c r="J984" s="5"/>
      <c r="K984" s="5"/>
      <c r="L984" s="5"/>
      <c r="M984" s="5"/>
      <c r="N984" s="5"/>
      <c r="O984" s="5"/>
      <c r="P984" s="5"/>
      <c r="Q984" s="5"/>
      <c r="R984" s="5"/>
      <c r="S984" s="5"/>
      <c r="T984" s="5"/>
      <c r="U984" s="5"/>
      <c r="V984" s="5"/>
      <c r="AP984" s="18"/>
      <c r="AQ984" s="18"/>
      <c r="AR984" s="18"/>
      <c r="AS984" s="18"/>
      <c r="AT984" s="18"/>
      <c r="AU984" s="18"/>
      <c r="AV984" s="18"/>
      <c r="AW984" s="18"/>
      <c r="AX984" s="18"/>
      <c r="AY984" s="18"/>
      <c r="AZ984" s="18"/>
      <c r="BA984" s="18"/>
      <c r="BB984" s="18"/>
      <c r="BC984" s="18"/>
      <c r="BD984" s="18"/>
      <c r="BE984" s="18"/>
      <c r="BF984" s="18"/>
    </row>
    <row r="985" spans="2:58" x14ac:dyDescent="0.3">
      <c r="B985" s="19"/>
      <c r="C985" s="19"/>
      <c r="D985" s="19"/>
      <c r="E985" s="19"/>
      <c r="F985" s="20"/>
      <c r="G985" s="21"/>
      <c r="H985" s="21"/>
      <c r="I985" s="21"/>
      <c r="J985" s="5"/>
      <c r="K985" s="5"/>
      <c r="L985" s="5"/>
      <c r="M985" s="5"/>
      <c r="N985" s="5"/>
      <c r="O985" s="5"/>
      <c r="P985" s="5"/>
      <c r="Q985" s="5"/>
      <c r="R985" s="5"/>
      <c r="S985" s="5"/>
      <c r="T985" s="5"/>
      <c r="U985" s="5"/>
      <c r="V985" s="5"/>
      <c r="AP985" s="18"/>
      <c r="AQ985" s="18"/>
      <c r="AR985" s="18"/>
      <c r="AS985" s="18"/>
      <c r="AT985" s="18"/>
      <c r="AU985" s="18"/>
      <c r="AV985" s="18"/>
      <c r="AW985" s="18"/>
      <c r="AX985" s="18"/>
      <c r="AY985" s="18"/>
      <c r="AZ985" s="18"/>
      <c r="BA985" s="18"/>
      <c r="BB985" s="18"/>
      <c r="BC985" s="18"/>
      <c r="BD985" s="18"/>
      <c r="BE985" s="18"/>
      <c r="BF985" s="18"/>
    </row>
    <row r="986" spans="2:58" x14ac:dyDescent="0.3">
      <c r="B986" s="19"/>
      <c r="C986" s="19"/>
      <c r="D986" s="19"/>
      <c r="E986" s="19"/>
      <c r="F986" s="20"/>
      <c r="G986" s="21"/>
      <c r="H986" s="21"/>
      <c r="I986" s="21"/>
      <c r="J986" s="5"/>
      <c r="K986" s="5"/>
      <c r="L986" s="5"/>
      <c r="M986" s="5"/>
      <c r="N986" s="5"/>
      <c r="O986" s="5"/>
      <c r="P986" s="5"/>
      <c r="Q986" s="5"/>
      <c r="R986" s="5"/>
      <c r="S986" s="5"/>
      <c r="T986" s="5"/>
      <c r="U986" s="5"/>
      <c r="V986" s="5"/>
      <c r="AP986" s="18"/>
      <c r="AQ986" s="18"/>
      <c r="AR986" s="18"/>
      <c r="AS986" s="18"/>
      <c r="AT986" s="18"/>
      <c r="AU986" s="18"/>
      <c r="AV986" s="18"/>
      <c r="AW986" s="18"/>
      <c r="AX986" s="18"/>
      <c r="AY986" s="18"/>
      <c r="AZ986" s="18"/>
      <c r="BA986" s="18"/>
      <c r="BB986" s="18"/>
      <c r="BC986" s="18"/>
      <c r="BD986" s="18"/>
      <c r="BE986" s="18"/>
      <c r="BF986" s="18"/>
    </row>
    <row r="987" spans="2:58" x14ac:dyDescent="0.3">
      <c r="B987" s="19"/>
      <c r="C987" s="19"/>
      <c r="D987" s="19"/>
      <c r="E987" s="19"/>
      <c r="F987" s="20"/>
      <c r="G987" s="21"/>
      <c r="H987" s="21"/>
      <c r="I987" s="21"/>
      <c r="J987" s="5"/>
      <c r="K987" s="5"/>
      <c r="L987" s="5"/>
      <c r="M987" s="5"/>
      <c r="N987" s="5"/>
      <c r="O987" s="5"/>
      <c r="P987" s="5"/>
      <c r="Q987" s="5"/>
      <c r="R987" s="5"/>
      <c r="S987" s="5"/>
      <c r="T987" s="5"/>
      <c r="U987" s="5"/>
      <c r="V987" s="5"/>
      <c r="AP987" s="18"/>
      <c r="AQ987" s="18"/>
      <c r="AR987" s="18"/>
      <c r="AS987" s="18"/>
      <c r="AT987" s="18"/>
      <c r="AU987" s="18"/>
      <c r="AV987" s="18"/>
      <c r="AW987" s="18"/>
      <c r="AX987" s="18"/>
      <c r="AY987" s="18"/>
      <c r="AZ987" s="18"/>
      <c r="BA987" s="18"/>
      <c r="BB987" s="18"/>
      <c r="BC987" s="18"/>
      <c r="BD987" s="18"/>
      <c r="BE987" s="18"/>
      <c r="BF987" s="18"/>
    </row>
    <row r="988" spans="2:58" x14ac:dyDescent="0.3">
      <c r="B988" s="19"/>
      <c r="C988" s="19"/>
      <c r="D988" s="19"/>
      <c r="E988" s="19"/>
      <c r="F988" s="20"/>
      <c r="G988" s="21"/>
      <c r="H988" s="21"/>
      <c r="I988" s="21"/>
      <c r="J988" s="5"/>
      <c r="K988" s="5"/>
      <c r="L988" s="5"/>
      <c r="M988" s="5"/>
      <c r="N988" s="5"/>
      <c r="O988" s="5"/>
      <c r="P988" s="5"/>
      <c r="Q988" s="5"/>
      <c r="R988" s="5"/>
      <c r="S988" s="5"/>
      <c r="T988" s="5"/>
      <c r="U988" s="5"/>
      <c r="V988" s="5"/>
      <c r="AP988" s="18"/>
      <c r="AQ988" s="18"/>
      <c r="AR988" s="18"/>
      <c r="AS988" s="18"/>
      <c r="AT988" s="18"/>
      <c r="AU988" s="18"/>
      <c r="AV988" s="18"/>
      <c r="AW988" s="18"/>
      <c r="AX988" s="18"/>
      <c r="AY988" s="18"/>
      <c r="AZ988" s="18"/>
      <c r="BA988" s="18"/>
      <c r="BB988" s="18"/>
      <c r="BC988" s="18"/>
      <c r="BD988" s="18"/>
      <c r="BE988" s="18"/>
      <c r="BF988" s="18"/>
    </row>
    <row r="989" spans="2:58" x14ac:dyDescent="0.3">
      <c r="B989" s="19"/>
      <c r="C989" s="19"/>
      <c r="D989" s="19"/>
      <c r="E989" s="19"/>
      <c r="F989" s="20"/>
      <c r="G989" s="21"/>
      <c r="H989" s="21"/>
      <c r="I989" s="21"/>
      <c r="J989" s="5"/>
      <c r="K989" s="5"/>
      <c r="L989" s="5"/>
      <c r="M989" s="5"/>
      <c r="N989" s="5"/>
      <c r="O989" s="5"/>
      <c r="P989" s="5"/>
      <c r="Q989" s="5"/>
      <c r="R989" s="5"/>
      <c r="S989" s="5"/>
      <c r="T989" s="5"/>
      <c r="U989" s="5"/>
      <c r="V989" s="5"/>
      <c r="AP989" s="18"/>
      <c r="AQ989" s="18"/>
      <c r="AR989" s="18"/>
      <c r="AS989" s="18"/>
      <c r="AT989" s="18"/>
      <c r="AU989" s="18"/>
      <c r="AV989" s="18"/>
      <c r="AW989" s="18"/>
      <c r="AX989" s="18"/>
      <c r="AY989" s="18"/>
      <c r="AZ989" s="18"/>
      <c r="BA989" s="18"/>
      <c r="BB989" s="18"/>
      <c r="BC989" s="18"/>
      <c r="BD989" s="18"/>
      <c r="BE989" s="18"/>
      <c r="BF989" s="18"/>
    </row>
    <row r="990" spans="2:58" x14ac:dyDescent="0.3">
      <c r="B990" s="19"/>
      <c r="C990" s="19"/>
      <c r="D990" s="19"/>
      <c r="E990" s="19"/>
      <c r="F990" s="20"/>
      <c r="G990" s="21"/>
      <c r="H990" s="21"/>
      <c r="I990" s="21"/>
      <c r="J990" s="5"/>
      <c r="K990" s="5"/>
      <c r="L990" s="5"/>
      <c r="M990" s="5"/>
      <c r="N990" s="5"/>
      <c r="O990" s="5"/>
      <c r="P990" s="5"/>
      <c r="Q990" s="5"/>
      <c r="R990" s="5"/>
      <c r="S990" s="5"/>
      <c r="T990" s="5"/>
      <c r="U990" s="5"/>
      <c r="V990" s="5"/>
      <c r="AP990" s="18"/>
      <c r="AQ990" s="18"/>
      <c r="AR990" s="18"/>
      <c r="AS990" s="18"/>
      <c r="AT990" s="18"/>
      <c r="AU990" s="18"/>
      <c r="AV990" s="18"/>
      <c r="AW990" s="18"/>
      <c r="AX990" s="18"/>
      <c r="AY990" s="18"/>
      <c r="AZ990" s="18"/>
      <c r="BA990" s="18"/>
      <c r="BB990" s="18"/>
      <c r="BC990" s="18"/>
      <c r="BD990" s="18"/>
      <c r="BE990" s="18"/>
      <c r="BF990" s="18"/>
    </row>
    <row r="991" spans="2:58" x14ac:dyDescent="0.3">
      <c r="B991" s="19"/>
      <c r="C991" s="19"/>
      <c r="D991" s="19"/>
      <c r="E991" s="19"/>
      <c r="F991" s="20"/>
      <c r="G991" s="21"/>
      <c r="H991" s="21"/>
      <c r="I991" s="21"/>
      <c r="J991" s="5"/>
      <c r="K991" s="5"/>
      <c r="L991" s="5"/>
      <c r="M991" s="5"/>
      <c r="N991" s="5"/>
      <c r="O991" s="5"/>
      <c r="P991" s="5"/>
      <c r="Q991" s="5"/>
      <c r="R991" s="5"/>
      <c r="S991" s="5"/>
      <c r="T991" s="5"/>
      <c r="U991" s="5"/>
      <c r="V991" s="5"/>
      <c r="AP991" s="18"/>
      <c r="AQ991" s="18"/>
      <c r="AR991" s="18"/>
      <c r="AS991" s="18"/>
      <c r="AT991" s="18"/>
      <c r="AU991" s="18"/>
      <c r="AV991" s="18"/>
      <c r="AW991" s="18"/>
      <c r="AX991" s="18"/>
      <c r="AY991" s="18"/>
      <c r="AZ991" s="18"/>
      <c r="BA991" s="18"/>
      <c r="BB991" s="18"/>
      <c r="BC991" s="18"/>
      <c r="BD991" s="18"/>
      <c r="BE991" s="18"/>
      <c r="BF991" s="18"/>
    </row>
    <row r="992" spans="2:58" x14ac:dyDescent="0.3">
      <c r="B992" s="19"/>
      <c r="C992" s="19"/>
      <c r="D992" s="19"/>
      <c r="E992" s="19"/>
      <c r="F992" s="20"/>
      <c r="G992" s="21"/>
      <c r="H992" s="21"/>
      <c r="I992" s="21"/>
      <c r="J992" s="5"/>
      <c r="K992" s="5"/>
      <c r="L992" s="5"/>
      <c r="M992" s="5"/>
      <c r="N992" s="5"/>
      <c r="O992" s="5"/>
      <c r="P992" s="5"/>
      <c r="Q992" s="5"/>
      <c r="R992" s="5"/>
      <c r="S992" s="5"/>
      <c r="T992" s="5"/>
      <c r="U992" s="5"/>
      <c r="V992" s="5"/>
      <c r="AP992" s="18"/>
      <c r="AQ992" s="18"/>
      <c r="AR992" s="18"/>
      <c r="AS992" s="18"/>
      <c r="AT992" s="18"/>
      <c r="AU992" s="18"/>
      <c r="AV992" s="18"/>
      <c r="AW992" s="18"/>
      <c r="AX992" s="18"/>
      <c r="AY992" s="18"/>
      <c r="AZ992" s="18"/>
      <c r="BA992" s="18"/>
      <c r="BB992" s="18"/>
      <c r="BC992" s="18"/>
      <c r="BD992" s="18"/>
      <c r="BE992" s="18"/>
      <c r="BF992" s="18"/>
    </row>
    <row r="993" spans="2:58" x14ac:dyDescent="0.3">
      <c r="B993" s="19"/>
      <c r="C993" s="19"/>
      <c r="D993" s="19"/>
      <c r="E993" s="19"/>
      <c r="F993" s="20"/>
      <c r="G993" s="21"/>
      <c r="H993" s="21"/>
      <c r="I993" s="21"/>
      <c r="J993" s="5"/>
      <c r="K993" s="5"/>
      <c r="L993" s="5"/>
      <c r="M993" s="5"/>
      <c r="N993" s="5"/>
      <c r="O993" s="5"/>
      <c r="P993" s="5"/>
      <c r="Q993" s="5"/>
      <c r="R993" s="5"/>
      <c r="S993" s="5"/>
      <c r="T993" s="5"/>
      <c r="U993" s="5"/>
      <c r="V993" s="5"/>
      <c r="AP993" s="18"/>
      <c r="AQ993" s="18"/>
      <c r="AR993" s="18"/>
      <c r="AS993" s="18"/>
      <c r="AT993" s="18"/>
      <c r="AU993" s="18"/>
      <c r="AV993" s="18"/>
      <c r="AW993" s="18"/>
      <c r="AX993" s="18"/>
      <c r="AY993" s="18"/>
      <c r="AZ993" s="18"/>
      <c r="BA993" s="18"/>
      <c r="BB993" s="18"/>
      <c r="BC993" s="18"/>
      <c r="BD993" s="18"/>
      <c r="BE993" s="18"/>
      <c r="BF993" s="18"/>
    </row>
    <row r="994" spans="2:58" x14ac:dyDescent="0.3">
      <c r="B994" s="19"/>
      <c r="C994" s="19"/>
      <c r="D994" s="19"/>
      <c r="E994" s="19"/>
      <c r="F994" s="20"/>
      <c r="G994" s="21"/>
      <c r="H994" s="21"/>
      <c r="I994" s="21"/>
      <c r="J994" s="5"/>
      <c r="K994" s="5"/>
      <c r="L994" s="5"/>
      <c r="M994" s="5"/>
      <c r="N994" s="5"/>
      <c r="O994" s="5"/>
      <c r="P994" s="5"/>
      <c r="Q994" s="5"/>
      <c r="R994" s="5"/>
      <c r="S994" s="5"/>
      <c r="T994" s="5"/>
      <c r="U994" s="5"/>
      <c r="V994" s="5"/>
      <c r="AP994" s="18"/>
      <c r="AQ994" s="18"/>
      <c r="AR994" s="18"/>
      <c r="AS994" s="18"/>
      <c r="AT994" s="18"/>
      <c r="AU994" s="18"/>
      <c r="AV994" s="18"/>
      <c r="AW994" s="18"/>
      <c r="AX994" s="18"/>
      <c r="AY994" s="18"/>
      <c r="AZ994" s="18"/>
      <c r="BA994" s="18"/>
      <c r="BB994" s="18"/>
      <c r="BC994" s="18"/>
      <c r="BD994" s="18"/>
      <c r="BE994" s="18"/>
      <c r="BF994" s="18"/>
    </row>
    <row r="995" spans="2:58" x14ac:dyDescent="0.3">
      <c r="B995" s="19"/>
      <c r="C995" s="19"/>
      <c r="D995" s="19"/>
      <c r="E995" s="19"/>
      <c r="F995" s="20"/>
      <c r="G995" s="21"/>
      <c r="H995" s="21"/>
      <c r="I995" s="21"/>
      <c r="J995" s="5"/>
      <c r="K995" s="5"/>
      <c r="L995" s="5"/>
      <c r="M995" s="5"/>
      <c r="N995" s="5"/>
      <c r="O995" s="5"/>
      <c r="P995" s="5"/>
      <c r="Q995" s="5"/>
      <c r="R995" s="5"/>
      <c r="S995" s="5"/>
      <c r="T995" s="5"/>
      <c r="U995" s="5"/>
      <c r="V995" s="5"/>
      <c r="AP995" s="18"/>
      <c r="AQ995" s="18"/>
      <c r="AR995" s="18"/>
      <c r="AS995" s="18"/>
      <c r="AT995" s="18"/>
      <c r="AU995" s="18"/>
      <c r="AV995" s="18"/>
      <c r="AW995" s="18"/>
      <c r="AX995" s="18"/>
      <c r="AY995" s="18"/>
      <c r="AZ995" s="18"/>
      <c r="BA995" s="18"/>
      <c r="BB995" s="18"/>
      <c r="BC995" s="18"/>
      <c r="BD995" s="18"/>
      <c r="BE995" s="18"/>
      <c r="BF995" s="18"/>
    </row>
    <row r="996" spans="2:58" x14ac:dyDescent="0.3">
      <c r="B996" s="19"/>
      <c r="C996" s="19"/>
      <c r="D996" s="19"/>
      <c r="E996" s="19"/>
      <c r="F996" s="20"/>
      <c r="G996" s="21"/>
      <c r="H996" s="21"/>
      <c r="I996" s="21"/>
      <c r="J996" s="5"/>
      <c r="K996" s="5"/>
      <c r="L996" s="5"/>
      <c r="M996" s="5"/>
      <c r="N996" s="5"/>
      <c r="O996" s="5"/>
      <c r="P996" s="5"/>
      <c r="Q996" s="5"/>
      <c r="R996" s="5"/>
      <c r="S996" s="5"/>
      <c r="T996" s="5"/>
      <c r="U996" s="5"/>
      <c r="V996" s="5"/>
      <c r="AP996" s="18"/>
      <c r="AQ996" s="18"/>
      <c r="AR996" s="18"/>
      <c r="AS996" s="18"/>
      <c r="AT996" s="18"/>
      <c r="AU996" s="18"/>
      <c r="AV996" s="18"/>
      <c r="AW996" s="18"/>
      <c r="AX996" s="18"/>
      <c r="AY996" s="18"/>
      <c r="AZ996" s="18"/>
      <c r="BA996" s="18"/>
      <c r="BB996" s="18"/>
      <c r="BC996" s="18"/>
      <c r="BD996" s="18"/>
      <c r="BE996" s="18"/>
      <c r="BF996" s="18"/>
    </row>
    <row r="997" spans="2:58" x14ac:dyDescent="0.3">
      <c r="B997" s="19"/>
      <c r="C997" s="19"/>
      <c r="D997" s="19"/>
      <c r="E997" s="19"/>
      <c r="F997" s="20"/>
      <c r="G997" s="21"/>
      <c r="H997" s="21"/>
      <c r="I997" s="21"/>
      <c r="J997" s="5"/>
      <c r="K997" s="5"/>
      <c r="L997" s="5"/>
      <c r="M997" s="5"/>
      <c r="N997" s="5"/>
      <c r="O997" s="5"/>
      <c r="P997" s="5"/>
      <c r="Q997" s="5"/>
      <c r="R997" s="5"/>
      <c r="S997" s="5"/>
      <c r="T997" s="5"/>
      <c r="U997" s="5"/>
      <c r="V997" s="5"/>
      <c r="AP997" s="18"/>
      <c r="AQ997" s="18"/>
      <c r="AR997" s="18"/>
      <c r="AS997" s="18"/>
      <c r="AT997" s="18"/>
      <c r="AU997" s="18"/>
      <c r="AV997" s="18"/>
      <c r="AW997" s="18"/>
      <c r="AX997" s="18"/>
      <c r="AY997" s="18"/>
      <c r="AZ997" s="18"/>
      <c r="BA997" s="18"/>
      <c r="BB997" s="18"/>
      <c r="BC997" s="18"/>
      <c r="BD997" s="18"/>
      <c r="BE997" s="18"/>
      <c r="BF997" s="18"/>
    </row>
    <row r="998" spans="2:58" x14ac:dyDescent="0.3">
      <c r="B998" s="19"/>
      <c r="C998" s="19"/>
      <c r="D998" s="19"/>
      <c r="E998" s="19"/>
      <c r="F998" s="20"/>
      <c r="G998" s="21"/>
      <c r="H998" s="21"/>
      <c r="I998" s="21"/>
      <c r="J998" s="5"/>
      <c r="K998" s="5"/>
      <c r="L998" s="5"/>
      <c r="M998" s="5"/>
      <c r="N998" s="5"/>
      <c r="O998" s="5"/>
      <c r="P998" s="5"/>
      <c r="Q998" s="5"/>
      <c r="R998" s="5"/>
      <c r="S998" s="5"/>
      <c r="T998" s="5"/>
      <c r="U998" s="5"/>
      <c r="V998" s="5"/>
      <c r="AP998" s="18"/>
      <c r="AQ998" s="18"/>
      <c r="AR998" s="18"/>
      <c r="AS998" s="18"/>
      <c r="AT998" s="18"/>
      <c r="AU998" s="18"/>
      <c r="AV998" s="18"/>
      <c r="AW998" s="18"/>
      <c r="AX998" s="18"/>
      <c r="AY998" s="18"/>
      <c r="AZ998" s="18"/>
      <c r="BA998" s="18"/>
      <c r="BB998" s="18"/>
      <c r="BC998" s="18"/>
      <c r="BD998" s="18"/>
      <c r="BE998" s="18"/>
      <c r="BF998" s="18"/>
    </row>
    <row r="999" spans="2:58" x14ac:dyDescent="0.3">
      <c r="B999" s="19"/>
      <c r="C999" s="19"/>
      <c r="D999" s="19"/>
      <c r="E999" s="19"/>
      <c r="F999" s="20"/>
      <c r="G999" s="21"/>
      <c r="H999" s="21"/>
      <c r="I999" s="21"/>
      <c r="J999" s="5"/>
      <c r="K999" s="5"/>
      <c r="L999" s="5"/>
      <c r="M999" s="5"/>
      <c r="N999" s="5"/>
      <c r="O999" s="5"/>
      <c r="P999" s="5"/>
      <c r="Q999" s="5"/>
      <c r="R999" s="5"/>
      <c r="S999" s="5"/>
      <c r="T999" s="5"/>
      <c r="U999" s="5"/>
      <c r="V999" s="5"/>
      <c r="AP999" s="18"/>
      <c r="AQ999" s="18"/>
      <c r="AR999" s="18"/>
      <c r="AS999" s="18"/>
      <c r="AT999" s="18"/>
      <c r="AU999" s="18"/>
      <c r="AV999" s="18"/>
      <c r="AW999" s="18"/>
      <c r="AX999" s="18"/>
      <c r="AY999" s="18"/>
      <c r="AZ999" s="18"/>
      <c r="BA999" s="18"/>
      <c r="BB999" s="18"/>
      <c r="BC999" s="18"/>
      <c r="BD999" s="18"/>
      <c r="BE999" s="18"/>
      <c r="BF999" s="18"/>
    </row>
    <row r="1000" spans="2:58" x14ac:dyDescent="0.3">
      <c r="B1000" s="19"/>
      <c r="C1000" s="19"/>
      <c r="D1000" s="19"/>
      <c r="E1000" s="19"/>
      <c r="F1000" s="20"/>
      <c r="G1000" s="21"/>
      <c r="H1000" s="21"/>
      <c r="I1000" s="21"/>
      <c r="J1000" s="5"/>
      <c r="K1000" s="5"/>
      <c r="L1000" s="5"/>
      <c r="M1000" s="5"/>
      <c r="N1000" s="5"/>
      <c r="O1000" s="5"/>
      <c r="P1000" s="5"/>
      <c r="Q1000" s="5"/>
      <c r="R1000" s="5"/>
      <c r="S1000" s="5"/>
      <c r="T1000" s="5"/>
      <c r="U1000" s="5"/>
      <c r="V1000" s="5"/>
      <c r="AP1000" s="18"/>
      <c r="AQ1000" s="18"/>
      <c r="AR1000" s="18"/>
      <c r="AS1000" s="18"/>
      <c r="AT1000" s="18"/>
      <c r="AU1000" s="18"/>
      <c r="AV1000" s="18"/>
      <c r="AW1000" s="18"/>
      <c r="AX1000" s="18"/>
      <c r="AY1000" s="18"/>
      <c r="AZ1000" s="18"/>
      <c r="BA1000" s="18"/>
      <c r="BB1000" s="18"/>
      <c r="BC1000" s="18"/>
      <c r="BD1000" s="18"/>
      <c r="BE1000" s="18"/>
      <c r="BF1000" s="18"/>
    </row>
    <row r="1001" spans="2:58" x14ac:dyDescent="0.3">
      <c r="B1001" s="19"/>
      <c r="C1001" s="19"/>
      <c r="D1001" s="19"/>
      <c r="E1001" s="19"/>
      <c r="F1001" s="20"/>
      <c r="G1001" s="21"/>
      <c r="H1001" s="21"/>
      <c r="I1001" s="21"/>
      <c r="J1001" s="5"/>
      <c r="K1001" s="5"/>
      <c r="L1001" s="5"/>
      <c r="M1001" s="5"/>
      <c r="N1001" s="5"/>
      <c r="O1001" s="5"/>
      <c r="P1001" s="5"/>
      <c r="Q1001" s="5"/>
      <c r="R1001" s="5"/>
      <c r="S1001" s="5"/>
      <c r="T1001" s="5"/>
      <c r="U1001" s="5"/>
      <c r="V1001" s="5"/>
      <c r="AP1001" s="18"/>
      <c r="AQ1001" s="18"/>
      <c r="AR1001" s="18"/>
      <c r="AS1001" s="18"/>
      <c r="AT1001" s="18"/>
      <c r="AU1001" s="18"/>
      <c r="AV1001" s="18"/>
      <c r="AW1001" s="18"/>
      <c r="AX1001" s="18"/>
      <c r="AY1001" s="18"/>
      <c r="AZ1001" s="18"/>
      <c r="BA1001" s="18"/>
      <c r="BB1001" s="18"/>
      <c r="BC1001" s="18"/>
      <c r="BD1001" s="18"/>
      <c r="BE1001" s="18"/>
      <c r="BF1001" s="18"/>
    </row>
    <row r="1002" spans="2:58" x14ac:dyDescent="0.3">
      <c r="B1002" s="19"/>
      <c r="C1002" s="19"/>
      <c r="D1002" s="19"/>
      <c r="E1002" s="19"/>
      <c r="F1002" s="20"/>
      <c r="G1002" s="21"/>
      <c r="H1002" s="21"/>
      <c r="I1002" s="21"/>
      <c r="J1002" s="5"/>
      <c r="K1002" s="5"/>
      <c r="L1002" s="5"/>
      <c r="M1002" s="5"/>
      <c r="N1002" s="5"/>
      <c r="O1002" s="5"/>
      <c r="P1002" s="5"/>
      <c r="Q1002" s="5"/>
      <c r="R1002" s="5"/>
      <c r="S1002" s="5"/>
      <c r="T1002" s="5"/>
      <c r="U1002" s="5"/>
      <c r="V1002" s="5"/>
      <c r="AP1002" s="18"/>
      <c r="AQ1002" s="18"/>
      <c r="AR1002" s="18"/>
      <c r="AS1002" s="18"/>
      <c r="AT1002" s="18"/>
      <c r="AU1002" s="18"/>
      <c r="AV1002" s="18"/>
      <c r="AW1002" s="18"/>
      <c r="AX1002" s="18"/>
      <c r="AY1002" s="18"/>
      <c r="AZ1002" s="18"/>
      <c r="BA1002" s="18"/>
      <c r="BB1002" s="18"/>
      <c r="BC1002" s="18"/>
      <c r="BD1002" s="18"/>
      <c r="BE1002" s="18"/>
      <c r="BF1002" s="18"/>
    </row>
    <row r="1003" spans="2:58" x14ac:dyDescent="0.3">
      <c r="B1003" s="19"/>
      <c r="C1003" s="19"/>
      <c r="D1003" s="19"/>
      <c r="E1003" s="19"/>
      <c r="F1003" s="20"/>
      <c r="G1003" s="21"/>
      <c r="H1003" s="21"/>
      <c r="I1003" s="21"/>
      <c r="J1003" s="5"/>
      <c r="K1003" s="5"/>
      <c r="L1003" s="5"/>
      <c r="M1003" s="5"/>
      <c r="N1003" s="5"/>
      <c r="O1003" s="5"/>
      <c r="P1003" s="5"/>
      <c r="Q1003" s="5"/>
      <c r="R1003" s="5"/>
      <c r="S1003" s="5"/>
      <c r="T1003" s="5"/>
      <c r="U1003" s="5"/>
      <c r="V1003" s="5"/>
      <c r="AP1003" s="18"/>
      <c r="AQ1003" s="18"/>
      <c r="AR1003" s="18"/>
      <c r="AS1003" s="18"/>
      <c r="AT1003" s="18"/>
      <c r="AU1003" s="18"/>
      <c r="AV1003" s="18"/>
      <c r="AW1003" s="18"/>
      <c r="AX1003" s="18"/>
      <c r="AY1003" s="18"/>
      <c r="AZ1003" s="18"/>
      <c r="BA1003" s="18"/>
      <c r="BB1003" s="18"/>
      <c r="BC1003" s="18"/>
      <c r="BD1003" s="18"/>
      <c r="BE1003" s="18"/>
      <c r="BF1003" s="18"/>
    </row>
    <row r="1004" spans="2:58" x14ac:dyDescent="0.3">
      <c r="B1004" s="19"/>
      <c r="C1004" s="19"/>
      <c r="D1004" s="19"/>
      <c r="E1004" s="19"/>
      <c r="F1004" s="20"/>
      <c r="G1004" s="21"/>
      <c r="H1004" s="21"/>
      <c r="I1004" s="21"/>
      <c r="J1004" s="5"/>
      <c r="K1004" s="5"/>
      <c r="L1004" s="5"/>
      <c r="M1004" s="5"/>
      <c r="N1004" s="5"/>
      <c r="O1004" s="5"/>
      <c r="P1004" s="5"/>
      <c r="Q1004" s="5"/>
      <c r="R1004" s="5"/>
      <c r="S1004" s="5"/>
      <c r="T1004" s="5"/>
      <c r="U1004" s="5"/>
      <c r="V1004" s="5"/>
      <c r="AP1004" s="18"/>
      <c r="AQ1004" s="18"/>
      <c r="AR1004" s="18"/>
      <c r="AS1004" s="18"/>
      <c r="AT1004" s="18"/>
      <c r="AU1004" s="18"/>
      <c r="AV1004" s="18"/>
      <c r="AW1004" s="18"/>
      <c r="AX1004" s="18"/>
      <c r="AY1004" s="18"/>
      <c r="AZ1004" s="18"/>
      <c r="BA1004" s="18"/>
      <c r="BB1004" s="18"/>
      <c r="BC1004" s="18"/>
      <c r="BD1004" s="18"/>
      <c r="BE1004" s="18"/>
      <c r="BF1004" s="18"/>
    </row>
    <row r="1005" spans="2:58" x14ac:dyDescent="0.3">
      <c r="B1005" s="19"/>
      <c r="C1005" s="19"/>
      <c r="D1005" s="19"/>
      <c r="E1005" s="19"/>
      <c r="F1005" s="20"/>
      <c r="G1005" s="21"/>
      <c r="H1005" s="21"/>
      <c r="I1005" s="21"/>
      <c r="J1005" s="5"/>
      <c r="K1005" s="5"/>
      <c r="L1005" s="5"/>
      <c r="M1005" s="5"/>
      <c r="N1005" s="5"/>
      <c r="O1005" s="5"/>
      <c r="P1005" s="5"/>
      <c r="Q1005" s="5"/>
      <c r="R1005" s="5"/>
      <c r="S1005" s="5"/>
      <c r="T1005" s="5"/>
      <c r="U1005" s="5"/>
      <c r="V1005" s="5"/>
      <c r="AP1005" s="18"/>
      <c r="AQ1005" s="18"/>
      <c r="AR1005" s="18"/>
      <c r="AS1005" s="18"/>
      <c r="AT1005" s="18"/>
      <c r="AU1005" s="18"/>
      <c r="AV1005" s="18"/>
      <c r="AW1005" s="18"/>
      <c r="AX1005" s="18"/>
      <c r="AY1005" s="18"/>
      <c r="AZ1005" s="18"/>
      <c r="BA1005" s="18"/>
      <c r="BB1005" s="18"/>
      <c r="BC1005" s="18"/>
      <c r="BD1005" s="18"/>
      <c r="BE1005" s="18"/>
      <c r="BF1005" s="18"/>
    </row>
    <row r="1006" spans="2:58" x14ac:dyDescent="0.3">
      <c r="B1006" s="19"/>
      <c r="C1006" s="19"/>
      <c r="D1006" s="19"/>
      <c r="E1006" s="19"/>
      <c r="F1006" s="20"/>
      <c r="G1006" s="21"/>
      <c r="H1006" s="21"/>
      <c r="I1006" s="21"/>
      <c r="J1006" s="5"/>
      <c r="K1006" s="5"/>
      <c r="L1006" s="5"/>
      <c r="M1006" s="5"/>
      <c r="N1006" s="5"/>
      <c r="O1006" s="5"/>
      <c r="P1006" s="5"/>
      <c r="Q1006" s="5"/>
      <c r="R1006" s="5"/>
      <c r="S1006" s="5"/>
      <c r="T1006" s="5"/>
      <c r="U1006" s="5"/>
      <c r="V1006" s="5"/>
      <c r="AP1006" s="18"/>
      <c r="AQ1006" s="18"/>
      <c r="AR1006" s="18"/>
      <c r="AS1006" s="18"/>
      <c r="AT1006" s="18"/>
      <c r="AU1006" s="18"/>
      <c r="AV1006" s="18"/>
      <c r="AW1006" s="18"/>
      <c r="AX1006" s="18"/>
      <c r="AY1006" s="18"/>
      <c r="AZ1006" s="18"/>
      <c r="BA1006" s="18"/>
      <c r="BB1006" s="18"/>
      <c r="BC1006" s="18"/>
      <c r="BD1006" s="18"/>
      <c r="BE1006" s="18"/>
      <c r="BF1006" s="18"/>
    </row>
    <row r="1007" spans="2:58" x14ac:dyDescent="0.3">
      <c r="B1007" s="19"/>
      <c r="C1007" s="19"/>
      <c r="D1007" s="19"/>
      <c r="E1007" s="19"/>
      <c r="F1007" s="20"/>
      <c r="G1007" s="21"/>
      <c r="H1007" s="21"/>
      <c r="I1007" s="21"/>
      <c r="J1007" s="5"/>
      <c r="K1007" s="5"/>
      <c r="L1007" s="5"/>
      <c r="M1007" s="5"/>
      <c r="N1007" s="5"/>
      <c r="O1007" s="5"/>
      <c r="P1007" s="5"/>
      <c r="Q1007" s="5"/>
      <c r="R1007" s="5"/>
      <c r="S1007" s="5"/>
      <c r="T1007" s="5"/>
      <c r="U1007" s="5"/>
      <c r="V1007" s="5"/>
      <c r="AP1007" s="18"/>
      <c r="AQ1007" s="18"/>
      <c r="AR1007" s="18"/>
      <c r="AS1007" s="18"/>
      <c r="AT1007" s="18"/>
      <c r="AU1007" s="18"/>
      <c r="AV1007" s="18"/>
      <c r="AW1007" s="18"/>
      <c r="AX1007" s="18"/>
      <c r="AY1007" s="18"/>
      <c r="AZ1007" s="18"/>
      <c r="BA1007" s="18"/>
      <c r="BB1007" s="18"/>
      <c r="BC1007" s="18"/>
      <c r="BD1007" s="18"/>
      <c r="BE1007" s="18"/>
      <c r="BF1007" s="18"/>
    </row>
    <row r="1008" spans="2:58" x14ac:dyDescent="0.3">
      <c r="B1008" s="19"/>
      <c r="C1008" s="19"/>
      <c r="D1008" s="19"/>
      <c r="E1008" s="19"/>
      <c r="F1008" s="20"/>
      <c r="G1008" s="21"/>
      <c r="H1008" s="21"/>
      <c r="I1008" s="21"/>
      <c r="J1008" s="5"/>
      <c r="K1008" s="5"/>
      <c r="L1008" s="5"/>
      <c r="M1008" s="5"/>
      <c r="N1008" s="5"/>
      <c r="O1008" s="5"/>
      <c r="P1008" s="5"/>
      <c r="Q1008" s="5"/>
      <c r="R1008" s="5"/>
      <c r="S1008" s="5"/>
      <c r="T1008" s="5"/>
      <c r="U1008" s="5"/>
      <c r="V1008" s="5"/>
      <c r="AP1008" s="18"/>
      <c r="AQ1008" s="18"/>
      <c r="AR1008" s="18"/>
      <c r="AS1008" s="18"/>
      <c r="AT1008" s="18"/>
      <c r="AU1008" s="18"/>
      <c r="AV1008" s="18"/>
      <c r="AW1008" s="18"/>
      <c r="AX1008" s="18"/>
      <c r="AY1008" s="18"/>
      <c r="AZ1008" s="18"/>
      <c r="BA1008" s="18"/>
      <c r="BB1008" s="18"/>
      <c r="BC1008" s="18"/>
      <c r="BD1008" s="18"/>
      <c r="BE1008" s="18"/>
      <c r="BF1008" s="18"/>
    </row>
    <row r="1009" spans="2:58" x14ac:dyDescent="0.3">
      <c r="B1009" s="19"/>
      <c r="C1009" s="19"/>
      <c r="D1009" s="19"/>
      <c r="E1009" s="19"/>
      <c r="F1009" s="20"/>
      <c r="G1009" s="21"/>
      <c r="H1009" s="21"/>
      <c r="I1009" s="21"/>
      <c r="J1009" s="5"/>
      <c r="K1009" s="5"/>
      <c r="L1009" s="5"/>
      <c r="M1009" s="5"/>
      <c r="N1009" s="5"/>
      <c r="O1009" s="5"/>
      <c r="P1009" s="5"/>
      <c r="Q1009" s="5"/>
      <c r="R1009" s="5"/>
      <c r="S1009" s="5"/>
      <c r="T1009" s="5"/>
      <c r="U1009" s="5"/>
      <c r="V1009" s="5"/>
      <c r="AP1009" s="18"/>
      <c r="AQ1009" s="18"/>
      <c r="AR1009" s="18"/>
      <c r="AS1009" s="18"/>
      <c r="AT1009" s="18"/>
      <c r="AU1009" s="18"/>
      <c r="AV1009" s="18"/>
      <c r="AW1009" s="18"/>
      <c r="AX1009" s="18"/>
      <c r="AY1009" s="18"/>
      <c r="AZ1009" s="18"/>
      <c r="BA1009" s="18"/>
      <c r="BB1009" s="18"/>
      <c r="BC1009" s="18"/>
      <c r="BD1009" s="18"/>
      <c r="BE1009" s="18"/>
      <c r="BF1009" s="18"/>
    </row>
    <row r="1010" spans="2:58" x14ac:dyDescent="0.3">
      <c r="B1010" s="19"/>
      <c r="C1010" s="19"/>
      <c r="D1010" s="19"/>
      <c r="E1010" s="19"/>
      <c r="F1010" s="20"/>
      <c r="G1010" s="21"/>
      <c r="H1010" s="21"/>
      <c r="I1010" s="21"/>
      <c r="J1010" s="5"/>
      <c r="K1010" s="5"/>
      <c r="L1010" s="5"/>
      <c r="M1010" s="5"/>
      <c r="N1010" s="5"/>
      <c r="O1010" s="5"/>
      <c r="P1010" s="5"/>
      <c r="Q1010" s="5"/>
      <c r="R1010" s="5"/>
      <c r="S1010" s="5"/>
      <c r="T1010" s="5"/>
      <c r="U1010" s="5"/>
      <c r="V1010" s="5"/>
      <c r="AP1010" s="18"/>
      <c r="AQ1010" s="18"/>
      <c r="AR1010" s="18"/>
      <c r="AS1010" s="18"/>
      <c r="AT1010" s="18"/>
      <c r="AU1010" s="18"/>
      <c r="AV1010" s="18"/>
      <c r="AW1010" s="18"/>
      <c r="AX1010" s="18"/>
      <c r="AY1010" s="18"/>
      <c r="AZ1010" s="18"/>
      <c r="BA1010" s="18"/>
      <c r="BB1010" s="18"/>
      <c r="BC1010" s="18"/>
      <c r="BD1010" s="18"/>
      <c r="BE1010" s="18"/>
      <c r="BF1010" s="18"/>
    </row>
    <row r="1011" spans="2:58" x14ac:dyDescent="0.3">
      <c r="B1011" s="19"/>
      <c r="C1011" s="19"/>
      <c r="D1011" s="19"/>
      <c r="E1011" s="19"/>
      <c r="F1011" s="20"/>
      <c r="G1011" s="21"/>
      <c r="H1011" s="21"/>
      <c r="I1011" s="21"/>
      <c r="J1011" s="5"/>
      <c r="K1011" s="5"/>
      <c r="L1011" s="5"/>
      <c r="M1011" s="5"/>
      <c r="N1011" s="5"/>
      <c r="O1011" s="5"/>
      <c r="P1011" s="5"/>
      <c r="Q1011" s="5"/>
      <c r="R1011" s="5"/>
      <c r="S1011" s="5"/>
      <c r="T1011" s="5"/>
      <c r="U1011" s="5"/>
      <c r="V1011" s="5"/>
      <c r="AP1011" s="18"/>
      <c r="AQ1011" s="18"/>
      <c r="AR1011" s="18"/>
      <c r="AS1011" s="18"/>
      <c r="AT1011" s="18"/>
      <c r="AU1011" s="18"/>
      <c r="AV1011" s="18"/>
      <c r="AW1011" s="18"/>
      <c r="AX1011" s="18"/>
      <c r="AY1011" s="18"/>
      <c r="AZ1011" s="18"/>
      <c r="BA1011" s="18"/>
      <c r="BB1011" s="18"/>
      <c r="BC1011" s="18"/>
      <c r="BD1011" s="18"/>
      <c r="BE1011" s="18"/>
      <c r="BF1011" s="18"/>
    </row>
    <row r="1012" spans="2:58" x14ac:dyDescent="0.3">
      <c r="B1012" s="19"/>
      <c r="C1012" s="19"/>
      <c r="D1012" s="19"/>
      <c r="E1012" s="19"/>
      <c r="F1012" s="20"/>
      <c r="G1012" s="21"/>
      <c r="H1012" s="21"/>
      <c r="I1012" s="21"/>
      <c r="J1012" s="5"/>
      <c r="K1012" s="5"/>
      <c r="L1012" s="5"/>
      <c r="M1012" s="5"/>
      <c r="N1012" s="5"/>
      <c r="O1012" s="5"/>
      <c r="P1012" s="5"/>
      <c r="Q1012" s="5"/>
      <c r="R1012" s="5"/>
      <c r="S1012" s="5"/>
      <c r="T1012" s="5"/>
      <c r="U1012" s="5"/>
      <c r="V1012" s="5"/>
      <c r="AP1012" s="18"/>
      <c r="AQ1012" s="18"/>
      <c r="AR1012" s="18"/>
      <c r="AS1012" s="18"/>
      <c r="AT1012" s="18"/>
      <c r="AU1012" s="18"/>
      <c r="AV1012" s="18"/>
      <c r="AW1012" s="18"/>
      <c r="AX1012" s="18"/>
      <c r="AY1012" s="18"/>
      <c r="AZ1012" s="18"/>
      <c r="BA1012" s="18"/>
      <c r="BB1012" s="18"/>
      <c r="BC1012" s="18"/>
      <c r="BD1012" s="18"/>
      <c r="BE1012" s="18"/>
      <c r="BF1012" s="18"/>
    </row>
    <row r="1013" spans="2:58" x14ac:dyDescent="0.3">
      <c r="B1013" s="19"/>
      <c r="C1013" s="19"/>
      <c r="D1013" s="19"/>
      <c r="E1013" s="19"/>
      <c r="F1013" s="20"/>
      <c r="G1013" s="21"/>
      <c r="H1013" s="21"/>
      <c r="I1013" s="21"/>
      <c r="J1013" s="5"/>
      <c r="K1013" s="5"/>
      <c r="L1013" s="5"/>
      <c r="M1013" s="5"/>
      <c r="N1013" s="5"/>
      <c r="O1013" s="5"/>
      <c r="P1013" s="5"/>
      <c r="Q1013" s="5"/>
      <c r="R1013" s="5"/>
      <c r="S1013" s="5"/>
      <c r="T1013" s="5"/>
      <c r="U1013" s="5"/>
      <c r="V1013" s="5"/>
      <c r="AP1013" s="18"/>
      <c r="AQ1013" s="18"/>
      <c r="AR1013" s="18"/>
      <c r="AS1013" s="18"/>
      <c r="AT1013" s="18"/>
      <c r="AU1013" s="18"/>
      <c r="AV1013" s="18"/>
      <c r="AW1013" s="18"/>
      <c r="AX1013" s="18"/>
      <c r="AY1013" s="18"/>
      <c r="AZ1013" s="18"/>
      <c r="BA1013" s="18"/>
      <c r="BB1013" s="18"/>
      <c r="BC1013" s="18"/>
      <c r="BD1013" s="18"/>
      <c r="BE1013" s="18"/>
      <c r="BF1013" s="18"/>
    </row>
    <row r="1014" spans="2:58" x14ac:dyDescent="0.3">
      <c r="B1014" s="19"/>
      <c r="C1014" s="19"/>
      <c r="D1014" s="19"/>
      <c r="E1014" s="19"/>
      <c r="F1014" s="20"/>
      <c r="G1014" s="21"/>
      <c r="H1014" s="21"/>
      <c r="I1014" s="21"/>
      <c r="J1014" s="5"/>
      <c r="K1014" s="5"/>
      <c r="L1014" s="5"/>
      <c r="M1014" s="5"/>
      <c r="N1014" s="5"/>
      <c r="O1014" s="5"/>
      <c r="P1014" s="5"/>
      <c r="Q1014" s="5"/>
      <c r="R1014" s="5"/>
      <c r="S1014" s="5"/>
      <c r="T1014" s="5"/>
      <c r="U1014" s="5"/>
      <c r="V1014" s="5"/>
      <c r="AP1014" s="18"/>
      <c r="AQ1014" s="18"/>
      <c r="AR1014" s="18"/>
      <c r="AS1014" s="18"/>
      <c r="AT1014" s="18"/>
      <c r="AU1014" s="18"/>
      <c r="AV1014" s="18"/>
      <c r="AW1014" s="18"/>
      <c r="AX1014" s="18"/>
      <c r="AY1014" s="18"/>
      <c r="AZ1014" s="18"/>
      <c r="BA1014" s="18"/>
      <c r="BB1014" s="18"/>
      <c r="BC1014" s="18"/>
      <c r="BD1014" s="18"/>
      <c r="BE1014" s="18"/>
      <c r="BF1014" s="18"/>
    </row>
    <row r="1015" spans="2:58" x14ac:dyDescent="0.3">
      <c r="B1015" s="19"/>
      <c r="C1015" s="19"/>
      <c r="D1015" s="19"/>
      <c r="E1015" s="19"/>
      <c r="F1015" s="20"/>
      <c r="G1015" s="21"/>
      <c r="H1015" s="21"/>
      <c r="I1015" s="21"/>
      <c r="J1015" s="5"/>
      <c r="K1015" s="5"/>
      <c r="L1015" s="5"/>
      <c r="M1015" s="5"/>
      <c r="N1015" s="5"/>
      <c r="O1015" s="5"/>
      <c r="P1015" s="5"/>
      <c r="Q1015" s="5"/>
      <c r="R1015" s="5"/>
      <c r="S1015" s="5"/>
      <c r="T1015" s="5"/>
      <c r="U1015" s="5"/>
      <c r="V1015" s="5"/>
      <c r="AP1015" s="18"/>
      <c r="AQ1015" s="18"/>
      <c r="AR1015" s="18"/>
      <c r="AS1015" s="18"/>
      <c r="AT1015" s="18"/>
      <c r="AU1015" s="18"/>
      <c r="AV1015" s="18"/>
      <c r="AW1015" s="18"/>
      <c r="AX1015" s="18"/>
      <c r="AY1015" s="18"/>
      <c r="AZ1015" s="18"/>
      <c r="BA1015" s="18"/>
      <c r="BB1015" s="18"/>
      <c r="BC1015" s="18"/>
      <c r="BD1015" s="18"/>
      <c r="BE1015" s="18"/>
      <c r="BF1015" s="18"/>
    </row>
    <row r="1016" spans="2:58" x14ac:dyDescent="0.3">
      <c r="B1016" s="19"/>
      <c r="C1016" s="19"/>
      <c r="D1016" s="19"/>
      <c r="E1016" s="19"/>
      <c r="F1016" s="20"/>
      <c r="G1016" s="21"/>
      <c r="H1016" s="21"/>
      <c r="I1016" s="21"/>
      <c r="J1016" s="5"/>
      <c r="K1016" s="5"/>
      <c r="L1016" s="5"/>
      <c r="M1016" s="5"/>
      <c r="N1016" s="5"/>
      <c r="O1016" s="5"/>
      <c r="P1016" s="5"/>
      <c r="Q1016" s="5"/>
      <c r="R1016" s="5"/>
      <c r="S1016" s="5"/>
      <c r="T1016" s="5"/>
      <c r="U1016" s="5"/>
      <c r="V1016" s="5"/>
      <c r="AP1016" s="18"/>
      <c r="AQ1016" s="18"/>
      <c r="AR1016" s="18"/>
      <c r="AS1016" s="18"/>
      <c r="AT1016" s="18"/>
      <c r="AU1016" s="18"/>
      <c r="AV1016" s="18"/>
      <c r="AW1016" s="18"/>
      <c r="AX1016" s="18"/>
      <c r="AY1016" s="18"/>
      <c r="AZ1016" s="18"/>
      <c r="BA1016" s="18"/>
      <c r="BB1016" s="18"/>
      <c r="BC1016" s="18"/>
      <c r="BD1016" s="18"/>
      <c r="BE1016" s="18"/>
      <c r="BF1016" s="18"/>
    </row>
    <row r="1017" spans="2:58" x14ac:dyDescent="0.3">
      <c r="B1017" s="19"/>
      <c r="C1017" s="19"/>
      <c r="D1017" s="19"/>
      <c r="E1017" s="19"/>
      <c r="F1017" s="20"/>
      <c r="G1017" s="21"/>
      <c r="H1017" s="21"/>
      <c r="I1017" s="21"/>
      <c r="J1017" s="5"/>
      <c r="K1017" s="5"/>
      <c r="L1017" s="5"/>
      <c r="M1017" s="5"/>
      <c r="N1017" s="5"/>
      <c r="O1017" s="5"/>
      <c r="P1017" s="5"/>
      <c r="Q1017" s="5"/>
      <c r="R1017" s="5"/>
      <c r="S1017" s="5"/>
      <c r="T1017" s="5"/>
      <c r="U1017" s="5"/>
      <c r="V1017" s="5"/>
      <c r="AP1017" s="18"/>
      <c r="AQ1017" s="18"/>
      <c r="AR1017" s="18"/>
      <c r="AS1017" s="18"/>
      <c r="AT1017" s="18"/>
      <c r="AU1017" s="18"/>
      <c r="AV1017" s="18"/>
      <c r="AW1017" s="18"/>
      <c r="AX1017" s="18"/>
      <c r="AY1017" s="18"/>
      <c r="AZ1017" s="18"/>
      <c r="BA1017" s="18"/>
      <c r="BB1017" s="18"/>
      <c r="BC1017" s="18"/>
      <c r="BD1017" s="18"/>
      <c r="BE1017" s="18"/>
      <c r="BF1017" s="18"/>
    </row>
    <row r="1018" spans="2:58" x14ac:dyDescent="0.3">
      <c r="B1018" s="19"/>
      <c r="C1018" s="19"/>
      <c r="D1018" s="19"/>
      <c r="E1018" s="19"/>
      <c r="F1018" s="20"/>
      <c r="G1018" s="21"/>
      <c r="H1018" s="21"/>
      <c r="I1018" s="21"/>
      <c r="J1018" s="5"/>
      <c r="K1018" s="5"/>
      <c r="L1018" s="5"/>
      <c r="M1018" s="5"/>
      <c r="N1018" s="5"/>
      <c r="O1018" s="5"/>
      <c r="P1018" s="5"/>
      <c r="Q1018" s="5"/>
      <c r="R1018" s="5"/>
      <c r="S1018" s="5"/>
      <c r="T1018" s="5"/>
      <c r="U1018" s="5"/>
      <c r="V1018" s="5"/>
      <c r="AP1018" s="18"/>
      <c r="AQ1018" s="18"/>
      <c r="AR1018" s="18"/>
      <c r="AS1018" s="18"/>
      <c r="AT1018" s="18"/>
      <c r="AU1018" s="18"/>
      <c r="AV1018" s="18"/>
      <c r="AW1018" s="18"/>
      <c r="AX1018" s="18"/>
      <c r="AY1018" s="18"/>
      <c r="AZ1018" s="18"/>
      <c r="BA1018" s="18"/>
      <c r="BB1018" s="18"/>
      <c r="BC1018" s="18"/>
      <c r="BD1018" s="18"/>
      <c r="BE1018" s="18"/>
      <c r="BF1018" s="18"/>
    </row>
    <row r="1019" spans="2:58" x14ac:dyDescent="0.3">
      <c r="B1019" s="19"/>
      <c r="C1019" s="19"/>
      <c r="D1019" s="19"/>
      <c r="E1019" s="19"/>
      <c r="F1019" s="20"/>
      <c r="G1019" s="21"/>
      <c r="H1019" s="21"/>
      <c r="I1019" s="21"/>
      <c r="J1019" s="5"/>
      <c r="K1019" s="5"/>
      <c r="L1019" s="5"/>
      <c r="M1019" s="5"/>
      <c r="N1019" s="5"/>
      <c r="O1019" s="5"/>
      <c r="P1019" s="5"/>
      <c r="Q1019" s="5"/>
      <c r="R1019" s="5"/>
      <c r="S1019" s="5"/>
      <c r="T1019" s="5"/>
      <c r="U1019" s="5"/>
      <c r="V1019" s="5"/>
      <c r="AP1019" s="18"/>
      <c r="AQ1019" s="18"/>
      <c r="AR1019" s="18"/>
      <c r="AS1019" s="18"/>
      <c r="AT1019" s="18"/>
      <c r="AU1019" s="18"/>
      <c r="AV1019" s="18"/>
      <c r="AW1019" s="18"/>
      <c r="AX1019" s="18"/>
      <c r="AY1019" s="18"/>
      <c r="AZ1019" s="18"/>
      <c r="BA1019" s="18"/>
      <c r="BB1019" s="18"/>
      <c r="BC1019" s="18"/>
      <c r="BD1019" s="18"/>
      <c r="BE1019" s="18"/>
      <c r="BF1019" s="18"/>
    </row>
    <row r="1020" spans="2:58" x14ac:dyDescent="0.3">
      <c r="B1020" s="19"/>
      <c r="C1020" s="19"/>
      <c r="D1020" s="19"/>
      <c r="E1020" s="19"/>
      <c r="F1020" s="20"/>
      <c r="G1020" s="21"/>
      <c r="H1020" s="21"/>
      <c r="I1020" s="21"/>
      <c r="J1020" s="5"/>
      <c r="K1020" s="5"/>
      <c r="L1020" s="5"/>
      <c r="M1020" s="5"/>
      <c r="N1020" s="5"/>
      <c r="O1020" s="5"/>
      <c r="P1020" s="5"/>
      <c r="Q1020" s="5"/>
      <c r="R1020" s="5"/>
      <c r="S1020" s="5"/>
      <c r="T1020" s="5"/>
      <c r="U1020" s="5"/>
      <c r="V1020" s="5"/>
      <c r="AP1020" s="18"/>
      <c r="AQ1020" s="18"/>
      <c r="AR1020" s="18"/>
      <c r="AS1020" s="18"/>
      <c r="AT1020" s="18"/>
      <c r="AU1020" s="18"/>
      <c r="AV1020" s="18"/>
      <c r="AW1020" s="18"/>
      <c r="AX1020" s="18"/>
      <c r="AY1020" s="18"/>
      <c r="AZ1020" s="18"/>
      <c r="BA1020" s="18"/>
      <c r="BB1020" s="18"/>
      <c r="BC1020" s="18"/>
      <c r="BD1020" s="18"/>
      <c r="BE1020" s="18"/>
      <c r="BF1020" s="18"/>
    </row>
    <row r="1021" spans="2:58" x14ac:dyDescent="0.3">
      <c r="B1021" s="19"/>
      <c r="C1021" s="19"/>
      <c r="D1021" s="19"/>
      <c r="E1021" s="19"/>
      <c r="F1021" s="20"/>
      <c r="G1021" s="21"/>
      <c r="H1021" s="21"/>
      <c r="I1021" s="21"/>
      <c r="J1021" s="5"/>
      <c r="K1021" s="5"/>
      <c r="L1021" s="5"/>
      <c r="M1021" s="5"/>
      <c r="N1021" s="5"/>
      <c r="O1021" s="5"/>
      <c r="P1021" s="5"/>
      <c r="Q1021" s="5"/>
      <c r="R1021" s="5"/>
      <c r="S1021" s="5"/>
      <c r="T1021" s="5"/>
      <c r="U1021" s="5"/>
      <c r="V1021" s="5"/>
      <c r="AP1021" s="18"/>
      <c r="AQ1021" s="18"/>
      <c r="AR1021" s="18"/>
      <c r="AS1021" s="18"/>
      <c r="AT1021" s="18"/>
      <c r="AU1021" s="18"/>
      <c r="AV1021" s="18"/>
      <c r="AW1021" s="18"/>
      <c r="AX1021" s="18"/>
      <c r="AY1021" s="18"/>
      <c r="AZ1021" s="18"/>
      <c r="BA1021" s="18"/>
      <c r="BB1021" s="18"/>
      <c r="BC1021" s="18"/>
      <c r="BD1021" s="18"/>
      <c r="BE1021" s="18"/>
      <c r="BF1021" s="18"/>
    </row>
    <row r="1022" spans="2:58" x14ac:dyDescent="0.3">
      <c r="B1022" s="19"/>
      <c r="C1022" s="19"/>
      <c r="D1022" s="19"/>
      <c r="E1022" s="19"/>
      <c r="F1022" s="20"/>
      <c r="G1022" s="21"/>
      <c r="H1022" s="21"/>
      <c r="I1022" s="21"/>
      <c r="J1022" s="5"/>
      <c r="K1022" s="5"/>
      <c r="L1022" s="5"/>
      <c r="M1022" s="5"/>
      <c r="N1022" s="5"/>
      <c r="O1022" s="5"/>
      <c r="P1022" s="5"/>
      <c r="Q1022" s="5"/>
      <c r="R1022" s="5"/>
      <c r="S1022" s="5"/>
      <c r="T1022" s="5"/>
      <c r="U1022" s="5"/>
      <c r="V1022" s="5"/>
      <c r="AP1022" s="18"/>
      <c r="AQ1022" s="18"/>
      <c r="AR1022" s="18"/>
      <c r="AS1022" s="18"/>
      <c r="AT1022" s="18"/>
      <c r="AU1022" s="18"/>
      <c r="AV1022" s="18"/>
      <c r="AW1022" s="18"/>
      <c r="AX1022" s="18"/>
      <c r="AY1022" s="18"/>
      <c r="AZ1022" s="18"/>
      <c r="BA1022" s="18"/>
      <c r="BB1022" s="18"/>
      <c r="BC1022" s="18"/>
      <c r="BD1022" s="18"/>
      <c r="BE1022" s="18"/>
      <c r="BF1022" s="18"/>
    </row>
    <row r="1023" spans="2:58" x14ac:dyDescent="0.3">
      <c r="B1023" s="19"/>
      <c r="C1023" s="19"/>
      <c r="D1023" s="19"/>
      <c r="E1023" s="19"/>
      <c r="F1023" s="20"/>
      <c r="G1023" s="21"/>
      <c r="H1023" s="21"/>
      <c r="I1023" s="21"/>
      <c r="J1023" s="5"/>
      <c r="K1023" s="5"/>
      <c r="L1023" s="5"/>
      <c r="M1023" s="5"/>
      <c r="N1023" s="5"/>
      <c r="O1023" s="5"/>
      <c r="P1023" s="5"/>
      <c r="Q1023" s="5"/>
      <c r="R1023" s="5"/>
      <c r="S1023" s="5"/>
      <c r="T1023" s="5"/>
      <c r="U1023" s="5"/>
      <c r="V1023" s="5"/>
      <c r="AP1023" s="18"/>
      <c r="AQ1023" s="18"/>
      <c r="AR1023" s="18"/>
      <c r="AS1023" s="18"/>
      <c r="AT1023" s="18"/>
      <c r="AU1023" s="18"/>
      <c r="AV1023" s="18"/>
      <c r="AW1023" s="18"/>
      <c r="AX1023" s="18"/>
      <c r="AY1023" s="18"/>
      <c r="AZ1023" s="18"/>
      <c r="BA1023" s="18"/>
      <c r="BB1023" s="18"/>
      <c r="BC1023" s="18"/>
      <c r="BD1023" s="18"/>
      <c r="BE1023" s="18"/>
      <c r="BF1023" s="18"/>
    </row>
    <row r="1024" spans="2:58" x14ac:dyDescent="0.3">
      <c r="B1024" s="19"/>
      <c r="C1024" s="19"/>
      <c r="D1024" s="19"/>
      <c r="E1024" s="19"/>
      <c r="F1024" s="20"/>
      <c r="G1024" s="21"/>
      <c r="H1024" s="21"/>
      <c r="I1024" s="21"/>
      <c r="J1024" s="5"/>
      <c r="K1024" s="5"/>
      <c r="L1024" s="5"/>
      <c r="M1024" s="5"/>
      <c r="N1024" s="5"/>
      <c r="O1024" s="5"/>
      <c r="P1024" s="5"/>
      <c r="Q1024" s="5"/>
      <c r="R1024" s="5"/>
      <c r="S1024" s="5"/>
      <c r="T1024" s="5"/>
      <c r="U1024" s="5"/>
      <c r="V1024" s="5"/>
      <c r="AP1024" s="18"/>
      <c r="AQ1024" s="18"/>
      <c r="AR1024" s="18"/>
      <c r="AS1024" s="18"/>
      <c r="AT1024" s="18"/>
      <c r="AU1024" s="18"/>
      <c r="AV1024" s="18"/>
      <c r="AW1024" s="18"/>
      <c r="AX1024" s="18"/>
      <c r="AY1024" s="18"/>
      <c r="AZ1024" s="18"/>
      <c r="BA1024" s="18"/>
      <c r="BB1024" s="18"/>
      <c r="BC1024" s="18"/>
      <c r="BD1024" s="18"/>
      <c r="BE1024" s="18"/>
      <c r="BF1024" s="18"/>
    </row>
    <row r="1025" spans="2:58" x14ac:dyDescent="0.3">
      <c r="B1025" s="19"/>
      <c r="C1025" s="19"/>
      <c r="D1025" s="19"/>
      <c r="E1025" s="19"/>
      <c r="F1025" s="20"/>
      <c r="G1025" s="21"/>
      <c r="H1025" s="21"/>
      <c r="I1025" s="21"/>
      <c r="J1025" s="5"/>
      <c r="K1025" s="5"/>
      <c r="L1025" s="5"/>
      <c r="M1025" s="5"/>
      <c r="N1025" s="5"/>
      <c r="O1025" s="5"/>
      <c r="P1025" s="5"/>
      <c r="Q1025" s="5"/>
      <c r="R1025" s="5"/>
      <c r="S1025" s="5"/>
      <c r="T1025" s="5"/>
      <c r="U1025" s="5"/>
      <c r="V1025" s="5"/>
      <c r="AP1025" s="18"/>
      <c r="AQ1025" s="18"/>
      <c r="AR1025" s="18"/>
      <c r="AS1025" s="18"/>
      <c r="AT1025" s="18"/>
      <c r="AU1025" s="18"/>
      <c r="AV1025" s="18"/>
      <c r="AW1025" s="18"/>
      <c r="AX1025" s="18"/>
      <c r="AY1025" s="18"/>
      <c r="AZ1025" s="18"/>
      <c r="BA1025" s="18"/>
      <c r="BB1025" s="18"/>
      <c r="BC1025" s="18"/>
      <c r="BD1025" s="18"/>
      <c r="BE1025" s="18"/>
      <c r="BF1025" s="18"/>
    </row>
    <row r="1026" spans="2:58" x14ac:dyDescent="0.3">
      <c r="B1026" s="19"/>
      <c r="C1026" s="19"/>
      <c r="D1026" s="19"/>
      <c r="E1026" s="19"/>
      <c r="F1026" s="20"/>
      <c r="G1026" s="21"/>
      <c r="H1026" s="21"/>
      <c r="I1026" s="21"/>
      <c r="J1026" s="5"/>
      <c r="K1026" s="5"/>
      <c r="L1026" s="5"/>
      <c r="M1026" s="5"/>
      <c r="N1026" s="5"/>
      <c r="O1026" s="5"/>
      <c r="P1026" s="5"/>
      <c r="Q1026" s="5"/>
      <c r="R1026" s="5"/>
      <c r="S1026" s="5"/>
      <c r="T1026" s="5"/>
      <c r="U1026" s="5"/>
      <c r="V1026" s="5"/>
      <c r="AP1026" s="18"/>
      <c r="AQ1026" s="18"/>
      <c r="AR1026" s="18"/>
      <c r="AS1026" s="18"/>
      <c r="AT1026" s="18"/>
      <c r="AU1026" s="18"/>
      <c r="AV1026" s="18"/>
      <c r="AW1026" s="18"/>
      <c r="AX1026" s="18"/>
      <c r="AY1026" s="18"/>
      <c r="AZ1026" s="18"/>
      <c r="BA1026" s="18"/>
      <c r="BB1026" s="18"/>
      <c r="BC1026" s="18"/>
      <c r="BD1026" s="18"/>
      <c r="BE1026" s="18"/>
      <c r="BF1026" s="18"/>
    </row>
    <row r="1027" spans="2:58" x14ac:dyDescent="0.3">
      <c r="B1027" s="19"/>
      <c r="C1027" s="19"/>
      <c r="D1027" s="19"/>
      <c r="E1027" s="19"/>
      <c r="F1027" s="20"/>
      <c r="G1027" s="21"/>
      <c r="H1027" s="21"/>
      <c r="I1027" s="21"/>
      <c r="J1027" s="5"/>
      <c r="K1027" s="5"/>
      <c r="L1027" s="5"/>
      <c r="M1027" s="5"/>
      <c r="N1027" s="5"/>
      <c r="O1027" s="5"/>
      <c r="P1027" s="5"/>
      <c r="Q1027" s="5"/>
      <c r="R1027" s="5"/>
      <c r="S1027" s="5"/>
      <c r="T1027" s="5"/>
      <c r="U1027" s="5"/>
      <c r="V1027" s="5"/>
      <c r="AP1027" s="18"/>
      <c r="AQ1027" s="18"/>
      <c r="AR1027" s="18"/>
      <c r="AS1027" s="18"/>
      <c r="AT1027" s="18"/>
      <c r="AU1027" s="18"/>
      <c r="AV1027" s="18"/>
      <c r="AW1027" s="18"/>
      <c r="AX1027" s="18"/>
      <c r="AY1027" s="18"/>
      <c r="AZ1027" s="18"/>
      <c r="BA1027" s="18"/>
      <c r="BB1027" s="18"/>
      <c r="BC1027" s="18"/>
      <c r="BD1027" s="18"/>
      <c r="BE1027" s="18"/>
      <c r="BF1027" s="18"/>
    </row>
    <row r="1028" spans="2:58" x14ac:dyDescent="0.3">
      <c r="B1028" s="19"/>
      <c r="C1028" s="19"/>
      <c r="D1028" s="19"/>
      <c r="E1028" s="19"/>
      <c r="F1028" s="20"/>
      <c r="G1028" s="21"/>
      <c r="H1028" s="21"/>
      <c r="I1028" s="21"/>
      <c r="J1028" s="5"/>
      <c r="K1028" s="5"/>
      <c r="L1028" s="5"/>
      <c r="M1028" s="5"/>
      <c r="N1028" s="5"/>
      <c r="O1028" s="5"/>
      <c r="P1028" s="5"/>
      <c r="Q1028" s="5"/>
      <c r="R1028" s="5"/>
      <c r="S1028" s="5"/>
      <c r="T1028" s="5"/>
      <c r="U1028" s="5"/>
      <c r="V1028" s="5"/>
      <c r="AP1028" s="18"/>
      <c r="AQ1028" s="18"/>
      <c r="AR1028" s="18"/>
      <c r="AS1028" s="18"/>
      <c r="AT1028" s="18"/>
      <c r="AU1028" s="18"/>
      <c r="AV1028" s="18"/>
      <c r="AW1028" s="18"/>
      <c r="AX1028" s="18"/>
      <c r="AY1028" s="18"/>
      <c r="AZ1028" s="18"/>
      <c r="BA1028" s="18"/>
      <c r="BB1028" s="18"/>
      <c r="BC1028" s="18"/>
      <c r="BD1028" s="18"/>
      <c r="BE1028" s="18"/>
      <c r="BF1028" s="18"/>
    </row>
    <row r="1029" spans="2:58" x14ac:dyDescent="0.3">
      <c r="B1029" s="19"/>
      <c r="C1029" s="19"/>
      <c r="D1029" s="19"/>
      <c r="E1029" s="19"/>
      <c r="F1029" s="20"/>
      <c r="G1029" s="21"/>
      <c r="H1029" s="21"/>
      <c r="I1029" s="21"/>
      <c r="J1029" s="5"/>
      <c r="K1029" s="5"/>
      <c r="L1029" s="5"/>
      <c r="M1029" s="5"/>
      <c r="N1029" s="5"/>
      <c r="O1029" s="5"/>
      <c r="P1029" s="5"/>
      <c r="Q1029" s="5"/>
      <c r="R1029" s="5"/>
      <c r="S1029" s="5"/>
      <c r="T1029" s="5"/>
      <c r="U1029" s="5"/>
      <c r="V1029" s="5"/>
      <c r="AP1029" s="18"/>
      <c r="AQ1029" s="18"/>
      <c r="AR1029" s="18"/>
      <c r="AS1029" s="18"/>
      <c r="AT1029" s="18"/>
      <c r="AU1029" s="18"/>
      <c r="AV1029" s="18"/>
      <c r="AW1029" s="18"/>
      <c r="AX1029" s="18"/>
      <c r="AY1029" s="18"/>
      <c r="AZ1029" s="18"/>
      <c r="BA1029" s="18"/>
      <c r="BB1029" s="18"/>
      <c r="BC1029" s="18"/>
      <c r="BD1029" s="18"/>
      <c r="BE1029" s="18"/>
      <c r="BF1029" s="18"/>
    </row>
    <row r="1030" spans="2:58" x14ac:dyDescent="0.3">
      <c r="B1030" s="19"/>
      <c r="C1030" s="19"/>
      <c r="D1030" s="19"/>
      <c r="E1030" s="19"/>
      <c r="F1030" s="20"/>
      <c r="G1030" s="21"/>
      <c r="H1030" s="21"/>
      <c r="I1030" s="21"/>
      <c r="J1030" s="5"/>
      <c r="K1030" s="5"/>
      <c r="L1030" s="5"/>
      <c r="M1030" s="5"/>
      <c r="N1030" s="5"/>
      <c r="O1030" s="5"/>
      <c r="P1030" s="5"/>
      <c r="Q1030" s="5"/>
      <c r="R1030" s="5"/>
      <c r="S1030" s="5"/>
      <c r="T1030" s="5"/>
      <c r="U1030" s="5"/>
      <c r="V1030" s="5"/>
      <c r="AP1030" s="18"/>
      <c r="AQ1030" s="18"/>
      <c r="AR1030" s="18"/>
      <c r="AS1030" s="18"/>
      <c r="AT1030" s="18"/>
      <c r="AU1030" s="18"/>
      <c r="AV1030" s="18"/>
      <c r="AW1030" s="18"/>
      <c r="AX1030" s="18"/>
      <c r="AY1030" s="18"/>
      <c r="AZ1030" s="18"/>
      <c r="BA1030" s="18"/>
      <c r="BB1030" s="18"/>
      <c r="BC1030" s="18"/>
      <c r="BD1030" s="18"/>
      <c r="BE1030" s="18"/>
      <c r="BF1030" s="18"/>
    </row>
    <row r="1031" spans="2:58" x14ac:dyDescent="0.3">
      <c r="B1031" s="19"/>
      <c r="C1031" s="19"/>
      <c r="D1031" s="19"/>
      <c r="E1031" s="19"/>
      <c r="F1031" s="20"/>
      <c r="G1031" s="21"/>
      <c r="H1031" s="21"/>
      <c r="I1031" s="21"/>
      <c r="J1031" s="5"/>
      <c r="K1031" s="5"/>
      <c r="L1031" s="5"/>
      <c r="M1031" s="5"/>
      <c r="N1031" s="5"/>
      <c r="O1031" s="5"/>
      <c r="P1031" s="5"/>
      <c r="Q1031" s="5"/>
      <c r="R1031" s="5"/>
      <c r="S1031" s="5"/>
      <c r="T1031" s="5"/>
      <c r="U1031" s="5"/>
      <c r="V1031" s="5"/>
      <c r="AP1031" s="18"/>
      <c r="AQ1031" s="18"/>
      <c r="AR1031" s="18"/>
      <c r="AS1031" s="18"/>
      <c r="AT1031" s="18"/>
      <c r="AU1031" s="18"/>
      <c r="AV1031" s="18"/>
      <c r="AW1031" s="18"/>
      <c r="AX1031" s="18"/>
      <c r="AY1031" s="18"/>
      <c r="AZ1031" s="18"/>
      <c r="BA1031" s="18"/>
      <c r="BB1031" s="18"/>
      <c r="BC1031" s="18"/>
      <c r="BD1031" s="18"/>
      <c r="BE1031" s="18"/>
      <c r="BF1031" s="18"/>
    </row>
    <row r="1032" spans="2:58" x14ac:dyDescent="0.3">
      <c r="B1032" s="19"/>
      <c r="C1032" s="19"/>
      <c r="D1032" s="19"/>
      <c r="E1032" s="19"/>
      <c r="F1032" s="20"/>
      <c r="G1032" s="21"/>
      <c r="H1032" s="21"/>
      <c r="I1032" s="21"/>
      <c r="J1032" s="5"/>
      <c r="K1032" s="5"/>
      <c r="L1032" s="5"/>
      <c r="M1032" s="5"/>
      <c r="N1032" s="5"/>
      <c r="O1032" s="5"/>
      <c r="P1032" s="5"/>
      <c r="Q1032" s="5"/>
      <c r="R1032" s="5"/>
      <c r="S1032" s="5"/>
      <c r="T1032" s="5"/>
      <c r="U1032" s="5"/>
      <c r="V1032" s="5"/>
      <c r="AP1032" s="18"/>
      <c r="AQ1032" s="18"/>
      <c r="AR1032" s="18"/>
      <c r="AS1032" s="18"/>
      <c r="AT1032" s="18"/>
      <c r="AU1032" s="18"/>
      <c r="AV1032" s="18"/>
      <c r="AW1032" s="18"/>
      <c r="AX1032" s="18"/>
      <c r="AY1032" s="18"/>
      <c r="AZ1032" s="18"/>
      <c r="BA1032" s="18"/>
      <c r="BB1032" s="18"/>
      <c r="BC1032" s="18"/>
      <c r="BD1032" s="18"/>
      <c r="BE1032" s="18"/>
      <c r="BF1032" s="18"/>
    </row>
    <row r="1033" spans="2:58" x14ac:dyDescent="0.3">
      <c r="B1033" s="19"/>
      <c r="C1033" s="19"/>
      <c r="D1033" s="19"/>
      <c r="E1033" s="19"/>
      <c r="F1033" s="20"/>
      <c r="G1033" s="21"/>
      <c r="H1033" s="21"/>
      <c r="I1033" s="21"/>
      <c r="J1033" s="5"/>
      <c r="K1033" s="5"/>
      <c r="L1033" s="5"/>
      <c r="M1033" s="5"/>
      <c r="N1033" s="5"/>
      <c r="O1033" s="5"/>
      <c r="P1033" s="5"/>
      <c r="Q1033" s="5"/>
      <c r="R1033" s="5"/>
      <c r="S1033" s="5"/>
      <c r="T1033" s="5"/>
      <c r="U1033" s="5"/>
      <c r="V1033" s="5"/>
      <c r="AP1033" s="18"/>
      <c r="AQ1033" s="18"/>
      <c r="AR1033" s="18"/>
      <c r="AS1033" s="18"/>
      <c r="AT1033" s="18"/>
      <c r="AU1033" s="18"/>
      <c r="AV1033" s="18"/>
      <c r="AW1033" s="18"/>
      <c r="AX1033" s="18"/>
      <c r="AY1033" s="18"/>
      <c r="AZ1033" s="18"/>
      <c r="BA1033" s="18"/>
      <c r="BB1033" s="18"/>
      <c r="BC1033" s="18"/>
      <c r="BD1033" s="18"/>
      <c r="BE1033" s="18"/>
      <c r="BF1033" s="18"/>
    </row>
    <row r="1034" spans="2:58" x14ac:dyDescent="0.3">
      <c r="B1034" s="19"/>
      <c r="C1034" s="19"/>
      <c r="D1034" s="19"/>
      <c r="E1034" s="19"/>
      <c r="F1034" s="20"/>
      <c r="G1034" s="21"/>
      <c r="H1034" s="21"/>
      <c r="I1034" s="21"/>
      <c r="J1034" s="5"/>
      <c r="K1034" s="5"/>
      <c r="L1034" s="5"/>
      <c r="M1034" s="5"/>
      <c r="N1034" s="5"/>
      <c r="O1034" s="5"/>
      <c r="P1034" s="5"/>
      <c r="Q1034" s="5"/>
      <c r="R1034" s="5"/>
      <c r="S1034" s="5"/>
      <c r="T1034" s="5"/>
      <c r="U1034" s="5"/>
      <c r="V1034" s="5"/>
      <c r="AP1034" s="18"/>
      <c r="AQ1034" s="18"/>
      <c r="AR1034" s="18"/>
      <c r="AS1034" s="18"/>
      <c r="AT1034" s="18"/>
      <c r="AU1034" s="18"/>
      <c r="AV1034" s="18"/>
      <c r="AW1034" s="18"/>
      <c r="AX1034" s="18"/>
      <c r="AY1034" s="18"/>
      <c r="AZ1034" s="18"/>
      <c r="BA1034" s="18"/>
      <c r="BB1034" s="18"/>
      <c r="BC1034" s="18"/>
      <c r="BD1034" s="18"/>
      <c r="BE1034" s="18"/>
      <c r="BF1034" s="18"/>
    </row>
    <row r="1035" spans="2:58" x14ac:dyDescent="0.3">
      <c r="B1035" s="19"/>
      <c r="C1035" s="19"/>
      <c r="D1035" s="19"/>
      <c r="E1035" s="19"/>
      <c r="F1035" s="20"/>
      <c r="G1035" s="21"/>
      <c r="H1035" s="21"/>
      <c r="I1035" s="21"/>
      <c r="J1035" s="5"/>
      <c r="K1035" s="5"/>
      <c r="L1035" s="5"/>
      <c r="M1035" s="5"/>
      <c r="N1035" s="5"/>
      <c r="O1035" s="5"/>
      <c r="P1035" s="5"/>
      <c r="Q1035" s="5"/>
      <c r="R1035" s="5"/>
      <c r="S1035" s="5"/>
      <c r="T1035" s="5"/>
      <c r="U1035" s="5"/>
      <c r="V1035" s="5"/>
      <c r="AP1035" s="18"/>
      <c r="AQ1035" s="18"/>
      <c r="AR1035" s="18"/>
      <c r="AS1035" s="18"/>
      <c r="AT1035" s="18"/>
      <c r="AU1035" s="18"/>
      <c r="AV1035" s="18"/>
      <c r="AW1035" s="18"/>
      <c r="AX1035" s="18"/>
      <c r="AY1035" s="18"/>
      <c r="AZ1035" s="18"/>
      <c r="BA1035" s="18"/>
      <c r="BB1035" s="18"/>
      <c r="BC1035" s="18"/>
      <c r="BD1035" s="18"/>
      <c r="BE1035" s="18"/>
      <c r="BF1035" s="18"/>
    </row>
    <row r="1036" spans="2:58" x14ac:dyDescent="0.3">
      <c r="B1036" s="19"/>
      <c r="C1036" s="19"/>
      <c r="D1036" s="19"/>
      <c r="E1036" s="19"/>
      <c r="F1036" s="20"/>
      <c r="G1036" s="21"/>
      <c r="H1036" s="21"/>
      <c r="I1036" s="21"/>
      <c r="J1036" s="5"/>
      <c r="K1036" s="5"/>
      <c r="L1036" s="5"/>
      <c r="M1036" s="5"/>
      <c r="N1036" s="5"/>
      <c r="O1036" s="5"/>
      <c r="P1036" s="5"/>
      <c r="Q1036" s="5"/>
      <c r="R1036" s="5"/>
      <c r="S1036" s="5"/>
      <c r="T1036" s="5"/>
      <c r="U1036" s="5"/>
      <c r="V1036" s="5"/>
      <c r="AP1036" s="18"/>
      <c r="AQ1036" s="18"/>
      <c r="AR1036" s="18"/>
      <c r="AS1036" s="18"/>
      <c r="AT1036" s="18"/>
      <c r="AU1036" s="18"/>
      <c r="AV1036" s="18"/>
      <c r="AW1036" s="18"/>
      <c r="AX1036" s="18"/>
      <c r="AY1036" s="18"/>
      <c r="AZ1036" s="18"/>
      <c r="BA1036" s="18"/>
      <c r="BB1036" s="18"/>
      <c r="BC1036" s="18"/>
      <c r="BD1036" s="18"/>
      <c r="BE1036" s="18"/>
      <c r="BF1036" s="18"/>
    </row>
    <row r="1037" spans="2:58" x14ac:dyDescent="0.3">
      <c r="B1037" s="19"/>
      <c r="C1037" s="19"/>
      <c r="D1037" s="19"/>
      <c r="E1037" s="19"/>
      <c r="F1037" s="20"/>
      <c r="G1037" s="21"/>
      <c r="H1037" s="21"/>
      <c r="I1037" s="21"/>
      <c r="J1037" s="5"/>
      <c r="K1037" s="5"/>
      <c r="L1037" s="5"/>
      <c r="M1037" s="5"/>
      <c r="N1037" s="5"/>
      <c r="O1037" s="5"/>
      <c r="P1037" s="5"/>
      <c r="Q1037" s="5"/>
      <c r="R1037" s="5"/>
      <c r="S1037" s="5"/>
      <c r="T1037" s="5"/>
      <c r="U1037" s="5"/>
      <c r="V1037" s="5"/>
      <c r="AP1037" s="18"/>
      <c r="AQ1037" s="18"/>
      <c r="AR1037" s="18"/>
      <c r="AS1037" s="18"/>
      <c r="AT1037" s="18"/>
      <c r="AU1037" s="18"/>
      <c r="AV1037" s="18"/>
      <c r="AW1037" s="18"/>
      <c r="AX1037" s="18"/>
      <c r="AY1037" s="18"/>
      <c r="AZ1037" s="18"/>
      <c r="BA1037" s="18"/>
      <c r="BB1037" s="18"/>
      <c r="BC1037" s="18"/>
      <c r="BD1037" s="18"/>
      <c r="BE1037" s="18"/>
      <c r="BF1037" s="18"/>
    </row>
    <row r="1038" spans="2:58" x14ac:dyDescent="0.3">
      <c r="B1038" s="19"/>
      <c r="C1038" s="19"/>
      <c r="D1038" s="19"/>
      <c r="E1038" s="19"/>
      <c r="F1038" s="20"/>
      <c r="G1038" s="21"/>
      <c r="H1038" s="21"/>
      <c r="I1038" s="21"/>
      <c r="J1038" s="5"/>
      <c r="K1038" s="5"/>
      <c r="L1038" s="5"/>
      <c r="M1038" s="5"/>
      <c r="N1038" s="5"/>
      <c r="O1038" s="5"/>
      <c r="P1038" s="5"/>
      <c r="Q1038" s="5"/>
      <c r="R1038" s="5"/>
      <c r="S1038" s="5"/>
      <c r="T1038" s="5"/>
      <c r="U1038" s="5"/>
      <c r="V1038" s="5"/>
      <c r="AP1038" s="18"/>
      <c r="AQ1038" s="18"/>
      <c r="AR1038" s="18"/>
      <c r="AS1038" s="18"/>
      <c r="AT1038" s="18"/>
      <c r="AU1038" s="18"/>
      <c r="AV1038" s="18"/>
      <c r="AW1038" s="18"/>
      <c r="AX1038" s="18"/>
      <c r="AY1038" s="18"/>
      <c r="AZ1038" s="18"/>
      <c r="BA1038" s="18"/>
      <c r="BB1038" s="18"/>
      <c r="BC1038" s="18"/>
      <c r="BD1038" s="18"/>
      <c r="BE1038" s="18"/>
      <c r="BF1038" s="18"/>
    </row>
    <row r="1039" spans="2:58" x14ac:dyDescent="0.3">
      <c r="B1039" s="19"/>
      <c r="C1039" s="19"/>
      <c r="D1039" s="19"/>
      <c r="E1039" s="19"/>
      <c r="F1039" s="20"/>
      <c r="G1039" s="21"/>
      <c r="H1039" s="21"/>
      <c r="I1039" s="21"/>
      <c r="J1039" s="5"/>
      <c r="K1039" s="5"/>
      <c r="L1039" s="5"/>
      <c r="M1039" s="5"/>
      <c r="N1039" s="5"/>
      <c r="O1039" s="5"/>
      <c r="P1039" s="5"/>
      <c r="Q1039" s="5"/>
      <c r="R1039" s="5"/>
      <c r="S1039" s="5"/>
      <c r="T1039" s="5"/>
      <c r="U1039" s="5"/>
      <c r="V1039" s="5"/>
      <c r="AP1039" s="18"/>
      <c r="AQ1039" s="18"/>
      <c r="AR1039" s="18"/>
      <c r="AS1039" s="18"/>
      <c r="AT1039" s="18"/>
      <c r="AU1039" s="18"/>
      <c r="AV1039" s="18"/>
      <c r="AW1039" s="18"/>
      <c r="AX1039" s="18"/>
      <c r="AY1039" s="18"/>
      <c r="AZ1039" s="18"/>
      <c r="BA1039" s="18"/>
      <c r="BB1039" s="18"/>
      <c r="BC1039" s="18"/>
      <c r="BD1039" s="18"/>
      <c r="BE1039" s="18"/>
      <c r="BF1039" s="18"/>
    </row>
    <row r="1040" spans="2:58" x14ac:dyDescent="0.3">
      <c r="B1040" s="19"/>
      <c r="C1040" s="19"/>
      <c r="D1040" s="19"/>
      <c r="E1040" s="19"/>
      <c r="F1040" s="20"/>
      <c r="G1040" s="21"/>
      <c r="H1040" s="21"/>
      <c r="I1040" s="21"/>
      <c r="J1040" s="5"/>
      <c r="K1040" s="5"/>
      <c r="L1040" s="5"/>
      <c r="M1040" s="5"/>
      <c r="N1040" s="5"/>
      <c r="O1040" s="5"/>
      <c r="P1040" s="5"/>
      <c r="Q1040" s="5"/>
      <c r="R1040" s="5"/>
      <c r="S1040" s="5"/>
      <c r="T1040" s="5"/>
      <c r="U1040" s="5"/>
      <c r="V1040" s="5"/>
      <c r="AP1040" s="18"/>
      <c r="AQ1040" s="18"/>
      <c r="AR1040" s="18"/>
      <c r="AS1040" s="18"/>
      <c r="AT1040" s="18"/>
      <c r="AU1040" s="18"/>
      <c r="AV1040" s="18"/>
      <c r="AW1040" s="18"/>
      <c r="AX1040" s="18"/>
      <c r="AY1040" s="18"/>
      <c r="AZ1040" s="18"/>
      <c r="BA1040" s="18"/>
      <c r="BB1040" s="18"/>
      <c r="BC1040" s="18"/>
      <c r="BD1040" s="18"/>
      <c r="BE1040" s="18"/>
      <c r="BF1040" s="18"/>
    </row>
    <row r="1041" spans="2:58" x14ac:dyDescent="0.3">
      <c r="B1041" s="19"/>
      <c r="C1041" s="19"/>
      <c r="D1041" s="19"/>
      <c r="E1041" s="19"/>
      <c r="F1041" s="20"/>
      <c r="G1041" s="21"/>
      <c r="H1041" s="21"/>
      <c r="I1041" s="21"/>
      <c r="J1041" s="5"/>
      <c r="K1041" s="5"/>
      <c r="L1041" s="5"/>
      <c r="M1041" s="5"/>
      <c r="N1041" s="5"/>
      <c r="O1041" s="5"/>
      <c r="P1041" s="5"/>
      <c r="Q1041" s="5"/>
      <c r="R1041" s="5"/>
      <c r="S1041" s="5"/>
      <c r="T1041" s="5"/>
      <c r="U1041" s="5"/>
      <c r="V1041" s="5"/>
      <c r="AP1041" s="18"/>
      <c r="AQ1041" s="18"/>
      <c r="AR1041" s="18"/>
      <c r="AS1041" s="18"/>
      <c r="AT1041" s="18"/>
      <c r="AU1041" s="18"/>
      <c r="AV1041" s="18"/>
      <c r="AW1041" s="18"/>
      <c r="AX1041" s="18"/>
      <c r="AY1041" s="18"/>
      <c r="AZ1041" s="18"/>
      <c r="BA1041" s="18"/>
      <c r="BB1041" s="18"/>
      <c r="BC1041" s="18"/>
      <c r="BD1041" s="18"/>
      <c r="BE1041" s="18"/>
      <c r="BF1041" s="18"/>
    </row>
    <row r="1042" spans="2:58" x14ac:dyDescent="0.3">
      <c r="B1042" s="19"/>
      <c r="C1042" s="19"/>
      <c r="D1042" s="19"/>
      <c r="E1042" s="19"/>
      <c r="F1042" s="20"/>
      <c r="G1042" s="21"/>
      <c r="H1042" s="21"/>
      <c r="I1042" s="21"/>
      <c r="J1042" s="5"/>
      <c r="K1042" s="5"/>
      <c r="L1042" s="5"/>
      <c r="M1042" s="5"/>
      <c r="N1042" s="5"/>
      <c r="O1042" s="5"/>
      <c r="P1042" s="5"/>
      <c r="Q1042" s="5"/>
      <c r="R1042" s="5"/>
      <c r="S1042" s="5"/>
      <c r="T1042" s="5"/>
      <c r="U1042" s="5"/>
      <c r="V1042" s="5"/>
      <c r="AP1042" s="18"/>
      <c r="AQ1042" s="18"/>
      <c r="AR1042" s="18"/>
      <c r="AS1042" s="18"/>
      <c r="AT1042" s="18"/>
      <c r="AU1042" s="18"/>
      <c r="AV1042" s="18"/>
      <c r="AW1042" s="18"/>
      <c r="AX1042" s="18"/>
      <c r="AY1042" s="18"/>
      <c r="AZ1042" s="18"/>
      <c r="BA1042" s="18"/>
      <c r="BB1042" s="18"/>
      <c r="BC1042" s="18"/>
      <c r="BD1042" s="18"/>
      <c r="BE1042" s="18"/>
      <c r="BF1042" s="18"/>
    </row>
    <row r="1043" spans="2:58" x14ac:dyDescent="0.3">
      <c r="B1043" s="19"/>
      <c r="C1043" s="19"/>
      <c r="D1043" s="19"/>
      <c r="E1043" s="19"/>
      <c r="F1043" s="20"/>
      <c r="G1043" s="21"/>
      <c r="H1043" s="21"/>
      <c r="I1043" s="21"/>
      <c r="J1043" s="5"/>
      <c r="K1043" s="5"/>
      <c r="L1043" s="5"/>
      <c r="M1043" s="5"/>
      <c r="N1043" s="5"/>
      <c r="O1043" s="5"/>
      <c r="P1043" s="5"/>
      <c r="Q1043" s="5"/>
      <c r="R1043" s="5"/>
      <c r="S1043" s="5"/>
      <c r="T1043" s="5"/>
      <c r="U1043" s="5"/>
      <c r="V1043" s="5"/>
      <c r="AP1043" s="18"/>
      <c r="AQ1043" s="18"/>
      <c r="AR1043" s="18"/>
      <c r="AS1043" s="18"/>
      <c r="AT1043" s="18"/>
      <c r="AU1043" s="18"/>
      <c r="AV1043" s="18"/>
      <c r="AW1043" s="18"/>
      <c r="AX1043" s="18"/>
      <c r="AY1043" s="18"/>
      <c r="AZ1043" s="18"/>
      <c r="BA1043" s="18"/>
      <c r="BB1043" s="18"/>
      <c r="BC1043" s="18"/>
      <c r="BD1043" s="18"/>
      <c r="BE1043" s="18"/>
      <c r="BF1043" s="18"/>
    </row>
    <row r="1044" spans="2:58" x14ac:dyDescent="0.3">
      <c r="B1044" s="19"/>
      <c r="C1044" s="19"/>
      <c r="D1044" s="19"/>
      <c r="E1044" s="19"/>
      <c r="F1044" s="20"/>
      <c r="G1044" s="21"/>
      <c r="H1044" s="21"/>
      <c r="I1044" s="21"/>
      <c r="J1044" s="5"/>
      <c r="K1044" s="5"/>
      <c r="L1044" s="5"/>
      <c r="M1044" s="5"/>
      <c r="N1044" s="5"/>
      <c r="O1044" s="5"/>
      <c r="P1044" s="5"/>
      <c r="Q1044" s="5"/>
      <c r="R1044" s="5"/>
      <c r="S1044" s="5"/>
      <c r="T1044" s="5"/>
      <c r="U1044" s="5"/>
      <c r="V1044" s="5"/>
      <c r="AP1044" s="18"/>
      <c r="AQ1044" s="18"/>
      <c r="AR1044" s="18"/>
      <c r="AS1044" s="18"/>
      <c r="AT1044" s="18"/>
      <c r="AU1044" s="18"/>
      <c r="AV1044" s="18"/>
      <c r="AW1044" s="18"/>
      <c r="AX1044" s="18"/>
      <c r="AY1044" s="18"/>
      <c r="AZ1044" s="18"/>
      <c r="BA1044" s="18"/>
      <c r="BB1044" s="18"/>
      <c r="BC1044" s="18"/>
      <c r="BD1044" s="18"/>
      <c r="BE1044" s="18"/>
      <c r="BF1044" s="18"/>
    </row>
    <row r="1045" spans="2:58" x14ac:dyDescent="0.3">
      <c r="B1045" s="19"/>
      <c r="C1045" s="19"/>
      <c r="D1045" s="19"/>
      <c r="E1045" s="19"/>
      <c r="F1045" s="20"/>
      <c r="G1045" s="21"/>
      <c r="H1045" s="21"/>
      <c r="I1045" s="21"/>
      <c r="J1045" s="5"/>
      <c r="K1045" s="5"/>
      <c r="L1045" s="5"/>
      <c r="M1045" s="5"/>
      <c r="N1045" s="5"/>
      <c r="O1045" s="5"/>
      <c r="P1045" s="5"/>
      <c r="Q1045" s="5"/>
      <c r="R1045" s="5"/>
      <c r="S1045" s="5"/>
      <c r="T1045" s="5"/>
      <c r="U1045" s="5"/>
      <c r="V1045" s="5"/>
      <c r="AP1045" s="18"/>
      <c r="AQ1045" s="18"/>
      <c r="AR1045" s="18"/>
      <c r="AS1045" s="18"/>
      <c r="AT1045" s="18"/>
      <c r="AU1045" s="18"/>
      <c r="AV1045" s="18"/>
      <c r="AW1045" s="18"/>
      <c r="AX1045" s="18"/>
      <c r="AY1045" s="18"/>
      <c r="AZ1045" s="18"/>
      <c r="BA1045" s="18"/>
      <c r="BB1045" s="18"/>
      <c r="BC1045" s="18"/>
      <c r="BD1045" s="18"/>
      <c r="BE1045" s="18"/>
      <c r="BF1045" s="18"/>
    </row>
    <row r="1046" spans="2:58" x14ac:dyDescent="0.3">
      <c r="B1046" s="19"/>
      <c r="C1046" s="19"/>
      <c r="D1046" s="19"/>
      <c r="E1046" s="19"/>
      <c r="F1046" s="20"/>
      <c r="G1046" s="21"/>
      <c r="H1046" s="21"/>
      <c r="I1046" s="21"/>
      <c r="J1046" s="5"/>
      <c r="K1046" s="5"/>
      <c r="L1046" s="5"/>
      <c r="M1046" s="5"/>
      <c r="N1046" s="5"/>
      <c r="O1046" s="5"/>
      <c r="P1046" s="5"/>
      <c r="Q1046" s="5"/>
      <c r="R1046" s="5"/>
      <c r="S1046" s="5"/>
      <c r="T1046" s="5"/>
      <c r="U1046" s="5"/>
      <c r="V1046" s="5"/>
      <c r="AP1046" s="18"/>
      <c r="AQ1046" s="18"/>
      <c r="AR1046" s="18"/>
      <c r="AS1046" s="18"/>
      <c r="AT1046" s="18"/>
      <c r="AU1046" s="18"/>
      <c r="AV1046" s="18"/>
      <c r="AW1046" s="18"/>
      <c r="AX1046" s="18"/>
      <c r="AY1046" s="18"/>
      <c r="AZ1046" s="18"/>
      <c r="BA1046" s="18"/>
      <c r="BB1046" s="18"/>
      <c r="BC1046" s="18"/>
      <c r="BD1046" s="18"/>
      <c r="BE1046" s="18"/>
      <c r="BF1046" s="18"/>
    </row>
    <row r="1047" spans="2:58" x14ac:dyDescent="0.3">
      <c r="B1047" s="19"/>
      <c r="C1047" s="19"/>
      <c r="D1047" s="19"/>
      <c r="E1047" s="19"/>
      <c r="F1047" s="20"/>
      <c r="G1047" s="21"/>
      <c r="H1047" s="21"/>
      <c r="I1047" s="21"/>
      <c r="J1047" s="5"/>
      <c r="K1047" s="5"/>
      <c r="L1047" s="5"/>
      <c r="M1047" s="5"/>
      <c r="N1047" s="5"/>
      <c r="O1047" s="5"/>
      <c r="P1047" s="5"/>
      <c r="Q1047" s="5"/>
      <c r="R1047" s="5"/>
      <c r="S1047" s="5"/>
      <c r="T1047" s="5"/>
      <c r="U1047" s="5"/>
      <c r="V1047" s="5"/>
      <c r="AP1047" s="18"/>
      <c r="AQ1047" s="18"/>
      <c r="AR1047" s="18"/>
      <c r="AS1047" s="18"/>
      <c r="AT1047" s="18"/>
      <c r="AU1047" s="18"/>
      <c r="AV1047" s="18"/>
      <c r="AW1047" s="18"/>
      <c r="AX1047" s="18"/>
      <c r="AY1047" s="18"/>
      <c r="AZ1047" s="18"/>
      <c r="BA1047" s="18"/>
      <c r="BB1047" s="18"/>
      <c r="BC1047" s="18"/>
      <c r="BD1047" s="18"/>
      <c r="BE1047" s="18"/>
      <c r="BF1047" s="18"/>
    </row>
    <row r="1048" spans="2:58" x14ac:dyDescent="0.3">
      <c r="B1048" s="19"/>
      <c r="C1048" s="19"/>
      <c r="D1048" s="19"/>
      <c r="E1048" s="19"/>
      <c r="F1048" s="20"/>
      <c r="G1048" s="21"/>
      <c r="H1048" s="21"/>
      <c r="I1048" s="21"/>
      <c r="J1048" s="5"/>
      <c r="K1048" s="5"/>
      <c r="L1048" s="5"/>
      <c r="M1048" s="5"/>
      <c r="N1048" s="5"/>
      <c r="O1048" s="5"/>
      <c r="P1048" s="5"/>
      <c r="Q1048" s="5"/>
      <c r="R1048" s="5"/>
      <c r="S1048" s="5"/>
      <c r="T1048" s="5"/>
      <c r="U1048" s="5"/>
      <c r="V1048" s="5"/>
      <c r="AP1048" s="18"/>
      <c r="AQ1048" s="18"/>
      <c r="AR1048" s="18"/>
      <c r="AS1048" s="18"/>
      <c r="AT1048" s="18"/>
      <c r="AU1048" s="18"/>
      <c r="AV1048" s="18"/>
      <c r="AW1048" s="18"/>
      <c r="AX1048" s="18"/>
      <c r="AY1048" s="18"/>
      <c r="AZ1048" s="18"/>
      <c r="BA1048" s="18"/>
      <c r="BB1048" s="18"/>
      <c r="BC1048" s="18"/>
      <c r="BD1048" s="18"/>
      <c r="BE1048" s="18"/>
      <c r="BF1048" s="18"/>
    </row>
    <row r="1049" spans="2:58" x14ac:dyDescent="0.3">
      <c r="B1049" s="19"/>
      <c r="C1049" s="19"/>
      <c r="D1049" s="19"/>
      <c r="E1049" s="19"/>
      <c r="F1049" s="20"/>
      <c r="G1049" s="21"/>
      <c r="H1049" s="21"/>
      <c r="I1049" s="21"/>
      <c r="J1049" s="5"/>
      <c r="K1049" s="5"/>
      <c r="L1049" s="5"/>
      <c r="M1049" s="5"/>
      <c r="N1049" s="5"/>
      <c r="O1049" s="5"/>
      <c r="P1049" s="5"/>
      <c r="Q1049" s="5"/>
      <c r="R1049" s="5"/>
      <c r="S1049" s="5"/>
      <c r="T1049" s="5"/>
      <c r="U1049" s="5"/>
      <c r="V1049" s="5"/>
      <c r="AP1049" s="18"/>
      <c r="AQ1049" s="18"/>
      <c r="AR1049" s="18"/>
      <c r="AS1049" s="18"/>
      <c r="AT1049" s="18"/>
      <c r="AU1049" s="18"/>
      <c r="AV1049" s="18"/>
      <c r="AW1049" s="18"/>
      <c r="AX1049" s="18"/>
      <c r="AY1049" s="18"/>
      <c r="AZ1049" s="18"/>
      <c r="BA1049" s="18"/>
      <c r="BB1049" s="18"/>
      <c r="BC1049" s="18"/>
      <c r="BD1049" s="18"/>
      <c r="BE1049" s="18"/>
      <c r="BF1049" s="18"/>
    </row>
    <row r="1050" spans="2:58" x14ac:dyDescent="0.3">
      <c r="B1050" s="19"/>
      <c r="C1050" s="19"/>
      <c r="D1050" s="19"/>
      <c r="E1050" s="19"/>
      <c r="F1050" s="20"/>
      <c r="G1050" s="21"/>
      <c r="H1050" s="21"/>
      <c r="I1050" s="21"/>
      <c r="J1050" s="5"/>
      <c r="K1050" s="5"/>
      <c r="L1050" s="5"/>
      <c r="M1050" s="5"/>
      <c r="N1050" s="5"/>
      <c r="O1050" s="5"/>
      <c r="P1050" s="5"/>
      <c r="Q1050" s="5"/>
      <c r="R1050" s="5"/>
      <c r="S1050" s="5"/>
      <c r="T1050" s="5"/>
      <c r="U1050" s="5"/>
      <c r="V1050" s="5"/>
      <c r="AP1050" s="18"/>
      <c r="AQ1050" s="18"/>
      <c r="AR1050" s="18"/>
      <c r="AS1050" s="18"/>
      <c r="AT1050" s="18"/>
      <c r="AU1050" s="18"/>
      <c r="AV1050" s="18"/>
      <c r="AW1050" s="18"/>
      <c r="AX1050" s="18"/>
      <c r="AY1050" s="18"/>
      <c r="AZ1050" s="18"/>
      <c r="BA1050" s="18"/>
      <c r="BB1050" s="18"/>
      <c r="BC1050" s="18"/>
      <c r="BD1050" s="18"/>
      <c r="BE1050" s="18"/>
      <c r="BF1050" s="18"/>
    </row>
    <row r="1051" spans="2:58" x14ac:dyDescent="0.3">
      <c r="B1051" s="19"/>
      <c r="C1051" s="19"/>
      <c r="D1051" s="19"/>
      <c r="E1051" s="19"/>
      <c r="F1051" s="20"/>
      <c r="G1051" s="21"/>
      <c r="H1051" s="21"/>
      <c r="I1051" s="21"/>
      <c r="J1051" s="5"/>
      <c r="K1051" s="5"/>
      <c r="L1051" s="5"/>
      <c r="M1051" s="5"/>
      <c r="N1051" s="5"/>
      <c r="O1051" s="5"/>
      <c r="P1051" s="5"/>
      <c r="Q1051" s="5"/>
      <c r="R1051" s="5"/>
      <c r="S1051" s="5"/>
      <c r="T1051" s="5"/>
      <c r="U1051" s="5"/>
      <c r="V1051" s="5"/>
      <c r="AP1051" s="18"/>
      <c r="AQ1051" s="18"/>
      <c r="AR1051" s="18"/>
      <c r="AS1051" s="18"/>
      <c r="AT1051" s="18"/>
      <c r="AU1051" s="18"/>
      <c r="AV1051" s="18"/>
      <c r="AW1051" s="18"/>
      <c r="AX1051" s="18"/>
      <c r="AY1051" s="18"/>
      <c r="AZ1051" s="18"/>
      <c r="BA1051" s="18"/>
      <c r="BB1051" s="18"/>
      <c r="BC1051" s="18"/>
      <c r="BD1051" s="18"/>
      <c r="BE1051" s="18"/>
      <c r="BF1051" s="18"/>
    </row>
    <row r="1052" spans="2:58" x14ac:dyDescent="0.3">
      <c r="B1052" s="19"/>
      <c r="C1052" s="19"/>
      <c r="D1052" s="19"/>
      <c r="E1052" s="19"/>
      <c r="F1052" s="20"/>
      <c r="G1052" s="21"/>
      <c r="H1052" s="21"/>
      <c r="I1052" s="21"/>
      <c r="J1052" s="5"/>
      <c r="K1052" s="5"/>
      <c r="L1052" s="5"/>
      <c r="M1052" s="5"/>
      <c r="N1052" s="5"/>
      <c r="O1052" s="5"/>
      <c r="P1052" s="5"/>
      <c r="Q1052" s="5"/>
      <c r="R1052" s="5"/>
      <c r="S1052" s="5"/>
      <c r="T1052" s="5"/>
      <c r="U1052" s="5"/>
      <c r="V1052" s="5"/>
      <c r="AP1052" s="18"/>
      <c r="AQ1052" s="18"/>
      <c r="AR1052" s="18"/>
      <c r="AS1052" s="18"/>
      <c r="AT1052" s="18"/>
      <c r="AU1052" s="18"/>
      <c r="AV1052" s="18"/>
      <c r="AW1052" s="18"/>
      <c r="AX1052" s="18"/>
      <c r="AY1052" s="18"/>
      <c r="AZ1052" s="18"/>
      <c r="BA1052" s="18"/>
      <c r="BB1052" s="18"/>
      <c r="BC1052" s="18"/>
      <c r="BD1052" s="18"/>
      <c r="BE1052" s="18"/>
      <c r="BF1052" s="18"/>
    </row>
    <row r="1053" spans="2:58" x14ac:dyDescent="0.3">
      <c r="B1053" s="19"/>
      <c r="C1053" s="19"/>
      <c r="D1053" s="19"/>
      <c r="E1053" s="19"/>
      <c r="F1053" s="20"/>
      <c r="G1053" s="21"/>
      <c r="H1053" s="21"/>
      <c r="I1053" s="21"/>
      <c r="J1053" s="5"/>
      <c r="K1053" s="5"/>
      <c r="L1053" s="5"/>
      <c r="M1053" s="5"/>
      <c r="N1053" s="5"/>
      <c r="O1053" s="5"/>
      <c r="P1053" s="5"/>
      <c r="Q1053" s="5"/>
      <c r="R1053" s="5"/>
      <c r="S1053" s="5"/>
      <c r="T1053" s="5"/>
      <c r="U1053" s="5"/>
      <c r="V1053" s="5"/>
      <c r="AP1053" s="18"/>
      <c r="AQ1053" s="18"/>
      <c r="AR1053" s="18"/>
      <c r="AS1053" s="18"/>
      <c r="AT1053" s="18"/>
      <c r="AU1053" s="18"/>
      <c r="AV1053" s="18"/>
      <c r="AW1053" s="18"/>
      <c r="AX1053" s="18"/>
      <c r="AY1053" s="18"/>
      <c r="AZ1053" s="18"/>
      <c r="BA1053" s="18"/>
      <c r="BB1053" s="18"/>
      <c r="BC1053" s="18"/>
      <c r="BD1053" s="18"/>
      <c r="BE1053" s="18"/>
      <c r="BF1053" s="18"/>
    </row>
    <row r="1054" spans="2:58" x14ac:dyDescent="0.3">
      <c r="B1054" s="19"/>
      <c r="C1054" s="19"/>
      <c r="D1054" s="19"/>
      <c r="E1054" s="19"/>
      <c r="F1054" s="20"/>
      <c r="G1054" s="21"/>
      <c r="H1054" s="21"/>
      <c r="I1054" s="21"/>
      <c r="J1054" s="5"/>
      <c r="K1054" s="5"/>
      <c r="L1054" s="5"/>
      <c r="M1054" s="5"/>
      <c r="N1054" s="5"/>
      <c r="O1054" s="5"/>
      <c r="P1054" s="5"/>
      <c r="Q1054" s="5"/>
      <c r="R1054" s="5"/>
      <c r="S1054" s="5"/>
      <c r="T1054" s="5"/>
      <c r="U1054" s="5"/>
      <c r="V1054" s="5"/>
      <c r="AP1054" s="18"/>
      <c r="AQ1054" s="18"/>
      <c r="AR1054" s="18"/>
      <c r="AS1054" s="18"/>
      <c r="AT1054" s="18"/>
      <c r="AU1054" s="18"/>
      <c r="AV1054" s="18"/>
      <c r="AW1054" s="18"/>
      <c r="AX1054" s="18"/>
      <c r="AY1054" s="18"/>
      <c r="AZ1054" s="18"/>
      <c r="BA1054" s="18"/>
      <c r="BB1054" s="18"/>
      <c r="BC1054" s="18"/>
      <c r="BD1054" s="18"/>
      <c r="BE1054" s="18"/>
      <c r="BF1054" s="18"/>
    </row>
    <row r="1055" spans="2:58" x14ac:dyDescent="0.3">
      <c r="B1055" s="19"/>
      <c r="C1055" s="19"/>
      <c r="D1055" s="19"/>
      <c r="E1055" s="19"/>
      <c r="F1055" s="20"/>
      <c r="G1055" s="21"/>
      <c r="H1055" s="21"/>
      <c r="I1055" s="21"/>
      <c r="J1055" s="5"/>
      <c r="K1055" s="5"/>
      <c r="L1055" s="5"/>
      <c r="M1055" s="5"/>
      <c r="N1055" s="5"/>
      <c r="O1055" s="5"/>
      <c r="P1055" s="5"/>
      <c r="Q1055" s="5"/>
      <c r="R1055" s="5"/>
      <c r="S1055" s="5"/>
      <c r="T1055" s="5"/>
      <c r="U1055" s="5"/>
      <c r="V1055" s="5"/>
      <c r="AP1055" s="18"/>
      <c r="AQ1055" s="18"/>
      <c r="AR1055" s="18"/>
      <c r="AS1055" s="18"/>
      <c r="AT1055" s="18"/>
      <c r="AU1055" s="18"/>
      <c r="AV1055" s="18"/>
      <c r="AW1055" s="18"/>
      <c r="AX1055" s="18"/>
      <c r="AY1055" s="18"/>
      <c r="AZ1055" s="18"/>
      <c r="BA1055" s="18"/>
      <c r="BB1055" s="18"/>
      <c r="BC1055" s="18"/>
      <c r="BD1055" s="18"/>
      <c r="BE1055" s="18"/>
      <c r="BF1055" s="18"/>
    </row>
    <row r="1056" spans="2:58" x14ac:dyDescent="0.3">
      <c r="B1056" s="19"/>
      <c r="C1056" s="19"/>
      <c r="D1056" s="19"/>
      <c r="E1056" s="19"/>
      <c r="F1056" s="20"/>
      <c r="G1056" s="21"/>
      <c r="H1056" s="21"/>
      <c r="I1056" s="21"/>
      <c r="J1056" s="5"/>
      <c r="K1056" s="5"/>
      <c r="L1056" s="5"/>
      <c r="M1056" s="5"/>
      <c r="N1056" s="5"/>
      <c r="O1056" s="5"/>
      <c r="P1056" s="5"/>
      <c r="Q1056" s="5"/>
      <c r="R1056" s="5"/>
      <c r="S1056" s="5"/>
      <c r="T1056" s="5"/>
      <c r="U1056" s="5"/>
      <c r="V1056" s="5"/>
      <c r="AP1056" s="18"/>
      <c r="AQ1056" s="18"/>
      <c r="AR1056" s="18"/>
      <c r="AS1056" s="18"/>
      <c r="AT1056" s="18"/>
      <c r="AU1056" s="18"/>
      <c r="AV1056" s="18"/>
      <c r="AW1056" s="18"/>
      <c r="AX1056" s="18"/>
      <c r="AY1056" s="18"/>
      <c r="AZ1056" s="18"/>
      <c r="BA1056" s="18"/>
      <c r="BB1056" s="18"/>
      <c r="BC1056" s="18"/>
      <c r="BD1056" s="18"/>
      <c r="BE1056" s="18"/>
      <c r="BF1056" s="18"/>
    </row>
    <row r="1057" spans="2:58" x14ac:dyDescent="0.3">
      <c r="B1057" s="19"/>
      <c r="C1057" s="19"/>
      <c r="D1057" s="19"/>
      <c r="E1057" s="19"/>
      <c r="F1057" s="20"/>
      <c r="G1057" s="21"/>
      <c r="H1057" s="21"/>
      <c r="I1057" s="21"/>
      <c r="J1057" s="5"/>
      <c r="K1057" s="5"/>
      <c r="L1057" s="5"/>
      <c r="M1057" s="5"/>
      <c r="N1057" s="5"/>
      <c r="O1057" s="5"/>
      <c r="P1057" s="5"/>
      <c r="Q1057" s="5"/>
      <c r="R1057" s="5"/>
      <c r="S1057" s="5"/>
      <c r="T1057" s="5"/>
      <c r="U1057" s="5"/>
      <c r="V1057" s="5"/>
      <c r="AP1057" s="18"/>
      <c r="AQ1057" s="18"/>
      <c r="AR1057" s="18"/>
      <c r="AS1057" s="18"/>
      <c r="AT1057" s="18"/>
      <c r="AU1057" s="18"/>
      <c r="AV1057" s="18"/>
      <c r="AW1057" s="18"/>
      <c r="AX1057" s="18"/>
      <c r="AY1057" s="18"/>
      <c r="AZ1057" s="18"/>
      <c r="BA1057" s="18"/>
      <c r="BB1057" s="18"/>
      <c r="BC1057" s="18"/>
      <c r="BD1057" s="18"/>
      <c r="BE1057" s="18"/>
      <c r="BF1057" s="18"/>
    </row>
    <row r="1058" spans="2:58" x14ac:dyDescent="0.3">
      <c r="B1058" s="19"/>
      <c r="C1058" s="19"/>
      <c r="D1058" s="19"/>
      <c r="E1058" s="19"/>
      <c r="F1058" s="20"/>
      <c r="G1058" s="21"/>
      <c r="H1058" s="21"/>
      <c r="I1058" s="21"/>
      <c r="J1058" s="5"/>
      <c r="K1058" s="5"/>
      <c r="L1058" s="5"/>
      <c r="M1058" s="5"/>
      <c r="N1058" s="5"/>
      <c r="O1058" s="5"/>
      <c r="P1058" s="5"/>
      <c r="Q1058" s="5"/>
      <c r="R1058" s="5"/>
      <c r="S1058" s="5"/>
      <c r="T1058" s="5"/>
      <c r="U1058" s="5"/>
      <c r="V1058" s="5"/>
      <c r="AP1058" s="18"/>
      <c r="AQ1058" s="18"/>
      <c r="AR1058" s="18"/>
      <c r="AS1058" s="18"/>
      <c r="AT1058" s="18"/>
      <c r="AU1058" s="18"/>
      <c r="AV1058" s="18"/>
      <c r="AW1058" s="18"/>
      <c r="AX1058" s="18"/>
      <c r="AY1058" s="18"/>
      <c r="AZ1058" s="18"/>
      <c r="BA1058" s="18"/>
      <c r="BB1058" s="18"/>
      <c r="BC1058" s="18"/>
      <c r="BD1058" s="18"/>
      <c r="BE1058" s="18"/>
      <c r="BF1058" s="18"/>
    </row>
    <row r="1059" spans="2:58" x14ac:dyDescent="0.3">
      <c r="B1059" s="19"/>
      <c r="C1059" s="19"/>
      <c r="D1059" s="19"/>
      <c r="E1059" s="19"/>
      <c r="F1059" s="20"/>
      <c r="G1059" s="21"/>
      <c r="H1059" s="21"/>
      <c r="I1059" s="21"/>
      <c r="J1059" s="5"/>
      <c r="K1059" s="5"/>
      <c r="L1059" s="5"/>
      <c r="M1059" s="5"/>
      <c r="N1059" s="5"/>
      <c r="O1059" s="5"/>
      <c r="P1059" s="5"/>
      <c r="Q1059" s="5"/>
      <c r="R1059" s="5"/>
      <c r="S1059" s="5"/>
      <c r="T1059" s="5"/>
      <c r="U1059" s="5"/>
      <c r="V1059" s="5"/>
      <c r="AP1059" s="18"/>
      <c r="AQ1059" s="18"/>
      <c r="AR1059" s="18"/>
      <c r="AS1059" s="18"/>
      <c r="AT1059" s="18"/>
      <c r="AU1059" s="18"/>
      <c r="AV1059" s="18"/>
      <c r="AW1059" s="18"/>
      <c r="AX1059" s="18"/>
      <c r="AY1059" s="18"/>
      <c r="AZ1059" s="18"/>
      <c r="BA1059" s="18"/>
      <c r="BB1059" s="18"/>
      <c r="BC1059" s="18"/>
      <c r="BD1059" s="18"/>
      <c r="BE1059" s="18"/>
      <c r="BF1059" s="18"/>
    </row>
    <row r="1060" spans="2:58" x14ac:dyDescent="0.3">
      <c r="B1060" s="19"/>
      <c r="C1060" s="19"/>
      <c r="D1060" s="19"/>
      <c r="E1060" s="19"/>
      <c r="F1060" s="20"/>
      <c r="G1060" s="21"/>
      <c r="H1060" s="21"/>
      <c r="I1060" s="21"/>
      <c r="J1060" s="5"/>
      <c r="K1060" s="5"/>
      <c r="L1060" s="5"/>
      <c r="M1060" s="5"/>
      <c r="N1060" s="5"/>
      <c r="O1060" s="5"/>
      <c r="P1060" s="5"/>
      <c r="Q1060" s="5"/>
      <c r="R1060" s="5"/>
      <c r="S1060" s="5"/>
      <c r="T1060" s="5"/>
      <c r="U1060" s="5"/>
      <c r="V1060" s="5"/>
      <c r="AP1060" s="18"/>
      <c r="AQ1060" s="18"/>
      <c r="AR1060" s="18"/>
      <c r="AS1060" s="18"/>
      <c r="AT1060" s="18"/>
      <c r="AU1060" s="18"/>
      <c r="AV1060" s="18"/>
      <c r="AW1060" s="18"/>
      <c r="AX1060" s="18"/>
      <c r="AY1060" s="18"/>
      <c r="AZ1060" s="18"/>
      <c r="BA1060" s="18"/>
      <c r="BB1060" s="18"/>
      <c r="BC1060" s="18"/>
      <c r="BD1060" s="18"/>
      <c r="BE1060" s="18"/>
      <c r="BF1060" s="18"/>
    </row>
    <row r="1061" spans="2:58" x14ac:dyDescent="0.3">
      <c r="B1061" s="19"/>
      <c r="C1061" s="19"/>
      <c r="D1061" s="19"/>
      <c r="E1061" s="19"/>
      <c r="F1061" s="20"/>
      <c r="G1061" s="21"/>
      <c r="H1061" s="21"/>
      <c r="I1061" s="21"/>
      <c r="J1061" s="5"/>
      <c r="K1061" s="5"/>
      <c r="L1061" s="5"/>
      <c r="M1061" s="5"/>
      <c r="N1061" s="5"/>
      <c r="O1061" s="5"/>
      <c r="P1061" s="5"/>
      <c r="Q1061" s="5"/>
      <c r="R1061" s="5"/>
      <c r="S1061" s="5"/>
      <c r="T1061" s="5"/>
      <c r="U1061" s="5"/>
      <c r="V1061" s="5"/>
      <c r="AP1061" s="18"/>
      <c r="AQ1061" s="18"/>
      <c r="AR1061" s="18"/>
      <c r="AS1061" s="18"/>
      <c r="AT1061" s="18"/>
      <c r="AU1061" s="18"/>
      <c r="AV1061" s="18"/>
      <c r="AW1061" s="18"/>
      <c r="AX1061" s="18"/>
      <c r="AY1061" s="18"/>
      <c r="AZ1061" s="18"/>
      <c r="BA1061" s="18"/>
      <c r="BB1061" s="18"/>
      <c r="BC1061" s="18"/>
      <c r="BD1061" s="18"/>
      <c r="BE1061" s="18"/>
      <c r="BF1061" s="18"/>
    </row>
    <row r="1062" spans="2:58" x14ac:dyDescent="0.3">
      <c r="B1062" s="19"/>
      <c r="C1062" s="19"/>
      <c r="D1062" s="19"/>
      <c r="E1062" s="19"/>
      <c r="F1062" s="20"/>
      <c r="G1062" s="21"/>
      <c r="H1062" s="21"/>
      <c r="I1062" s="21"/>
      <c r="J1062" s="5"/>
      <c r="K1062" s="5"/>
      <c r="L1062" s="5"/>
      <c r="M1062" s="5"/>
      <c r="N1062" s="5"/>
      <c r="O1062" s="5"/>
      <c r="P1062" s="5"/>
      <c r="Q1062" s="5"/>
      <c r="R1062" s="5"/>
      <c r="S1062" s="5"/>
      <c r="T1062" s="5"/>
      <c r="U1062" s="5"/>
      <c r="V1062" s="5"/>
      <c r="AP1062" s="18"/>
      <c r="AQ1062" s="18"/>
      <c r="AR1062" s="18"/>
      <c r="AS1062" s="18"/>
      <c r="AT1062" s="18"/>
      <c r="AU1062" s="18"/>
      <c r="AV1062" s="18"/>
      <c r="AW1062" s="18"/>
      <c r="AX1062" s="18"/>
      <c r="AY1062" s="18"/>
      <c r="AZ1062" s="18"/>
      <c r="BA1062" s="18"/>
      <c r="BB1062" s="18"/>
      <c r="BC1062" s="18"/>
      <c r="BD1062" s="18"/>
      <c r="BE1062" s="18"/>
      <c r="BF1062" s="18"/>
    </row>
    <row r="1063" spans="2:58" x14ac:dyDescent="0.3">
      <c r="B1063" s="19"/>
      <c r="C1063" s="19"/>
      <c r="D1063" s="19"/>
      <c r="E1063" s="19"/>
      <c r="F1063" s="20"/>
      <c r="G1063" s="21"/>
      <c r="H1063" s="21"/>
      <c r="I1063" s="21"/>
      <c r="J1063" s="5"/>
      <c r="K1063" s="5"/>
      <c r="L1063" s="5"/>
      <c r="M1063" s="5"/>
      <c r="N1063" s="5"/>
      <c r="O1063" s="5"/>
      <c r="P1063" s="5"/>
      <c r="Q1063" s="5"/>
      <c r="R1063" s="5"/>
      <c r="S1063" s="5"/>
      <c r="T1063" s="5"/>
      <c r="U1063" s="5"/>
      <c r="V1063" s="5"/>
      <c r="AP1063" s="18"/>
      <c r="AQ1063" s="18"/>
      <c r="AR1063" s="18"/>
      <c r="AS1063" s="18"/>
      <c r="AT1063" s="18"/>
      <c r="AU1063" s="18"/>
      <c r="AV1063" s="18"/>
      <c r="AW1063" s="18"/>
      <c r="AX1063" s="18"/>
      <c r="AY1063" s="18"/>
      <c r="AZ1063" s="18"/>
      <c r="BA1063" s="18"/>
      <c r="BB1063" s="18"/>
      <c r="BC1063" s="18"/>
      <c r="BD1063" s="18"/>
      <c r="BE1063" s="18"/>
      <c r="BF1063" s="18"/>
    </row>
    <row r="1064" spans="2:58" x14ac:dyDescent="0.3">
      <c r="B1064" s="19"/>
      <c r="C1064" s="19"/>
      <c r="D1064" s="19"/>
      <c r="E1064" s="19"/>
      <c r="F1064" s="20"/>
      <c r="G1064" s="21"/>
      <c r="H1064" s="21"/>
      <c r="I1064" s="21"/>
      <c r="J1064" s="5"/>
      <c r="K1064" s="5"/>
      <c r="L1064" s="5"/>
      <c r="M1064" s="5"/>
      <c r="N1064" s="5"/>
      <c r="O1064" s="5"/>
      <c r="P1064" s="5"/>
      <c r="Q1064" s="5"/>
      <c r="R1064" s="5"/>
      <c r="S1064" s="5"/>
      <c r="T1064" s="5"/>
      <c r="U1064" s="5"/>
      <c r="V1064" s="5"/>
      <c r="AP1064" s="18"/>
      <c r="AQ1064" s="18"/>
      <c r="AR1064" s="18"/>
      <c r="AS1064" s="18"/>
      <c r="AT1064" s="18"/>
      <c r="AU1064" s="18"/>
      <c r="AV1064" s="18"/>
      <c r="AW1064" s="18"/>
      <c r="AX1064" s="18"/>
      <c r="AY1064" s="18"/>
      <c r="AZ1064" s="18"/>
      <c r="BA1064" s="18"/>
      <c r="BB1064" s="18"/>
      <c r="BC1064" s="18"/>
      <c r="BD1064" s="18"/>
      <c r="BE1064" s="18"/>
      <c r="BF1064" s="18"/>
    </row>
    <row r="1065" spans="2:58" x14ac:dyDescent="0.3">
      <c r="B1065" s="19"/>
      <c r="C1065" s="19"/>
      <c r="D1065" s="19"/>
      <c r="E1065" s="19"/>
      <c r="F1065" s="20"/>
      <c r="G1065" s="21"/>
      <c r="H1065" s="21"/>
      <c r="I1065" s="21"/>
      <c r="J1065" s="5"/>
      <c r="K1065" s="5"/>
      <c r="L1065" s="5"/>
      <c r="M1065" s="5"/>
      <c r="N1065" s="5"/>
      <c r="O1065" s="5"/>
      <c r="P1065" s="5"/>
      <c r="Q1065" s="5"/>
      <c r="R1065" s="5"/>
      <c r="S1065" s="5"/>
      <c r="T1065" s="5"/>
      <c r="U1065" s="5"/>
      <c r="V1065" s="5"/>
      <c r="AP1065" s="18"/>
      <c r="AQ1065" s="18"/>
      <c r="AR1065" s="18"/>
      <c r="AS1065" s="18"/>
      <c r="AT1065" s="18"/>
      <c r="AU1065" s="18"/>
      <c r="AV1065" s="18"/>
      <c r="AW1065" s="18"/>
      <c r="AX1065" s="18"/>
      <c r="AY1065" s="18"/>
      <c r="AZ1065" s="18"/>
      <c r="BA1065" s="18"/>
      <c r="BB1065" s="18"/>
      <c r="BC1065" s="18"/>
      <c r="BD1065" s="18"/>
      <c r="BE1065" s="18"/>
      <c r="BF1065" s="18"/>
    </row>
    <row r="1066" spans="2:58" x14ac:dyDescent="0.3">
      <c r="B1066" s="19"/>
      <c r="C1066" s="19"/>
      <c r="D1066" s="19"/>
      <c r="E1066" s="19"/>
      <c r="F1066" s="20"/>
      <c r="G1066" s="21"/>
      <c r="H1066" s="21"/>
      <c r="I1066" s="21"/>
      <c r="J1066" s="5"/>
      <c r="K1066" s="5"/>
      <c r="L1066" s="5"/>
      <c r="M1066" s="5"/>
      <c r="N1066" s="5"/>
      <c r="O1066" s="5"/>
      <c r="P1066" s="5"/>
      <c r="Q1066" s="5"/>
      <c r="R1066" s="5"/>
      <c r="S1066" s="5"/>
      <c r="T1066" s="5"/>
      <c r="U1066" s="5"/>
      <c r="V1066" s="5"/>
      <c r="AP1066" s="18"/>
      <c r="AQ1066" s="18"/>
      <c r="AR1066" s="18"/>
      <c r="AS1066" s="18"/>
      <c r="AT1066" s="18"/>
      <c r="AU1066" s="18"/>
      <c r="AV1066" s="18"/>
      <c r="AW1066" s="18"/>
      <c r="AX1066" s="18"/>
      <c r="AY1066" s="18"/>
      <c r="AZ1066" s="18"/>
      <c r="BA1066" s="18"/>
      <c r="BB1066" s="18"/>
      <c r="BC1066" s="18"/>
      <c r="BD1066" s="18"/>
      <c r="BE1066" s="18"/>
      <c r="BF1066" s="18"/>
    </row>
    <row r="1067" spans="2:58" x14ac:dyDescent="0.3">
      <c r="B1067" s="19"/>
      <c r="C1067" s="19"/>
      <c r="D1067" s="19"/>
      <c r="E1067" s="19"/>
      <c r="F1067" s="20"/>
      <c r="G1067" s="21"/>
      <c r="H1067" s="21"/>
      <c r="I1067" s="21"/>
      <c r="J1067" s="5"/>
      <c r="K1067" s="5"/>
      <c r="L1067" s="5"/>
      <c r="M1067" s="5"/>
      <c r="N1067" s="5"/>
      <c r="O1067" s="5"/>
      <c r="P1067" s="5"/>
      <c r="Q1067" s="5"/>
      <c r="R1067" s="5"/>
      <c r="S1067" s="5"/>
      <c r="T1067" s="5"/>
      <c r="U1067" s="5"/>
      <c r="V1067" s="5"/>
      <c r="AP1067" s="18"/>
      <c r="AQ1067" s="18"/>
      <c r="AR1067" s="18"/>
      <c r="AS1067" s="18"/>
      <c r="AT1067" s="18"/>
      <c r="AU1067" s="18"/>
      <c r="AV1067" s="18"/>
      <c r="AW1067" s="18"/>
      <c r="AX1067" s="18"/>
      <c r="AY1067" s="18"/>
      <c r="AZ1067" s="18"/>
      <c r="BA1067" s="18"/>
      <c r="BB1067" s="18"/>
      <c r="BC1067" s="18"/>
      <c r="BD1067" s="18"/>
      <c r="BE1067" s="18"/>
      <c r="BF1067" s="18"/>
    </row>
    <row r="1068" spans="2:58" x14ac:dyDescent="0.3">
      <c r="B1068" s="19"/>
      <c r="C1068" s="19"/>
      <c r="D1068" s="19"/>
      <c r="E1068" s="19"/>
      <c r="F1068" s="20"/>
      <c r="G1068" s="21"/>
      <c r="H1068" s="21"/>
      <c r="I1068" s="21"/>
      <c r="J1068" s="5"/>
      <c r="K1068" s="5"/>
      <c r="L1068" s="5"/>
      <c r="M1068" s="5"/>
      <c r="N1068" s="5"/>
      <c r="O1068" s="5"/>
      <c r="P1068" s="5"/>
      <c r="Q1068" s="5"/>
      <c r="R1068" s="5"/>
      <c r="S1068" s="5"/>
      <c r="T1068" s="5"/>
      <c r="U1068" s="5"/>
      <c r="V1068" s="5"/>
      <c r="AP1068" s="18"/>
      <c r="AQ1068" s="18"/>
      <c r="AR1068" s="18"/>
      <c r="AS1068" s="18"/>
      <c r="AT1068" s="18"/>
      <c r="AU1068" s="18"/>
      <c r="AV1068" s="18"/>
      <c r="AW1068" s="18"/>
      <c r="AX1068" s="18"/>
      <c r="AY1068" s="18"/>
      <c r="AZ1068" s="18"/>
      <c r="BA1068" s="18"/>
      <c r="BB1068" s="18"/>
      <c r="BC1068" s="18"/>
      <c r="BD1068" s="18"/>
      <c r="BE1068" s="18"/>
      <c r="BF1068" s="18"/>
    </row>
    <row r="1069" spans="2:58" x14ac:dyDescent="0.3">
      <c r="B1069" s="19"/>
      <c r="C1069" s="19"/>
      <c r="D1069" s="19"/>
      <c r="E1069" s="19"/>
      <c r="F1069" s="20"/>
      <c r="G1069" s="21"/>
      <c r="H1069" s="21"/>
      <c r="I1069" s="21"/>
      <c r="J1069" s="5"/>
      <c r="K1069" s="5"/>
      <c r="L1069" s="5"/>
      <c r="M1069" s="5"/>
      <c r="N1069" s="5"/>
      <c r="O1069" s="5"/>
      <c r="P1069" s="5"/>
      <c r="Q1069" s="5"/>
      <c r="R1069" s="5"/>
      <c r="S1069" s="5"/>
      <c r="T1069" s="5"/>
      <c r="U1069" s="5"/>
      <c r="V1069" s="5"/>
      <c r="AP1069" s="18"/>
      <c r="AQ1069" s="18"/>
      <c r="AR1069" s="18"/>
      <c r="AS1069" s="18"/>
      <c r="AT1069" s="18"/>
      <c r="AU1069" s="18"/>
      <c r="AV1069" s="18"/>
      <c r="AW1069" s="18"/>
      <c r="AX1069" s="18"/>
      <c r="AY1069" s="18"/>
      <c r="AZ1069" s="18"/>
      <c r="BA1069" s="18"/>
      <c r="BB1069" s="18"/>
      <c r="BC1069" s="18"/>
      <c r="BD1069" s="18"/>
      <c r="BE1069" s="18"/>
      <c r="BF1069" s="18"/>
    </row>
    <row r="1070" spans="2:58" x14ac:dyDescent="0.3">
      <c r="B1070" s="19"/>
      <c r="C1070" s="19"/>
      <c r="D1070" s="19"/>
      <c r="E1070" s="19"/>
      <c r="F1070" s="20"/>
      <c r="G1070" s="21"/>
      <c r="H1070" s="21"/>
      <c r="I1070" s="21"/>
      <c r="J1070" s="5"/>
      <c r="K1070" s="5"/>
      <c r="L1070" s="5"/>
      <c r="M1070" s="5"/>
      <c r="N1070" s="5"/>
      <c r="O1070" s="5"/>
      <c r="P1070" s="5"/>
      <c r="Q1070" s="5"/>
      <c r="R1070" s="5"/>
      <c r="S1070" s="5"/>
      <c r="T1070" s="5"/>
      <c r="U1070" s="5"/>
      <c r="V1070" s="5"/>
      <c r="AP1070" s="18"/>
      <c r="AQ1070" s="18"/>
      <c r="AR1070" s="18"/>
      <c r="AS1070" s="18"/>
      <c r="AT1070" s="18"/>
      <c r="AU1070" s="18"/>
      <c r="AV1070" s="18"/>
      <c r="AW1070" s="18"/>
      <c r="AX1070" s="18"/>
      <c r="AY1070" s="18"/>
      <c r="AZ1070" s="18"/>
      <c r="BA1070" s="18"/>
      <c r="BB1070" s="18"/>
      <c r="BC1070" s="18"/>
      <c r="BD1070" s="18"/>
      <c r="BE1070" s="18"/>
      <c r="BF1070" s="18"/>
    </row>
    <row r="1071" spans="2:58" x14ac:dyDescent="0.3">
      <c r="B1071" s="19"/>
      <c r="C1071" s="19"/>
      <c r="D1071" s="19"/>
      <c r="E1071" s="19"/>
      <c r="F1071" s="20"/>
      <c r="G1071" s="21"/>
      <c r="H1071" s="21"/>
      <c r="I1071" s="21"/>
      <c r="J1071" s="5"/>
      <c r="K1071" s="5"/>
      <c r="L1071" s="5"/>
      <c r="M1071" s="5"/>
      <c r="N1071" s="5"/>
      <c r="O1071" s="5"/>
      <c r="P1071" s="5"/>
      <c r="Q1071" s="5"/>
      <c r="R1071" s="5"/>
      <c r="S1071" s="5"/>
      <c r="T1071" s="5"/>
      <c r="U1071" s="5"/>
      <c r="V1071" s="5"/>
      <c r="AP1071" s="18"/>
      <c r="AQ1071" s="18"/>
      <c r="AR1071" s="18"/>
      <c r="AS1071" s="18"/>
      <c r="AT1071" s="18"/>
      <c r="AU1071" s="18"/>
      <c r="AV1071" s="18"/>
      <c r="AW1071" s="18"/>
      <c r="AX1071" s="18"/>
      <c r="AY1071" s="18"/>
      <c r="AZ1071" s="18"/>
      <c r="BA1071" s="18"/>
      <c r="BB1071" s="18"/>
      <c r="BC1071" s="18"/>
      <c r="BD1071" s="18"/>
      <c r="BE1071" s="18"/>
      <c r="BF1071" s="18"/>
    </row>
    <row r="1072" spans="2:58" x14ac:dyDescent="0.3">
      <c r="B1072" s="19"/>
      <c r="C1072" s="19"/>
      <c r="D1072" s="19"/>
      <c r="E1072" s="19"/>
      <c r="F1072" s="20"/>
      <c r="G1072" s="21"/>
      <c r="H1072" s="21"/>
      <c r="I1072" s="21"/>
      <c r="J1072" s="5"/>
      <c r="K1072" s="5"/>
      <c r="L1072" s="5"/>
      <c r="M1072" s="5"/>
      <c r="N1072" s="5"/>
      <c r="O1072" s="5"/>
      <c r="P1072" s="5"/>
      <c r="Q1072" s="5"/>
      <c r="R1072" s="5"/>
      <c r="S1072" s="5"/>
      <c r="T1072" s="5"/>
      <c r="U1072" s="5"/>
      <c r="V1072" s="5"/>
      <c r="AP1072" s="18"/>
      <c r="AQ1072" s="18"/>
      <c r="AR1072" s="18"/>
      <c r="AS1072" s="18"/>
      <c r="AT1072" s="18"/>
      <c r="AU1072" s="18"/>
      <c r="AV1072" s="18"/>
      <c r="AW1072" s="18"/>
      <c r="AX1072" s="18"/>
      <c r="AY1072" s="18"/>
      <c r="AZ1072" s="18"/>
      <c r="BA1072" s="18"/>
      <c r="BB1072" s="18"/>
      <c r="BC1072" s="18"/>
      <c r="BD1072" s="18"/>
      <c r="BE1072" s="18"/>
      <c r="BF1072" s="18"/>
    </row>
    <row r="1073" spans="2:58" x14ac:dyDescent="0.3">
      <c r="B1073" s="19"/>
      <c r="C1073" s="19"/>
      <c r="D1073" s="19"/>
      <c r="E1073" s="19"/>
      <c r="F1073" s="20"/>
      <c r="G1073" s="21"/>
      <c r="H1073" s="21"/>
      <c r="I1073" s="21"/>
      <c r="J1073" s="5"/>
      <c r="K1073" s="5"/>
      <c r="L1073" s="5"/>
      <c r="M1073" s="5"/>
      <c r="N1073" s="5"/>
      <c r="O1073" s="5"/>
      <c r="P1073" s="5"/>
      <c r="Q1073" s="5"/>
      <c r="R1073" s="5"/>
      <c r="S1073" s="5"/>
      <c r="T1073" s="5"/>
      <c r="U1073" s="5"/>
      <c r="V1073" s="5"/>
      <c r="AP1073" s="18"/>
      <c r="AQ1073" s="18"/>
      <c r="AR1073" s="18"/>
      <c r="AS1073" s="18"/>
      <c r="AT1073" s="18"/>
      <c r="AU1073" s="18"/>
      <c r="AV1073" s="18"/>
      <c r="AW1073" s="18"/>
      <c r="AX1073" s="18"/>
      <c r="AY1073" s="18"/>
      <c r="AZ1073" s="18"/>
      <c r="BA1073" s="18"/>
      <c r="BB1073" s="18"/>
      <c r="BC1073" s="18"/>
      <c r="BD1073" s="18"/>
      <c r="BE1073" s="18"/>
      <c r="BF1073" s="18"/>
    </row>
    <row r="1074" spans="2:58" x14ac:dyDescent="0.3">
      <c r="B1074" s="19"/>
      <c r="C1074" s="19"/>
      <c r="D1074" s="19"/>
      <c r="E1074" s="19"/>
      <c r="F1074" s="20"/>
      <c r="G1074" s="21"/>
      <c r="H1074" s="21"/>
      <c r="I1074" s="21"/>
      <c r="J1074" s="5"/>
      <c r="K1074" s="5"/>
      <c r="L1074" s="5"/>
      <c r="M1074" s="5"/>
      <c r="N1074" s="5"/>
      <c r="O1074" s="5"/>
      <c r="P1074" s="5"/>
      <c r="Q1074" s="5"/>
      <c r="R1074" s="5"/>
      <c r="S1074" s="5"/>
      <c r="T1074" s="5"/>
      <c r="U1074" s="5"/>
      <c r="V1074" s="5"/>
      <c r="AP1074" s="18"/>
      <c r="AQ1074" s="18"/>
      <c r="AR1074" s="18"/>
      <c r="AS1074" s="18"/>
      <c r="AT1074" s="18"/>
      <c r="AU1074" s="18"/>
      <c r="AV1074" s="18"/>
      <c r="AW1074" s="18"/>
      <c r="AX1074" s="18"/>
      <c r="AY1074" s="18"/>
      <c r="AZ1074" s="18"/>
      <c r="BA1074" s="18"/>
      <c r="BB1074" s="18"/>
      <c r="BC1074" s="18"/>
      <c r="BD1074" s="18"/>
      <c r="BE1074" s="18"/>
      <c r="BF1074" s="18"/>
    </row>
    <row r="1075" spans="2:58" x14ac:dyDescent="0.3">
      <c r="B1075" s="19"/>
      <c r="C1075" s="19"/>
      <c r="D1075" s="19"/>
      <c r="E1075" s="19"/>
      <c r="F1075" s="20"/>
      <c r="G1075" s="21"/>
      <c r="H1075" s="21"/>
      <c r="I1075" s="21"/>
      <c r="J1075" s="5"/>
      <c r="K1075" s="5"/>
      <c r="L1075" s="5"/>
      <c r="M1075" s="5"/>
      <c r="N1075" s="5"/>
      <c r="O1075" s="5"/>
      <c r="P1075" s="5"/>
      <c r="Q1075" s="5"/>
      <c r="R1075" s="5"/>
      <c r="S1075" s="5"/>
      <c r="T1075" s="5"/>
      <c r="U1075" s="5"/>
      <c r="V1075" s="5"/>
      <c r="AP1075" s="18"/>
      <c r="AQ1075" s="18"/>
      <c r="AR1075" s="18"/>
      <c r="AS1075" s="18"/>
      <c r="AT1075" s="18"/>
      <c r="AU1075" s="18"/>
      <c r="AV1075" s="18"/>
      <c r="AW1075" s="18"/>
      <c r="AX1075" s="18"/>
      <c r="AY1075" s="18"/>
      <c r="AZ1075" s="18"/>
      <c r="BA1075" s="18"/>
      <c r="BB1075" s="18"/>
      <c r="BC1075" s="18"/>
      <c r="BD1075" s="18"/>
      <c r="BE1075" s="18"/>
      <c r="BF1075" s="18"/>
    </row>
    <row r="1076" spans="2:58" x14ac:dyDescent="0.3">
      <c r="B1076" s="19"/>
      <c r="C1076" s="19"/>
      <c r="D1076" s="19"/>
      <c r="E1076" s="19"/>
      <c r="F1076" s="20"/>
      <c r="G1076" s="21"/>
      <c r="H1076" s="21"/>
      <c r="I1076" s="21"/>
      <c r="J1076" s="5"/>
      <c r="K1076" s="5"/>
      <c r="L1076" s="5"/>
      <c r="M1076" s="5"/>
      <c r="N1076" s="5"/>
      <c r="O1076" s="5"/>
      <c r="P1076" s="5"/>
      <c r="Q1076" s="5"/>
      <c r="R1076" s="5"/>
      <c r="S1076" s="5"/>
      <c r="T1076" s="5"/>
      <c r="U1076" s="5"/>
      <c r="V1076" s="5"/>
      <c r="AP1076" s="18"/>
      <c r="AQ1076" s="18"/>
      <c r="AR1076" s="18"/>
      <c r="AS1076" s="18"/>
      <c r="AT1076" s="18"/>
      <c r="AU1076" s="18"/>
      <c r="AV1076" s="18"/>
      <c r="AW1076" s="18"/>
      <c r="AX1076" s="18"/>
      <c r="AY1076" s="18"/>
      <c r="AZ1076" s="18"/>
      <c r="BA1076" s="18"/>
      <c r="BB1076" s="18"/>
      <c r="BC1076" s="18"/>
      <c r="BD1076" s="18"/>
      <c r="BE1076" s="18"/>
      <c r="BF1076" s="18"/>
    </row>
    <row r="1077" spans="2:58" x14ac:dyDescent="0.3">
      <c r="B1077" s="19"/>
      <c r="C1077" s="19"/>
      <c r="D1077" s="19"/>
      <c r="E1077" s="19"/>
      <c r="F1077" s="20"/>
      <c r="G1077" s="21"/>
      <c r="H1077" s="21"/>
      <c r="I1077" s="21"/>
      <c r="J1077" s="5"/>
      <c r="K1077" s="5"/>
      <c r="L1077" s="5"/>
      <c r="M1077" s="5"/>
      <c r="N1077" s="5"/>
      <c r="O1077" s="5"/>
      <c r="P1077" s="5"/>
      <c r="Q1077" s="5"/>
      <c r="R1077" s="5"/>
      <c r="S1077" s="5"/>
      <c r="T1077" s="5"/>
      <c r="U1077" s="5"/>
      <c r="V1077" s="5"/>
      <c r="AP1077" s="18"/>
      <c r="AQ1077" s="18"/>
      <c r="AR1077" s="18"/>
      <c r="AS1077" s="18"/>
      <c r="AT1077" s="18"/>
      <c r="AU1077" s="18"/>
      <c r="AV1077" s="18"/>
      <c r="AW1077" s="18"/>
      <c r="AX1077" s="18"/>
      <c r="AY1077" s="18"/>
      <c r="AZ1077" s="18"/>
      <c r="BA1077" s="18"/>
      <c r="BB1077" s="18"/>
      <c r="BC1077" s="18"/>
      <c r="BD1077" s="18"/>
      <c r="BE1077" s="18"/>
      <c r="BF1077" s="18"/>
    </row>
    <row r="1078" spans="2:58" x14ac:dyDescent="0.3">
      <c r="B1078" s="19"/>
      <c r="C1078" s="19"/>
      <c r="D1078" s="19"/>
      <c r="E1078" s="19"/>
      <c r="F1078" s="20"/>
      <c r="G1078" s="21"/>
      <c r="H1078" s="21"/>
      <c r="I1078" s="21"/>
      <c r="J1078" s="5"/>
      <c r="K1078" s="5"/>
      <c r="L1078" s="5"/>
      <c r="M1078" s="5"/>
      <c r="N1078" s="5"/>
      <c r="O1078" s="5"/>
      <c r="P1078" s="5"/>
      <c r="Q1078" s="5"/>
      <c r="R1078" s="5"/>
      <c r="S1078" s="5"/>
      <c r="T1078" s="5"/>
      <c r="U1078" s="5"/>
      <c r="V1078" s="5"/>
      <c r="AP1078" s="18"/>
      <c r="AQ1078" s="18"/>
      <c r="AR1078" s="18"/>
      <c r="AS1078" s="18"/>
      <c r="AT1078" s="18"/>
      <c r="AU1078" s="18"/>
      <c r="AV1078" s="18"/>
      <c r="AW1078" s="18"/>
      <c r="AX1078" s="18"/>
      <c r="AY1078" s="18"/>
      <c r="AZ1078" s="18"/>
      <c r="BA1078" s="18"/>
      <c r="BC1078" s="18"/>
      <c r="BD1078" s="18"/>
      <c r="BE1078" s="18"/>
      <c r="BF1078" s="18"/>
    </row>
    <row r="1079" spans="2:58" x14ac:dyDescent="0.3">
      <c r="AP1079" s="18"/>
      <c r="AQ1079" s="18"/>
      <c r="AR1079" s="18"/>
      <c r="AY1079" s="18"/>
      <c r="AZ1079" s="18"/>
      <c r="BC1079" s="18"/>
      <c r="BD1079" s="18"/>
      <c r="BE1079" s="18"/>
      <c r="BF1079" s="18"/>
    </row>
    <row r="1080" spans="2:58" x14ac:dyDescent="0.3">
      <c r="AP1080" s="18"/>
      <c r="AQ1080" s="18"/>
      <c r="AR1080" s="18"/>
      <c r="AY1080" s="18"/>
    </row>
    <row r="1081" spans="2:58" x14ac:dyDescent="0.3">
      <c r="AP1081" s="18"/>
      <c r="AQ1081" s="18"/>
      <c r="AR1081" s="18"/>
    </row>
    <row r="1082" spans="2:58" x14ac:dyDescent="0.3">
      <c r="AP1082" s="18"/>
      <c r="AQ1082" s="18"/>
      <c r="AR1082" s="18"/>
    </row>
    <row r="1083" spans="2:58" x14ac:dyDescent="0.3">
      <c r="AP1083" s="18"/>
      <c r="AQ1083" s="18"/>
      <c r="AR1083" s="18"/>
    </row>
  </sheetData>
  <mergeCells count="152">
    <mergeCell ref="BH26:BP26"/>
    <mergeCell ref="Y12:Z12"/>
    <mergeCell ref="BQ25:BT25"/>
    <mergeCell ref="AA12:AB12"/>
    <mergeCell ref="R38:V39"/>
    <mergeCell ref="AP46:AR47"/>
    <mergeCell ref="BH25:BP25"/>
    <mergeCell ref="BB16:BB17"/>
    <mergeCell ref="R40:V41"/>
    <mergeCell ref="BH18:BP18"/>
    <mergeCell ref="BS34:BV34"/>
    <mergeCell ref="AQ36:AR36"/>
    <mergeCell ref="AA22:AB22"/>
    <mergeCell ref="AQ30:AR30"/>
    <mergeCell ref="BQ18:BT18"/>
    <mergeCell ref="AQ20:AR20"/>
    <mergeCell ref="V8:V35"/>
    <mergeCell ref="X9:Z9"/>
    <mergeCell ref="N61:R71"/>
    <mergeCell ref="BM35:BQ35"/>
    <mergeCell ref="BH21:BP21"/>
    <mergeCell ref="AQ26:AR26"/>
    <mergeCell ref="AA7:AB8"/>
    <mergeCell ref="G36:V37"/>
    <mergeCell ref="BT33:BV33"/>
    <mergeCell ref="L39:N39"/>
    <mergeCell ref="AA27:AB27"/>
    <mergeCell ref="AP13:AR14"/>
    <mergeCell ref="G5:V7"/>
    <mergeCell ref="AZ36:BD36"/>
    <mergeCell ref="BC16:BC17"/>
    <mergeCell ref="X34:AB34"/>
    <mergeCell ref="BG13:BV13"/>
    <mergeCell ref="Y19:Z19"/>
    <mergeCell ref="AQ33:AR33"/>
    <mergeCell ref="Y17:Z17"/>
    <mergeCell ref="BQ24:BT24"/>
    <mergeCell ref="AA20:AB20"/>
    <mergeCell ref="BH24:BP24"/>
    <mergeCell ref="BG31:BV32"/>
    <mergeCell ref="Y6:Z6"/>
    <mergeCell ref="BQ26:BT26"/>
    <mergeCell ref="R57:U57"/>
    <mergeCell ref="Y31:Z31"/>
    <mergeCell ref="BR34:BR35"/>
    <mergeCell ref="Y28:Z28"/>
    <mergeCell ref="AQ29:AR29"/>
    <mergeCell ref="BM34:BQ34"/>
    <mergeCell ref="O44:Q45"/>
    <mergeCell ref="AA31:AB31"/>
    <mergeCell ref="Y13:Z13"/>
    <mergeCell ref="BQ20:BT20"/>
    <mergeCell ref="AA21:AB21"/>
    <mergeCell ref="BH20:BP20"/>
    <mergeCell ref="BP33:BS33"/>
    <mergeCell ref="AQ31:AR31"/>
    <mergeCell ref="BG33:BO33"/>
    <mergeCell ref="X32:AB33"/>
    <mergeCell ref="BQ22:BT22"/>
    <mergeCell ref="AQ15:AR15"/>
    <mergeCell ref="Y23:Z23"/>
    <mergeCell ref="BH15:BT16"/>
    <mergeCell ref="AQ24:AR24"/>
    <mergeCell ref="BH22:BP22"/>
    <mergeCell ref="AA23:AB23"/>
    <mergeCell ref="AQ19:AR19"/>
    <mergeCell ref="T60:AP62"/>
    <mergeCell ref="BA16:BA17"/>
    <mergeCell ref="Y27:Z27"/>
    <mergeCell ref="BG34:BL35"/>
    <mergeCell ref="L42:N43"/>
    <mergeCell ref="O40:Q41"/>
    <mergeCell ref="L44:N45"/>
    <mergeCell ref="Y8:Z8"/>
    <mergeCell ref="BQ21:BT21"/>
    <mergeCell ref="AA17:AB17"/>
    <mergeCell ref="BG28:BV29"/>
    <mergeCell ref="B46:V48"/>
    <mergeCell ref="AA10:AB10"/>
    <mergeCell ref="BG30:BV30"/>
    <mergeCell ref="AY33:AY34"/>
    <mergeCell ref="AA19:AB19"/>
    <mergeCell ref="AQ25:AR25"/>
    <mergeCell ref="AA9:AB9"/>
    <mergeCell ref="Y30:Z30"/>
    <mergeCell ref="AZ16:AZ17"/>
    <mergeCell ref="Y20:Z20"/>
    <mergeCell ref="Y14:Z14"/>
    <mergeCell ref="Y29:Z29"/>
    <mergeCell ref="Y11:Z11"/>
    <mergeCell ref="R56:U56"/>
    <mergeCell ref="AA28:AB28"/>
    <mergeCell ref="R42:V43"/>
    <mergeCell ref="BQ17:BT17"/>
    <mergeCell ref="BH17:BP17"/>
    <mergeCell ref="AQ22:AR22"/>
    <mergeCell ref="AZ13:BD15"/>
    <mergeCell ref="L38:Q38"/>
    <mergeCell ref="AA30:AB30"/>
    <mergeCell ref="BQ19:BT19"/>
    <mergeCell ref="AQ21:AR21"/>
    <mergeCell ref="BH19:BP19"/>
    <mergeCell ref="Y26:Z26"/>
    <mergeCell ref="AA14:AB14"/>
    <mergeCell ref="BD16:BD17"/>
    <mergeCell ref="AZ35:BD35"/>
    <mergeCell ref="AR42:AR43"/>
    <mergeCell ref="Y18:Z18"/>
    <mergeCell ref="AQ35:AR35"/>
    <mergeCell ref="AA18:AB18"/>
    <mergeCell ref="R44:V45"/>
    <mergeCell ref="AQ34:AR34"/>
    <mergeCell ref="BH27:BT27"/>
    <mergeCell ref="BS35:BV35"/>
    <mergeCell ref="X3:AB4"/>
    <mergeCell ref="R55:U55"/>
    <mergeCell ref="AA11:AB11"/>
    <mergeCell ref="AQ27:AR27"/>
    <mergeCell ref="AA6:AB6"/>
    <mergeCell ref="AP16:AP18"/>
    <mergeCell ref="AY30:AY32"/>
    <mergeCell ref="Y22:Z22"/>
    <mergeCell ref="AQ28:AR28"/>
    <mergeCell ref="Y10:Z10"/>
    <mergeCell ref="AA26:AB26"/>
    <mergeCell ref="Y7:Z7"/>
    <mergeCell ref="Y16:Z16"/>
    <mergeCell ref="AA16:AB16"/>
    <mergeCell ref="Y25:Z25"/>
    <mergeCell ref="AQ32:AR32"/>
    <mergeCell ref="Y5:AB5"/>
    <mergeCell ref="AA25:AB25"/>
    <mergeCell ref="B5:F7"/>
    <mergeCell ref="B35:F35"/>
    <mergeCell ref="B8:F13"/>
    <mergeCell ref="B14:F18"/>
    <mergeCell ref="O42:Q43"/>
    <mergeCell ref="AA29:AB29"/>
    <mergeCell ref="Y15:Z15"/>
    <mergeCell ref="AA13:AB13"/>
    <mergeCell ref="Y24:Z24"/>
    <mergeCell ref="B19:F19"/>
    <mergeCell ref="X35:AB47"/>
    <mergeCell ref="Y21:Z21"/>
    <mergeCell ref="AA15:AB15"/>
    <mergeCell ref="AA24:AB24"/>
    <mergeCell ref="G40:K41"/>
    <mergeCell ref="O39:Q39"/>
    <mergeCell ref="G44:K45"/>
    <mergeCell ref="G42:K43"/>
    <mergeCell ref="G38:K39"/>
    <mergeCell ref="L40:N41"/>
  </mergeCells>
  <conditionalFormatting sqref="X32">
    <cfRule type="cellIs" dxfId="3" priority="21" stopIfTrue="1" operator="greaterThan">
      <formula>0.55</formula>
    </cfRule>
    <cfRule type="cellIs" dxfId="2" priority="22" stopIfTrue="1" operator="lessThan">
      <formula>0.5499999</formula>
    </cfRule>
  </conditionalFormatting>
  <conditionalFormatting sqref="AD33">
    <cfRule type="containsErrors" dxfId="1" priority="35" stopIfTrue="1">
      <formula>ISERROR(AD33)</formula>
    </cfRule>
  </conditionalFormatting>
  <conditionalFormatting sqref="BB27">
    <cfRule type="cellIs" dxfId="0" priority="32" stopIfTrue="1" operator="between">
      <formula>0.01</formula>
      <formula>166.65</formula>
    </cfRule>
    <cfRule type="cellIs" priority="33" stopIfTrue="1" operator="equal">
      <formula>0</formula>
    </cfRule>
    <cfRule type="cellIs" priority="34" stopIfTrue="1" operator="greaterThanOrEqual">
      <formula>166.66</formula>
    </cfRule>
  </conditionalFormatting>
  <dataValidations count="1">
    <dataValidation type="textLength" showInputMessage="1" showErrorMessage="1" errorTitle="Must be less than 18 Characters" error="Must be less than 18 Characters" promptTitle="Must be less than 18 Characters" sqref="AA7:AB8" xr:uid="{00000000-0002-0000-0000-000000000000}">
      <formula1>1</formula1>
      <formula2>18</formula2>
    </dataValidation>
  </dataValidations>
  <pageMargins left="0.05" right="0" top="0.05" bottom="0" header="0.3" footer="0.3"/>
  <pageSetup scale="105" fitToHeight="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juliabid</vt:lpstr>
      <vt:lpstr>juliabid!Print_Area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dc:creator>
  <cp:lastModifiedBy>Roshan Kumar</cp:lastModifiedBy>
  <cp:lastPrinted>2024-01-15T22:37:48Z</cp:lastPrinted>
  <dcterms:created xsi:type="dcterms:W3CDTF">2017-12-12T17:55:09Z</dcterms:created>
  <dcterms:modified xsi:type="dcterms:W3CDTF">2024-01-16T17:38:53Z</dcterms:modified>
</cp:coreProperties>
</file>