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S:\Trae\2023\AI Folder\Data-TJD\"/>
    </mc:Choice>
  </mc:AlternateContent>
  <xr:revisionPtr revIDLastSave="0" documentId="13_ncr:1_{AEB09A9F-26F8-4EF3-8E6E-9A77E3BC2BD1}" xr6:coauthVersionLast="47" xr6:coauthVersionMax="47" xr10:uidLastSave="{00000000-0000-0000-0000-000000000000}"/>
  <bookViews>
    <workbookView xWindow="888" yWindow="-108" windowWidth="45300" windowHeight="26136"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1" i="1" l="1"/>
  <c r="L40" i="1" s="1"/>
  <c r="B8" i="1"/>
  <c r="R44" i="1"/>
  <c r="R42" i="1"/>
  <c r="R40" i="1"/>
  <c r="G36" i="1"/>
  <c r="Y31" i="1"/>
  <c r="X32" i="1" s="1"/>
  <c r="B14" i="1"/>
  <c r="G5" i="1"/>
  <c r="O40" i="1" l="1"/>
  <c r="L42" i="1"/>
  <c r="L44" i="1" l="1"/>
  <c r="O44" i="1" s="1"/>
  <c r="O42" i="1"/>
</calcChain>
</file>

<file path=xl/sharedStrings.xml><?xml version="1.0" encoding="utf-8"?>
<sst xmlns="http://schemas.openxmlformats.org/spreadsheetml/2006/main" count="27" uniqueCount="27">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</sst>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
    <numFmt numFmtId="165" formatCode="0.0"/>
    <numFmt numFmtId="166" formatCode="_(* #,##0_);_(* \(#,##0\);_(* &quot;-&quot;??_);_(@_)"/>
    <numFmt numFmtId="167" formatCode="0.0000"/>
    <numFmt numFmtId="168" formatCode="0.0%"/>
  </numFmts>
  <fonts count="58"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sz val="26"/>
      <color theme="0"/>
      <name val="Trebuchet MS"/>
      <family val="2"/>
    </font>
    <font>
      <b/>
      <sz val="16"/>
      <color theme="0"/>
      <name val="Trebuchet MS"/>
      <family val="2"/>
    </font>
    <font>
      <sz val="16"/>
      <name val="Nyala"/>
    </font>
    <font>
      <sz val="16"/>
      <name val="Times New Roman"/>
      <family val="1"/>
    </font>
    <font>
      <sz val="8"/>
      <color indexed="9"/>
      <name val="Trebuchet MS"/>
      <family val="2"/>
    </font>
    <font>
      <sz val="8"/>
      <name val="Times New Roman"/>
      <family val="1"/>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43" fontId="13" fillId="0" borderId="0"/>
    <xf numFmtId="44" fontId="13" fillId="0" borderId="0"/>
    <xf numFmtId="9" fontId="13" fillId="0" borderId="0"/>
  </cellStyleXfs>
  <cellXfs count="340">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39" fillId="3" borderId="8" xfId="0" applyFont="1" applyFill="1" applyBorder="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9" fillId="4" borderId="0" xfId="0" applyFont="1" applyFill="1" applyAlignment="1">
      <alignment vertical="center" wrapText="1" shrinkToFit="1"/>
    </xf>
    <xf numFmtId="3" fontId="46" fillId="4" borderId="0" xfId="0" applyNumberFormat="1" applyFont="1" applyFill="1" applyAlignment="1">
      <alignment vertical="center" shrinkToFit="1"/>
    </xf>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4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44" fontId="27" fillId="5" borderId="22" xfId="0" applyNumberFormat="1" applyFont="1" applyFill="1" applyBorder="1"/>
    <xf numFmtId="44" fontId="27" fillId="4" borderId="23" xfId="0" applyNumberFormat="1" applyFont="1" applyFill="1" applyBorder="1" applyAlignment="1">
      <alignment vertical="center"/>
    </xf>
    <xf numFmtId="4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44" fontId="27" fillId="5" borderId="19" xfId="0" applyNumberFormat="1" applyFont="1" applyFill="1" applyBorder="1"/>
    <xf numFmtId="0" fontId="0" fillId="4" borderId="26" xfId="0" applyFill="1" applyBorder="1"/>
    <xf numFmtId="4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44" fontId="27" fillId="4" borderId="29" xfId="0" applyNumberFormat="1" applyFont="1" applyFill="1" applyBorder="1" applyAlignment="1">
      <alignment vertical="center"/>
    </xf>
    <xf numFmtId="44" fontId="27" fillId="5" borderId="19" xfId="0" applyNumberFormat="1" applyFont="1" applyFill="1" applyBorder="1" applyProtection="1">
      <protection locked="0"/>
    </xf>
    <xf numFmtId="44" fontId="27" fillId="4" borderId="19" xfId="0" applyNumberFormat="1" applyFont="1" applyFill="1" applyBorder="1"/>
    <xf numFmtId="4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4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44" fontId="28" fillId="4" borderId="19" xfId="0" applyNumberFormat="1" applyFont="1" applyFill="1" applyBorder="1"/>
    <xf numFmtId="44" fontId="29" fillId="4" borderId="19" xfId="0" applyNumberFormat="1" applyFont="1" applyFill="1" applyBorder="1"/>
    <xf numFmtId="4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4"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5"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4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4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44" fontId="15" fillId="4" borderId="0" xfId="0" applyNumberFormat="1" applyFont="1" applyFill="1"/>
    <xf numFmtId="166"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8" fillId="6" borderId="42" xfId="0" applyFont="1" applyFill="1" applyBorder="1" applyAlignment="1">
      <alignment horizontal="center"/>
    </xf>
    <xf numFmtId="3" fontId="49" fillId="4" borderId="6" xfId="0" applyNumberFormat="1" applyFont="1" applyFill="1" applyBorder="1" applyAlignment="1">
      <alignment vertical="center"/>
    </xf>
    <xf numFmtId="3" fontId="49"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8" fillId="3" borderId="7"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xf numFmtId="0" fontId="1" fillId="3" borderId="0" xfId="0" applyFont="1" applyFill="1"/>
    <xf numFmtId="0" fontId="1" fillId="3" borderId="0" xfId="0" applyFont="1" applyFill="1" applyAlignment="1">
      <alignment horizontal="center"/>
    </xf>
    <xf numFmtId="0" fontId="3" fillId="3" borderId="0" xfId="0" applyFont="1" applyFill="1" applyAlignment="1">
      <alignment horizontal="center"/>
    </xf>
    <xf numFmtId="3" fontId="1" fillId="3" borderId="0" xfId="0" applyNumberFormat="1" applyFont="1" applyFill="1"/>
    <xf numFmtId="3" fontId="38" fillId="3" borderId="0" xfId="0" applyNumberFormat="1" applyFont="1" applyFill="1" applyAlignment="1">
      <alignment vertical="center" shrinkToFit="1"/>
    </xf>
    <xf numFmtId="0" fontId="49" fillId="3" borderId="0" xfId="0" applyFont="1" applyFill="1" applyAlignment="1">
      <alignment horizontal="center" vertical="center"/>
    </xf>
    <xf numFmtId="0" fontId="4" fillId="3" borderId="0" xfId="0" applyFont="1" applyFill="1" applyAlignment="1">
      <alignment vertical="center"/>
    </xf>
    <xf numFmtId="0" fontId="47" fillId="3" borderId="0" xfId="0" applyFont="1" applyFill="1"/>
    <xf numFmtId="0" fontId="35" fillId="3" borderId="0" xfId="0" applyFont="1" applyFill="1" applyAlignment="1">
      <alignment vertical="center" wrapText="1" shrinkToFit="1"/>
    </xf>
    <xf numFmtId="0" fontId="39" fillId="3" borderId="0" xfId="0" applyFont="1" applyFill="1" applyAlignment="1">
      <alignment vertical="center" wrapText="1" shrinkToFit="1"/>
    </xf>
    <xf numFmtId="0" fontId="49" fillId="4" borderId="8" xfId="0" applyFont="1" applyFill="1" applyBorder="1" applyAlignment="1">
      <alignment horizontal="center" vertical="center"/>
    </xf>
    <xf numFmtId="0" fontId="1" fillId="4" borderId="8" xfId="0" applyFont="1" applyFill="1" applyBorder="1"/>
    <xf numFmtId="0" fontId="50" fillId="4" borderId="17" xfId="0" applyFont="1" applyFill="1" applyBorder="1" applyAlignment="1">
      <alignment vertical="center"/>
    </xf>
    <xf numFmtId="0" fontId="35" fillId="7" borderId="62" xfId="0" applyFont="1" applyFill="1" applyBorder="1" applyAlignment="1">
      <alignment horizontal="center" vertical="center" wrapText="1" shrinkToFit="1"/>
    </xf>
    <xf numFmtId="0" fontId="0" fillId="0" borderId="6" xfId="0" applyBorder="1"/>
    <xf numFmtId="0" fontId="0" fillId="0" borderId="7" xfId="0" applyBorder="1"/>
    <xf numFmtId="0" fontId="0" fillId="0" borderId="8" xfId="0" applyBorder="1"/>
    <xf numFmtId="0" fontId="3" fillId="2" borderId="0" xfId="0" applyFont="1" applyFill="1"/>
    <xf numFmtId="0" fontId="0" fillId="0" borderId="4" xfId="0" applyBorder="1"/>
    <xf numFmtId="0" fontId="0" fillId="0" borderId="9" xfId="0" applyBorder="1"/>
    <xf numFmtId="0" fontId="0" fillId="0" borderId="3" xfId="0" applyBorder="1"/>
    <xf numFmtId="0" fontId="0" fillId="0" borderId="10" xfId="0" applyBorder="1"/>
    <xf numFmtId="0" fontId="50" fillId="4" borderId="15" xfId="0" applyFont="1" applyFill="1" applyBorder="1" applyAlignment="1">
      <alignment horizontal="center" vertical="center"/>
    </xf>
    <xf numFmtId="0" fontId="21" fillId="7" borderId="15" xfId="0" applyFont="1" applyFill="1" applyBorder="1" applyAlignment="1">
      <alignment horizontal="justify" vertical="center" wrapText="1" shrinkToFit="1"/>
    </xf>
    <xf numFmtId="0" fontId="0" fillId="0" borderId="6" xfId="0" applyBorder="1" applyAlignment="1">
      <alignment vertical="center"/>
    </xf>
    <xf numFmtId="0" fontId="0" fillId="0" borderId="8" xfId="0" applyBorder="1" applyAlignment="1">
      <alignment vertical="center"/>
    </xf>
    <xf numFmtId="0" fontId="3" fillId="2" borderId="0" xfId="0" applyFont="1" applyFill="1" applyAlignment="1">
      <alignment vertical="center"/>
    </xf>
    <xf numFmtId="0" fontId="0" fillId="0" borderId="0" xfId="0" applyAlignment="1">
      <alignment vertical="center"/>
    </xf>
    <xf numFmtId="0" fontId="1" fillId="0" borderId="0" xfId="0" applyFont="1" applyAlignment="1">
      <alignment vertical="center"/>
    </xf>
    <xf numFmtId="0" fontId="21" fillId="7" borderId="60" xfId="0" applyFont="1" applyFill="1" applyBorder="1" applyAlignment="1">
      <alignment horizontal="justify" vertical="top" wrapText="1" shrinkToFit="1"/>
    </xf>
    <xf numFmtId="0" fontId="1" fillId="0" borderId="0" xfId="0" applyFont="1"/>
    <xf numFmtId="0" fontId="0" fillId="0" borderId="0" xfId="0"/>
    <xf numFmtId="3" fontId="36" fillId="3" borderId="62" xfId="0" applyNumberFormat="1" applyFont="1" applyFill="1" applyBorder="1" applyAlignment="1">
      <alignment horizontal="center" vertical="center" shrinkToFit="1"/>
    </xf>
    <xf numFmtId="3" fontId="21" fillId="9" borderId="20" xfId="0" applyNumberFormat="1" applyFont="1" applyFill="1" applyBorder="1" applyAlignment="1">
      <alignment horizontal="center" vertical="center"/>
    </xf>
    <xf numFmtId="0" fontId="0" fillId="0" borderId="49" xfId="0" applyBorder="1"/>
    <xf numFmtId="44" fontId="21" fillId="9" borderId="19" xfId="2" applyFont="1" applyFill="1" applyBorder="1" applyAlignment="1" applyProtection="1">
      <alignment vertical="center"/>
      <protection locked="0"/>
    </xf>
    <xf numFmtId="0" fontId="0" fillId="0" borderId="25" xfId="0" applyBorder="1" applyProtection="1">
      <protection locked="0"/>
    </xf>
    <xf numFmtId="0" fontId="0" fillId="4" borderId="6" xfId="0" applyFill="1" applyBorder="1"/>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 xfId="0" applyBorder="1"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3" fontId="36" fillId="3" borderId="61" xfId="0" applyNumberFormat="1" applyFont="1" applyFill="1" applyBorder="1" applyAlignment="1">
      <alignment horizontal="right" vertical="center" shrinkToFit="1"/>
    </xf>
    <xf numFmtId="3" fontId="21" fillId="8" borderId="60" xfId="0" applyNumberFormat="1" applyFont="1" applyFill="1" applyBorder="1" applyAlignment="1">
      <alignment horizontal="center" vertical="center" shrinkToFit="1"/>
    </xf>
    <xf numFmtId="3" fontId="36" fillId="3" borderId="7" xfId="0" applyNumberFormat="1" applyFont="1" applyFill="1" applyBorder="1" applyAlignment="1">
      <alignment horizontal="right" vertical="center" shrinkToFit="1"/>
    </xf>
    <xf numFmtId="0" fontId="3" fillId="0" borderId="0" xfId="0" applyFont="1" applyAlignment="1">
      <alignment horizontal="center"/>
    </xf>
    <xf numFmtId="3" fontId="1" fillId="0" borderId="0" xfId="0" applyNumberFormat="1" applyFont="1"/>
    <xf numFmtId="3" fontId="37" fillId="8" borderId="62" xfId="0" applyNumberFormat="1" applyFont="1" applyFill="1" applyBorder="1" applyAlignment="1">
      <alignment horizontal="right" shrinkToFit="1"/>
    </xf>
    <xf numFmtId="3" fontId="49" fillId="6" borderId="65" xfId="0" applyNumberFormat="1" applyFont="1" applyFill="1" applyBorder="1" applyAlignment="1">
      <alignment horizontal="center" vertical="center" wrapText="1"/>
    </xf>
    <xf numFmtId="44" fontId="1" fillId="4" borderId="0" xfId="2" applyFont="1" applyFill="1" applyAlignment="1">
      <alignment horizontal="center"/>
    </xf>
    <xf numFmtId="1" fontId="3" fillId="4" borderId="20" xfId="0" applyNumberFormat="1" applyFont="1" applyFill="1" applyBorder="1" applyAlignment="1" applyProtection="1">
      <alignment horizontal="center"/>
      <protection locked="0"/>
    </xf>
    <xf numFmtId="0" fontId="0" fillId="0" borderId="49" xfId="0" applyBorder="1" applyProtection="1">
      <protection locked="0"/>
    </xf>
    <xf numFmtId="3" fontId="21" fillId="3" borderId="20" xfId="0" applyNumberFormat="1" applyFont="1" applyFill="1" applyBorder="1" applyAlignment="1">
      <alignment horizontal="center"/>
    </xf>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3" fillId="0" borderId="0" xfId="0" applyFont="1"/>
    <xf numFmtId="0" fontId="11" fillId="4" borderId="20" xfId="0" applyFont="1" applyFill="1" applyBorder="1" applyAlignment="1" applyProtection="1">
      <alignment horizontal="center"/>
      <protection locked="0"/>
    </xf>
    <xf numFmtId="0" fontId="48" fillId="6" borderId="56" xfId="0" applyFont="1" applyFill="1" applyBorder="1" applyAlignment="1">
      <alignment horizontal="center"/>
    </xf>
    <xf numFmtId="0" fontId="0" fillId="0" borderId="58" xfId="0" applyBorder="1"/>
    <xf numFmtId="44" fontId="21" fillId="3" borderId="19" xfId="2" applyFont="1" applyFill="1" applyBorder="1" applyAlignment="1" applyProtection="1">
      <alignment horizontal="center"/>
      <protection locked="0"/>
    </xf>
    <xf numFmtId="9" fontId="3" fillId="4" borderId="20" xfId="0" applyNumberFormat="1" applyFont="1" applyFill="1" applyBorder="1" applyAlignment="1" applyProtection="1">
      <alignment horizontal="center"/>
      <protection locked="0"/>
    </xf>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44" fontId="36" fillId="3" borderId="62" xfId="2" applyFont="1" applyFill="1" applyBorder="1" applyAlignment="1">
      <alignment horizontal="left" vertical="center" shrinkToFit="1"/>
    </xf>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168" fontId="37" fillId="4" borderId="0" xfId="3" applyNumberFormat="1" applyFont="1" applyFill="1" applyAlignment="1">
      <alignment horizontal="center" vertical="center" wrapText="1"/>
    </xf>
    <xf numFmtId="3" fontId="36" fillId="4" borderId="0" xfId="0" applyNumberFormat="1" applyFont="1" applyFill="1" applyAlignment="1">
      <alignment horizontal="right" vertical="center" wrapText="1"/>
    </xf>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44" fontId="11" fillId="4" borderId="38" xfId="0" applyNumberFormat="1" applyFont="1" applyFill="1" applyBorder="1" applyAlignment="1">
      <alignment horizontal="center"/>
    </xf>
    <xf numFmtId="0" fontId="0" fillId="0" borderId="63" xfId="0" applyBorder="1"/>
    <xf numFmtId="0" fontId="0" fillId="0" borderId="39" xfId="0" applyBorder="1"/>
    <xf numFmtId="3" fontId="15" fillId="4" borderId="0" xfId="0" applyNumberFormat="1" applyFont="1" applyFill="1" applyAlignment="1">
      <alignment horizontal="center"/>
    </xf>
    <xf numFmtId="1" fontId="17" fillId="4" borderId="0" xfId="0" applyNumberFormat="1" applyFont="1" applyFill="1" applyAlignment="1">
      <alignment horizontal="center"/>
    </xf>
    <xf numFmtId="44" fontId="36" fillId="3" borderId="15" xfId="2" applyFont="1" applyFill="1" applyBorder="1" applyAlignment="1">
      <alignment horizontal="left" vertical="center" shrinkToFit="1"/>
    </xf>
    <xf numFmtId="9" fontId="14" fillId="4" borderId="41" xfId="3" applyFont="1" applyFill="1" applyBorder="1" applyAlignment="1" applyProtection="1">
      <alignment horizontal="center"/>
      <protection locked="0"/>
    </xf>
    <xf numFmtId="0" fontId="0" fillId="0" borderId="48" xfId="0" applyBorder="1" applyProtection="1">
      <protection locked="0"/>
    </xf>
    <xf numFmtId="0" fontId="22" fillId="4" borderId="0" xfId="0" applyFont="1" applyFill="1" applyAlignment="1">
      <alignment horizontal="center" shrinkToFit="1"/>
    </xf>
    <xf numFmtId="9" fontId="25" fillId="4" borderId="0" xfId="0" applyNumberFormat="1" applyFont="1" applyFill="1" applyAlignment="1">
      <alignment horizontal="center"/>
    </xf>
    <xf numFmtId="0" fontId="35" fillId="4" borderId="17" xfId="0" applyFont="1" applyFill="1" applyBorder="1" applyAlignment="1">
      <alignment horizontal="center" vertical="center" wrapText="1" shrinkToFit="1"/>
    </xf>
    <xf numFmtId="3" fontId="1" fillId="2" borderId="0" xfId="0" applyNumberFormat="1" applyFont="1" applyFill="1"/>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15" xfId="0" applyNumberFormat="1" applyFont="1" applyFill="1" applyBorder="1" applyAlignment="1">
      <alignment horizontal="center" vertical="center" shrinkToFit="1"/>
    </xf>
    <xf numFmtId="4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3" fontId="56" fillId="4" borderId="62" xfId="0" applyNumberFormat="1" applyFont="1" applyFill="1" applyBorder="1" applyAlignment="1">
      <alignment horizontal="justify" vertical="center" wrapText="1" shrinkToFit="1"/>
    </xf>
    <xf numFmtId="0" fontId="57" fillId="0" borderId="6" xfId="0" applyFont="1" applyBorder="1"/>
    <xf numFmtId="0" fontId="57" fillId="0" borderId="7" xfId="0" applyFont="1" applyBorder="1"/>
    <xf numFmtId="0" fontId="57" fillId="0" borderId="8" xfId="0" applyFont="1" applyBorder="1"/>
    <xf numFmtId="0" fontId="18" fillId="0" borderId="0" xfId="0" applyFont="1"/>
    <xf numFmtId="0" fontId="18" fillId="0" borderId="0" xfId="0" applyFont="1" applyAlignment="1">
      <alignment horizontal="center"/>
    </xf>
    <xf numFmtId="3" fontId="18" fillId="0" borderId="0" xfId="0" applyNumberFormat="1" applyFont="1"/>
    <xf numFmtId="0" fontId="57" fillId="0" borderId="4" xfId="0" applyFont="1" applyBorder="1"/>
    <xf numFmtId="0" fontId="57" fillId="0" borderId="9" xfId="0" applyFont="1" applyBorder="1"/>
    <xf numFmtId="0" fontId="57" fillId="0" borderId="3" xfId="0" applyFont="1" applyBorder="1"/>
    <xf numFmtId="0" fontId="57" fillId="0" borderId="10" xfId="0" applyFont="1" applyBorder="1"/>
    <xf numFmtId="0" fontId="48" fillId="6" borderId="57" xfId="0" applyFont="1" applyFill="1" applyBorder="1" applyAlignment="1">
      <alignment horizontal="center"/>
    </xf>
    <xf numFmtId="44" fontId="3" fillId="4" borderId="0" xfId="0" applyNumberFormat="1" applyFont="1" applyFill="1" applyAlignment="1">
      <alignment horizontal="center"/>
    </xf>
    <xf numFmtId="1" fontId="11" fillId="4" borderId="20" xfId="0" applyNumberFormat="1" applyFont="1" applyFill="1" applyBorder="1" applyAlignment="1" applyProtection="1">
      <alignment horizontal="center"/>
      <protection locked="0"/>
    </xf>
    <xf numFmtId="9" fontId="21" fillId="3" borderId="56" xfId="3" applyFont="1" applyFill="1" applyBorder="1" applyAlignment="1" applyProtection="1">
      <alignment horizontal="center"/>
      <protection locked="0"/>
    </xf>
    <xf numFmtId="0" fontId="0" fillId="0" borderId="58" xfId="0" applyBorder="1" applyProtection="1">
      <protection locked="0"/>
    </xf>
    <xf numFmtId="4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4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21" fillId="3" borderId="47" xfId="0" applyNumberFormat="1" applyFont="1" applyFill="1" applyBorder="1" applyAlignment="1">
      <alignment horizontal="center" vertical="center"/>
    </xf>
    <xf numFmtId="168"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0" fillId="3" borderId="6" xfId="3" applyFont="1" applyFill="1" applyBorder="1" applyAlignment="1">
      <alignment horizontal="center" vertical="center"/>
    </xf>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0" fontId="3" fillId="4" borderId="20" xfId="0" applyFont="1" applyFill="1" applyBorder="1" applyAlignment="1" applyProtection="1">
      <alignment horizontal="center"/>
      <protection locked="0"/>
    </xf>
    <xf numFmtId="0" fontId="39" fillId="4" borderId="60" xfId="0" applyFont="1" applyFill="1" applyBorder="1" applyAlignment="1">
      <alignment horizontal="center" wrapText="1" shrinkToFit="1"/>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3" fontId="53" fillId="6" borderId="15" xfId="0" applyNumberFormat="1" applyFont="1" applyFill="1" applyBorder="1" applyAlignment="1">
      <alignment horizontal="center" vertical="center" shrinkToFit="1"/>
    </xf>
    <xf numFmtId="0" fontId="54" fillId="0" borderId="6" xfId="0" applyFont="1" applyBorder="1" applyAlignment="1">
      <alignment horizontal="center"/>
    </xf>
    <xf numFmtId="3" fontId="54" fillId="0" borderId="6" xfId="0" applyNumberFormat="1" applyFont="1" applyBorder="1"/>
    <xf numFmtId="0" fontId="55" fillId="0" borderId="7" xfId="0" applyFont="1" applyBorder="1"/>
    <xf numFmtId="0" fontId="54" fillId="0" borderId="9" xfId="0" applyFont="1" applyBorder="1" applyAlignment="1">
      <alignment horizontal="center"/>
    </xf>
    <xf numFmtId="0" fontId="54" fillId="0" borderId="3" xfId="0" applyFont="1" applyBorder="1" applyAlignment="1">
      <alignment horizontal="center"/>
    </xf>
    <xf numFmtId="3" fontId="54" fillId="0" borderId="3" xfId="0" applyNumberFormat="1" applyFont="1" applyBorder="1"/>
    <xf numFmtId="0" fontId="55" fillId="0" borderId="10" xfId="0" applyFont="1" applyBorder="1"/>
    <xf numFmtId="0" fontId="21" fillId="4" borderId="0" xfId="0" applyFont="1" applyFill="1" applyAlignment="1">
      <alignment horizontal="left"/>
    </xf>
    <xf numFmtId="0" fontId="20" fillId="4" borderId="59" xfId="0" applyFont="1" applyFill="1" applyBorder="1" applyAlignment="1">
      <alignment horizontal="center" vertical="center"/>
    </xf>
    <xf numFmtId="3" fontId="52" fillId="6" borderId="15" xfId="0" applyNumberFormat="1" applyFont="1" applyFill="1" applyBorder="1" applyAlignment="1">
      <alignment horizontal="center" vertical="center" shrinkToFit="1"/>
    </xf>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0" fontId="51" fillId="6" borderId="15" xfId="0" applyFont="1" applyFill="1" applyBorder="1" applyAlignment="1">
      <alignment horizontal="center"/>
    </xf>
    <xf numFmtId="0" fontId="42" fillId="4" borderId="0" xfId="0" applyFont="1" applyFill="1" applyAlignment="1">
      <alignment horizontal="center" vertical="center"/>
    </xf>
    <xf numFmtId="165"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3" fontId="37" fillId="8" borderId="62" xfId="0" applyNumberFormat="1" applyFont="1" applyFill="1" applyBorder="1" applyAlignment="1">
      <alignment horizontal="center" wrapText="1" shrinkToFit="1"/>
    </xf>
    <xf numFmtId="0" fontId="8" fillId="4" borderId="0" xfId="0" applyFont="1" applyFill="1" applyAlignment="1">
      <alignment horizontal="center" vertical="center"/>
    </xf>
    <xf numFmtId="3" fontId="40" fillId="4" borderId="0" xfId="0" applyNumberFormat="1" applyFont="1" applyFill="1" applyAlignment="1">
      <alignment horizontal="center" shrinkToFit="1"/>
    </xf>
    <xf numFmtId="167" fontId="3" fillId="4" borderId="20" xfId="0" applyNumberFormat="1" applyFont="1" applyFill="1" applyBorder="1" applyAlignment="1" applyProtection="1">
      <alignment horizontal="center"/>
      <protection locked="0"/>
    </xf>
    <xf numFmtId="3" fontId="50" fillId="6" borderId="60" xfId="0" applyNumberFormat="1" applyFont="1" applyFill="1" applyBorder="1" applyAlignment="1">
      <alignment horizontal="left" vertical="center" textRotation="180" shrinkToFit="1"/>
    </xf>
    <xf numFmtId="0" fontId="0" fillId="0" borderId="17" xfId="0" applyBorder="1" applyAlignment="1">
      <alignment horizontal="left"/>
    </xf>
    <xf numFmtId="0" fontId="0" fillId="0" borderId="60" xfId="0" applyBorder="1" applyAlignment="1">
      <alignment horizontal="left"/>
    </xf>
    <xf numFmtId="3" fontId="21" fillId="3" borderId="42" xfId="0" applyNumberFormat="1" applyFont="1" applyFill="1" applyBorder="1" applyAlignment="1">
      <alignment horizontal="right"/>
    </xf>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1"/>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1905</xdr:colOff>
      <xdr:row>0</xdr:row>
      <xdr:rowOff>0</xdr:rowOff>
    </xdr:from>
    <xdr:to>
      <xdr:col>21</xdr:col>
      <xdr:colOff>270510</xdr:colOff>
      <xdr:row>3</xdr:row>
      <xdr:rowOff>293370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9545" y="0"/>
          <a:ext cx="7842885" cy="118491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60960</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zoomScale="98" zoomScaleNormal="98" workbookViewId="0">
      <selection activeCell="X2" sqref="X2"/>
    </sheetView>
  </sheetViews>
  <sheetFormatPr defaultColWidth="9.33203125" defaultRowHeight="13.8" x14ac:dyDescent="0.3"/>
  <cols>
    <col min="1" max="1" width="2.44140625" style="18" customWidth="1"/>
    <col min="2" max="2" width="0.33203125" style="4" customWidth="1"/>
    <col min="3" max="5" width="15.4414062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0"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23.4" customHeight="1" x14ac:dyDescent="0.3">
      <c r="B1" s="31"/>
      <c r="C1" s="32"/>
      <c r="D1" s="32"/>
      <c r="E1" s="32"/>
      <c r="F1" s="33"/>
      <c r="G1" s="34"/>
      <c r="H1" s="34"/>
      <c r="I1" s="34"/>
      <c r="J1" s="35"/>
      <c r="K1" s="35"/>
      <c r="L1" s="35"/>
      <c r="M1" s="35"/>
      <c r="N1" s="35"/>
      <c r="O1" s="35"/>
      <c r="P1" s="35"/>
      <c r="Q1" s="35"/>
      <c r="R1" s="35"/>
      <c r="S1" s="35"/>
      <c r="T1" s="35"/>
      <c r="U1" s="35"/>
      <c r="V1" s="36"/>
      <c r="W1" s="5"/>
      <c r="X1" s="5"/>
      <c r="Y1" s="5"/>
      <c r="Z1" s="5"/>
      <c r="AA1" s="5"/>
      <c r="AB1" s="5"/>
      <c r="AC1" s="30"/>
      <c r="AD1" s="30"/>
      <c r="AE1" s="30"/>
      <c r="AF1" s="30"/>
      <c r="AG1" s="30"/>
      <c r="AH1" s="30"/>
      <c r="AI1" s="30"/>
      <c r="AJ1" s="30"/>
      <c r="AK1" s="30"/>
      <c r="AL1" s="30"/>
      <c r="AM1" s="30"/>
      <c r="AN1" s="30"/>
      <c r="AO1" s="3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row>
    <row r="2" spans="2:107" s="18" customFormat="1" ht="23.4" customHeight="1" thickBot="1" x14ac:dyDescent="0.35">
      <c r="B2" s="37"/>
      <c r="C2" s="171"/>
      <c r="D2" s="171"/>
      <c r="E2" s="171"/>
      <c r="F2" s="172"/>
      <c r="G2" s="173"/>
      <c r="H2" s="173"/>
      <c r="I2" s="173"/>
      <c r="J2" s="174"/>
      <c r="K2" s="174"/>
      <c r="L2" s="174"/>
      <c r="M2" s="174"/>
      <c r="N2" s="174"/>
      <c r="O2" s="174"/>
      <c r="P2" s="174"/>
      <c r="Q2" s="174"/>
      <c r="R2" s="174"/>
      <c r="S2" s="174"/>
      <c r="T2" s="174"/>
      <c r="U2" s="174"/>
      <c r="V2" s="27"/>
      <c r="W2" s="5"/>
      <c r="X2" s="5"/>
      <c r="Y2" s="5"/>
      <c r="Z2" s="5"/>
      <c r="AA2" s="5"/>
      <c r="AB2" s="5"/>
      <c r="AC2" s="30"/>
      <c r="AD2" s="30"/>
      <c r="AE2" s="30"/>
      <c r="AF2" s="30"/>
      <c r="AG2" s="30"/>
      <c r="AH2" s="30"/>
      <c r="AI2" s="30"/>
      <c r="AJ2" s="30"/>
      <c r="AK2" s="30"/>
      <c r="AL2" s="30"/>
      <c r="AM2" s="30"/>
      <c r="AN2" s="30"/>
      <c r="AO2" s="3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107" s="18" customFormat="1" ht="23.4" customHeight="1" x14ac:dyDescent="0.3">
      <c r="B3" s="37"/>
      <c r="C3" s="171"/>
      <c r="D3" s="171"/>
      <c r="E3" s="171"/>
      <c r="F3" s="172"/>
      <c r="G3" s="173"/>
      <c r="H3" s="173"/>
      <c r="I3" s="173"/>
      <c r="J3" s="174"/>
      <c r="K3" s="174"/>
      <c r="L3" s="174"/>
      <c r="M3" s="174"/>
      <c r="N3" s="174"/>
      <c r="O3" s="174"/>
      <c r="P3" s="174"/>
      <c r="Q3" s="174"/>
      <c r="R3" s="174"/>
      <c r="S3" s="174"/>
      <c r="T3" s="174"/>
      <c r="U3" s="174"/>
      <c r="V3" s="27"/>
      <c r="W3" s="5"/>
      <c r="X3" s="224" t="s">
        <v>0</v>
      </c>
      <c r="Y3" s="185"/>
      <c r="Z3" s="185"/>
      <c r="AA3" s="185"/>
      <c r="AB3" s="185"/>
      <c r="AC3" s="151"/>
      <c r="AD3" s="30"/>
      <c r="AE3" s="30"/>
      <c r="AF3" s="30"/>
      <c r="AG3" s="30"/>
      <c r="AH3" s="30"/>
      <c r="AI3" s="30"/>
      <c r="AJ3" s="30"/>
      <c r="AK3" s="30"/>
      <c r="AL3" s="30"/>
      <c r="AM3" s="30"/>
      <c r="AN3" s="30"/>
      <c r="AO3" s="30"/>
      <c r="AP3" s="45"/>
      <c r="AQ3" s="50"/>
      <c r="AR3" s="64"/>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107" s="18" customFormat="1" ht="23.4" customHeight="1" thickBot="1" x14ac:dyDescent="0.35">
      <c r="B4" s="58"/>
      <c r="C4" s="59"/>
      <c r="D4" s="59"/>
      <c r="E4" s="59"/>
      <c r="F4" s="59"/>
      <c r="G4" s="60"/>
      <c r="H4" s="60"/>
      <c r="I4" s="60"/>
      <c r="J4" s="61"/>
      <c r="K4" s="61"/>
      <c r="L4" s="61"/>
      <c r="M4" s="61"/>
      <c r="N4" s="61"/>
      <c r="O4" s="61"/>
      <c r="P4" s="61"/>
      <c r="Q4" s="61"/>
      <c r="R4" s="61"/>
      <c r="S4" s="61"/>
      <c r="T4" s="61"/>
      <c r="U4" s="61"/>
      <c r="V4" s="62"/>
      <c r="W4" s="5"/>
      <c r="X4" s="190"/>
      <c r="Y4" s="191"/>
      <c r="Z4" s="191"/>
      <c r="AA4" s="191"/>
      <c r="AB4" s="191"/>
      <c r="AC4" s="152"/>
      <c r="AD4" s="30"/>
      <c r="AE4" s="30"/>
      <c r="AF4" s="30"/>
      <c r="AG4" s="30"/>
      <c r="AH4" s="30"/>
      <c r="AI4" s="30"/>
      <c r="AJ4" s="30"/>
      <c r="AK4" s="30"/>
      <c r="AL4" s="30"/>
      <c r="AM4" s="30"/>
      <c r="AN4" s="30"/>
      <c r="AO4" s="3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107" s="18" customFormat="1" ht="15.6" customHeight="1" x14ac:dyDescent="0.3">
      <c r="B5" s="184" t="s">
        <v>26</v>
      </c>
      <c r="C5" s="185"/>
      <c r="D5" s="185"/>
      <c r="E5" s="185"/>
      <c r="F5" s="186"/>
      <c r="G5" s="325" t="str">
        <f>Y5</f>
        <v>Test Company</v>
      </c>
      <c r="H5" s="185"/>
      <c r="I5" s="185"/>
      <c r="J5" s="185"/>
      <c r="K5" s="185"/>
      <c r="L5" s="185"/>
      <c r="M5" s="185"/>
      <c r="N5" s="185"/>
      <c r="O5" s="185"/>
      <c r="P5" s="185"/>
      <c r="Q5" s="185"/>
      <c r="R5" s="185"/>
      <c r="S5" s="185"/>
      <c r="T5" s="185"/>
      <c r="U5" s="185"/>
      <c r="V5" s="186"/>
      <c r="W5" s="5"/>
      <c r="X5" s="49" t="s">
        <v>1</v>
      </c>
      <c r="Y5" s="239" t="s">
        <v>2</v>
      </c>
      <c r="Z5" s="240"/>
      <c r="AA5" s="240"/>
      <c r="AB5" s="241"/>
      <c r="AC5" s="159"/>
      <c r="AD5" s="30"/>
      <c r="AE5" s="30"/>
      <c r="AF5" s="30"/>
      <c r="AG5" s="30"/>
      <c r="AH5" s="30"/>
      <c r="AI5" s="30"/>
      <c r="AJ5" s="30"/>
      <c r="AK5" s="30"/>
      <c r="AL5" s="30"/>
      <c r="AM5" s="30"/>
      <c r="AN5" s="30"/>
      <c r="AO5" s="3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row>
    <row r="6" spans="2:107" s="18" customFormat="1" ht="15.6" customHeight="1" x14ac:dyDescent="0.3">
      <c r="B6" s="187"/>
      <c r="C6" s="188"/>
      <c r="D6" s="188"/>
      <c r="E6" s="188"/>
      <c r="F6" s="189"/>
      <c r="G6" s="187"/>
      <c r="H6" s="188"/>
      <c r="I6" s="188"/>
      <c r="J6" s="188"/>
      <c r="K6" s="188"/>
      <c r="L6" s="188"/>
      <c r="M6" s="188"/>
      <c r="N6" s="188"/>
      <c r="O6" s="188"/>
      <c r="P6" s="188"/>
      <c r="Q6" s="188"/>
      <c r="R6" s="188"/>
      <c r="S6" s="188"/>
      <c r="T6" s="188"/>
      <c r="U6" s="188"/>
      <c r="V6" s="189"/>
      <c r="W6" s="5"/>
      <c r="X6" s="48" t="s">
        <v>3</v>
      </c>
      <c r="Y6" s="237">
        <v>0</v>
      </c>
      <c r="Z6" s="207"/>
      <c r="AA6" s="228" t="s">
        <v>4</v>
      </c>
      <c r="AB6" s="205"/>
      <c r="AC6" s="160"/>
      <c r="AD6" s="30"/>
      <c r="AE6" s="30"/>
      <c r="AF6" s="30"/>
      <c r="AG6" s="30"/>
      <c r="AH6" s="30"/>
      <c r="AI6" s="30"/>
      <c r="AJ6" s="30"/>
      <c r="AK6" s="30"/>
      <c r="AL6" s="30"/>
      <c r="AM6" s="30"/>
      <c r="AN6" s="30"/>
      <c r="AO6" s="3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row>
    <row r="7" spans="2:107" s="18" customFormat="1" ht="15.6" customHeight="1" thickBot="1" x14ac:dyDescent="0.35">
      <c r="B7" s="190"/>
      <c r="C7" s="191"/>
      <c r="D7" s="191"/>
      <c r="E7" s="191"/>
      <c r="F7" s="192"/>
      <c r="G7" s="187"/>
      <c r="H7" s="188"/>
      <c r="I7" s="188"/>
      <c r="J7" s="188"/>
      <c r="K7" s="188"/>
      <c r="L7" s="188"/>
      <c r="M7" s="188"/>
      <c r="N7" s="188"/>
      <c r="O7" s="188"/>
      <c r="P7" s="188"/>
      <c r="Q7" s="188"/>
      <c r="R7" s="188"/>
      <c r="S7" s="188"/>
      <c r="T7" s="188"/>
      <c r="U7" s="188"/>
      <c r="V7" s="189"/>
      <c r="W7" s="5"/>
      <c r="X7" s="48" t="s">
        <v>5</v>
      </c>
      <c r="Y7" s="237">
        <v>0</v>
      </c>
      <c r="Z7" s="207"/>
      <c r="AA7" s="312"/>
      <c r="AB7" s="313"/>
      <c r="AC7" s="153"/>
      <c r="AD7" s="30"/>
      <c r="AE7" s="30"/>
      <c r="AF7" s="30"/>
      <c r="AG7" s="30"/>
      <c r="AH7" s="30"/>
      <c r="AI7" s="30"/>
      <c r="AJ7" s="30"/>
      <c r="AK7" s="30"/>
      <c r="AL7" s="30"/>
      <c r="AM7" s="30"/>
      <c r="AN7" s="30"/>
      <c r="AO7" s="3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row>
    <row r="8" spans="2:107" s="18" customFormat="1" ht="15.6" customHeight="1" thickBot="1" x14ac:dyDescent="0.35">
      <c r="B8" s="194" t="str">
        <f>"  When we build your campaign, our team of humans collaborates internally to select the best media mix for reaching "&amp;AA7&amp;"s within your geofence. This is not a one size fits all approach either. From news feeds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news feeds to television, we have a massive deck of tools from which to choose. Once you tell us the campaign level and approve the messaging\landing page, we go to work.</v>
      </c>
      <c r="C8" s="195"/>
      <c r="D8" s="195"/>
      <c r="E8" s="195"/>
      <c r="F8" s="195"/>
      <c r="G8" s="47" t="s">
        <v>6</v>
      </c>
      <c r="H8" s="46"/>
      <c r="I8" s="46"/>
      <c r="J8" s="46"/>
      <c r="K8" s="46"/>
      <c r="L8" s="46"/>
      <c r="M8" s="46"/>
      <c r="N8" s="46"/>
      <c r="O8" s="46"/>
      <c r="P8" s="46"/>
      <c r="Q8" s="46"/>
      <c r="R8" s="46"/>
      <c r="S8" s="46"/>
      <c r="T8" s="46"/>
      <c r="U8" s="166"/>
      <c r="V8" s="336" t="s">
        <v>7</v>
      </c>
      <c r="W8" s="5"/>
      <c r="X8" s="53" t="s">
        <v>8</v>
      </c>
      <c r="Y8" s="273">
        <v>0</v>
      </c>
      <c r="Z8" s="274"/>
      <c r="AA8" s="314"/>
      <c r="AB8" s="214"/>
      <c r="AC8" s="153"/>
      <c r="AD8" s="30"/>
      <c r="AE8" s="30"/>
      <c r="AF8" s="30"/>
      <c r="AG8" s="30"/>
      <c r="AH8" s="30"/>
      <c r="AI8" s="30"/>
      <c r="AJ8" s="30"/>
      <c r="AK8" s="30"/>
      <c r="AL8" s="30"/>
      <c r="AM8" s="30"/>
      <c r="AN8" s="30"/>
      <c r="AO8" s="3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row>
    <row r="9" spans="2:107" s="18" customFormat="1" ht="15.6" customHeight="1" thickBot="1" x14ac:dyDescent="0.35">
      <c r="B9" s="196"/>
      <c r="C9" s="197"/>
      <c r="D9" s="197"/>
      <c r="E9" s="197"/>
      <c r="F9" s="198"/>
      <c r="G9" s="57"/>
      <c r="H9" s="175"/>
      <c r="I9" s="175"/>
      <c r="J9" s="175"/>
      <c r="K9" s="175"/>
      <c r="L9" s="175"/>
      <c r="M9" s="175"/>
      <c r="N9" s="175"/>
      <c r="O9" s="175"/>
      <c r="P9" s="175"/>
      <c r="Q9" s="175"/>
      <c r="R9" s="175"/>
      <c r="S9" s="175"/>
      <c r="T9" s="175"/>
      <c r="U9" s="167"/>
      <c r="V9" s="337"/>
      <c r="W9" s="5"/>
      <c r="X9" s="339" t="s">
        <v>9</v>
      </c>
      <c r="Y9" s="185"/>
      <c r="Z9" s="236"/>
      <c r="AA9" s="290">
        <v>1</v>
      </c>
      <c r="AB9" s="291"/>
      <c r="AC9" s="153"/>
      <c r="AD9" s="30"/>
      <c r="AE9" s="30"/>
      <c r="AF9" s="30"/>
      <c r="AG9" s="30"/>
      <c r="AH9" s="30"/>
      <c r="AI9" s="30"/>
      <c r="AJ9" s="30"/>
      <c r="AK9" s="30"/>
      <c r="AL9" s="30"/>
      <c r="AM9" s="30"/>
      <c r="AN9" s="30"/>
      <c r="AO9" s="3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row>
    <row r="10" spans="2:107" s="18" customFormat="1" ht="15.6" customHeight="1" thickBot="1" x14ac:dyDescent="0.4">
      <c r="B10" s="196"/>
      <c r="C10" s="197"/>
      <c r="D10" s="197"/>
      <c r="E10" s="197"/>
      <c r="F10" s="198"/>
      <c r="G10" s="57"/>
      <c r="H10" s="175"/>
      <c r="I10" s="175"/>
      <c r="J10" s="175"/>
      <c r="K10" s="175"/>
      <c r="L10" s="175"/>
      <c r="M10" s="175"/>
      <c r="N10" s="175"/>
      <c r="O10" s="175"/>
      <c r="P10" s="175"/>
      <c r="Q10" s="175"/>
      <c r="R10" s="175"/>
      <c r="S10" s="175"/>
      <c r="T10" s="175"/>
      <c r="U10" s="167"/>
      <c r="V10" s="337"/>
      <c r="W10" s="5"/>
      <c r="X10" s="150" t="s">
        <v>10</v>
      </c>
      <c r="Y10" s="235" t="s">
        <v>11</v>
      </c>
      <c r="Z10" s="236"/>
      <c r="AA10" s="287" t="s">
        <v>12</v>
      </c>
      <c r="AB10" s="186"/>
      <c r="AC10" s="154"/>
      <c r="AD10" s="30"/>
      <c r="AE10" s="30"/>
      <c r="AF10" s="30"/>
      <c r="AG10" s="30"/>
      <c r="AH10" s="30"/>
      <c r="AI10" s="30"/>
      <c r="AJ10" s="30"/>
      <c r="AK10" s="30"/>
      <c r="AL10" s="30"/>
      <c r="AM10" s="30"/>
      <c r="AN10" s="30"/>
      <c r="AO10" s="3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row>
    <row r="11" spans="2:107" ht="15.6" customHeight="1" thickBot="1" x14ac:dyDescent="0.35">
      <c r="B11" s="196"/>
      <c r="C11" s="199"/>
      <c r="D11" s="199"/>
      <c r="E11" s="199"/>
      <c r="F11" s="198"/>
      <c r="G11" s="57"/>
      <c r="H11" s="175"/>
      <c r="I11" s="175"/>
      <c r="J11" s="175"/>
      <c r="K11" s="175"/>
      <c r="L11" s="175"/>
      <c r="M11" s="175"/>
      <c r="N11" s="175"/>
      <c r="O11" s="175"/>
      <c r="P11" s="175"/>
      <c r="Q11" s="175"/>
      <c r="R11" s="175"/>
      <c r="S11" s="175"/>
      <c r="T11" s="175"/>
      <c r="U11" s="167"/>
      <c r="V11" s="337"/>
      <c r="W11" s="9"/>
      <c r="X11" s="161"/>
      <c r="Y11" s="206">
        <v>0</v>
      </c>
      <c r="Z11" s="207"/>
      <c r="AA11" s="204">
        <v>0</v>
      </c>
      <c r="AB11" s="205"/>
      <c r="AC11" s="153"/>
      <c r="AD11" s="65"/>
      <c r="AE11" s="65"/>
      <c r="AF11" s="65"/>
      <c r="AG11" s="65"/>
      <c r="AH11" s="65"/>
      <c r="AI11" s="65"/>
      <c r="AJ11" s="65"/>
      <c r="AK11" s="65"/>
      <c r="AL11" s="65"/>
      <c r="AM11" s="65"/>
      <c r="AN11" s="65"/>
      <c r="AO11" s="65"/>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196"/>
      <c r="C12" s="199"/>
      <c r="D12" s="199"/>
      <c r="E12" s="199"/>
      <c r="F12" s="198"/>
      <c r="G12" s="57"/>
      <c r="H12" s="175"/>
      <c r="I12" s="175"/>
      <c r="J12" s="175"/>
      <c r="K12" s="175"/>
      <c r="L12" s="175"/>
      <c r="M12" s="175"/>
      <c r="N12" s="175"/>
      <c r="O12" s="175"/>
      <c r="P12" s="175"/>
      <c r="Q12" s="175"/>
      <c r="R12" s="175"/>
      <c r="S12" s="175"/>
      <c r="T12" s="175"/>
      <c r="U12" s="167"/>
      <c r="V12" s="337"/>
      <c r="W12" s="9"/>
      <c r="X12" s="162"/>
      <c r="Y12" s="206">
        <v>0</v>
      </c>
      <c r="Z12" s="207"/>
      <c r="AA12" s="204">
        <v>0</v>
      </c>
      <c r="AB12" s="205"/>
      <c r="AC12" s="153"/>
      <c r="AD12" s="65"/>
      <c r="AE12" s="65"/>
      <c r="AF12" s="65"/>
      <c r="AG12" s="65"/>
      <c r="AH12" s="65"/>
      <c r="AI12" s="65"/>
      <c r="AJ12" s="65"/>
      <c r="AK12" s="65"/>
      <c r="AL12" s="65"/>
      <c r="AM12" s="65"/>
      <c r="AN12" s="65"/>
      <c r="AO12" s="65"/>
      <c r="AP12" s="50"/>
      <c r="AQ12" s="50"/>
      <c r="AR12" s="50"/>
      <c r="AS12" s="50"/>
      <c r="AT12" s="50"/>
      <c r="AU12" s="50"/>
      <c r="AV12" s="50"/>
      <c r="AW12" s="50"/>
      <c r="AX12" s="50"/>
      <c r="AY12" s="50"/>
      <c r="AZ12" s="50"/>
      <c r="BA12" s="50"/>
      <c r="BB12" s="50"/>
      <c r="BC12" s="50"/>
      <c r="BD12" s="50"/>
      <c r="BE12" s="66"/>
      <c r="BF12" s="50"/>
      <c r="BG12" s="50"/>
      <c r="BH12" s="50"/>
      <c r="BI12" s="50"/>
      <c r="BJ12" s="50"/>
      <c r="BK12" s="50"/>
      <c r="BL12" s="50"/>
      <c r="BM12" s="50"/>
      <c r="BN12" s="50"/>
      <c r="BO12" s="50"/>
      <c r="BP12" s="50"/>
      <c r="BQ12" s="50"/>
      <c r="BR12" s="50"/>
      <c r="BS12" s="50"/>
      <c r="BT12" s="50"/>
      <c r="BU12" s="50"/>
      <c r="BV12" s="50"/>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196"/>
      <c r="C13" s="199"/>
      <c r="D13" s="199"/>
      <c r="E13" s="199"/>
      <c r="F13" s="198"/>
      <c r="G13" s="57"/>
      <c r="H13" s="175"/>
      <c r="I13" s="175"/>
      <c r="J13" s="175"/>
      <c r="K13" s="175"/>
      <c r="L13" s="175"/>
      <c r="M13" s="175"/>
      <c r="N13" s="175"/>
      <c r="O13" s="175"/>
      <c r="P13" s="175"/>
      <c r="Q13" s="175"/>
      <c r="R13" s="175"/>
      <c r="S13" s="175"/>
      <c r="T13" s="175"/>
      <c r="U13" s="167"/>
      <c r="V13" s="337"/>
      <c r="W13" s="2"/>
      <c r="X13" s="162"/>
      <c r="Y13" s="206">
        <v>0</v>
      </c>
      <c r="Z13" s="207"/>
      <c r="AA13" s="204">
        <v>0</v>
      </c>
      <c r="AB13" s="205"/>
      <c r="AC13" s="153"/>
      <c r="AD13" s="67"/>
      <c r="AE13" s="67"/>
      <c r="AF13" s="67"/>
      <c r="AG13" s="67"/>
      <c r="AH13" s="67"/>
      <c r="AI13" s="67"/>
      <c r="AJ13" s="67"/>
      <c r="AK13" s="67"/>
      <c r="AL13" s="67"/>
      <c r="AM13" s="67"/>
      <c r="AN13" s="67"/>
      <c r="AO13" s="67"/>
      <c r="AP13" s="324"/>
      <c r="AQ13" s="185"/>
      <c r="AR13" s="186"/>
      <c r="AS13" s="50"/>
      <c r="AT13" s="50"/>
      <c r="AU13" s="50"/>
      <c r="AV13" s="50"/>
      <c r="AW13" s="50"/>
      <c r="AX13" s="68"/>
      <c r="AY13" s="69"/>
      <c r="AZ13" s="245"/>
      <c r="BA13" s="185"/>
      <c r="BB13" s="185"/>
      <c r="BC13" s="185"/>
      <c r="BD13" s="186"/>
      <c r="BE13" s="70"/>
      <c r="BF13" s="71"/>
      <c r="BG13" s="329"/>
      <c r="BH13" s="188"/>
      <c r="BI13" s="188"/>
      <c r="BJ13" s="188"/>
      <c r="BK13" s="188"/>
      <c r="BL13" s="188"/>
      <c r="BM13" s="188"/>
      <c r="BN13" s="188"/>
      <c r="BO13" s="188"/>
      <c r="BP13" s="188"/>
      <c r="BQ13" s="188"/>
      <c r="BR13" s="188"/>
      <c r="BS13" s="188"/>
      <c r="BT13" s="188"/>
      <c r="BU13" s="188"/>
      <c r="BV13" s="188"/>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200"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201"/>
      <c r="D14" s="201"/>
      <c r="E14" s="201"/>
      <c r="F14" s="202"/>
      <c r="G14" s="57"/>
      <c r="H14" s="175"/>
      <c r="I14" s="175"/>
      <c r="J14" s="175"/>
      <c r="K14" s="175"/>
      <c r="L14" s="175"/>
      <c r="M14" s="175"/>
      <c r="N14" s="175"/>
      <c r="O14" s="175"/>
      <c r="P14" s="175"/>
      <c r="Q14" s="175"/>
      <c r="R14" s="175"/>
      <c r="S14" s="175"/>
      <c r="T14" s="175"/>
      <c r="U14" s="167"/>
      <c r="V14" s="337"/>
      <c r="W14" s="10"/>
      <c r="X14" s="162"/>
      <c r="Y14" s="206">
        <v>0</v>
      </c>
      <c r="Z14" s="207"/>
      <c r="AA14" s="204">
        <v>0</v>
      </c>
      <c r="AB14" s="205"/>
      <c r="AC14" s="153"/>
      <c r="AD14" s="72"/>
      <c r="AE14" s="72"/>
      <c r="AF14" s="72"/>
      <c r="AG14" s="72"/>
      <c r="AH14" s="72"/>
      <c r="AI14" s="72"/>
      <c r="AJ14" s="72"/>
      <c r="AK14" s="72"/>
      <c r="AL14" s="72"/>
      <c r="AM14" s="72"/>
      <c r="AN14" s="72"/>
      <c r="AO14" s="72"/>
      <c r="AP14" s="246"/>
      <c r="AQ14" s="247"/>
      <c r="AR14" s="248"/>
      <c r="AS14" s="50"/>
      <c r="AT14" s="50"/>
      <c r="AU14" s="50"/>
      <c r="AV14" s="50"/>
      <c r="AW14" s="50"/>
      <c r="AX14" s="50"/>
      <c r="AY14" s="50"/>
      <c r="AZ14" s="187"/>
      <c r="BA14" s="233"/>
      <c r="BB14" s="233"/>
      <c r="BC14" s="233"/>
      <c r="BD14" s="189"/>
      <c r="BE14" s="73"/>
      <c r="BF14" s="50"/>
      <c r="BG14" s="28"/>
      <c r="BH14" s="28"/>
      <c r="BI14" s="29"/>
      <c r="BJ14" s="29"/>
      <c r="BK14" s="29"/>
      <c r="BL14" s="29"/>
      <c r="BM14" s="29"/>
      <c r="BN14" s="29"/>
      <c r="BO14" s="29"/>
      <c r="BP14" s="29"/>
      <c r="BQ14" s="29"/>
      <c r="BR14" s="29"/>
      <c r="BS14" s="29"/>
      <c r="BT14" s="29"/>
      <c r="BU14" s="30"/>
      <c r="BV14" s="30"/>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187"/>
      <c r="C15" s="201"/>
      <c r="D15" s="201"/>
      <c r="E15" s="201"/>
      <c r="F15" s="202"/>
      <c r="G15" s="57"/>
      <c r="H15" s="175"/>
      <c r="I15" s="175"/>
      <c r="J15" s="175"/>
      <c r="K15" s="175"/>
      <c r="L15" s="175"/>
      <c r="M15" s="175"/>
      <c r="N15" s="175"/>
      <c r="O15" s="175"/>
      <c r="P15" s="175"/>
      <c r="Q15" s="175"/>
      <c r="R15" s="175"/>
      <c r="S15" s="175"/>
      <c r="T15" s="175"/>
      <c r="U15" s="167"/>
      <c r="V15" s="337"/>
      <c r="W15" s="11"/>
      <c r="X15" s="162"/>
      <c r="Y15" s="206">
        <v>0</v>
      </c>
      <c r="Z15" s="207"/>
      <c r="AA15" s="204">
        <v>0</v>
      </c>
      <c r="AB15" s="205"/>
      <c r="AC15" s="153"/>
      <c r="AD15" s="74"/>
      <c r="AE15" s="74"/>
      <c r="AF15" s="74"/>
      <c r="AG15" s="74"/>
      <c r="AH15" s="74"/>
      <c r="AI15" s="74"/>
      <c r="AJ15" s="74"/>
      <c r="AK15" s="74"/>
      <c r="AL15" s="74"/>
      <c r="AM15" s="74"/>
      <c r="AN15" s="74"/>
      <c r="AO15" s="74"/>
      <c r="AP15" s="75"/>
      <c r="AQ15" s="308"/>
      <c r="AR15" s="227"/>
      <c r="AS15" s="76"/>
      <c r="AT15" s="76"/>
      <c r="AU15" s="76"/>
      <c r="AV15" s="76"/>
      <c r="AW15" s="76"/>
      <c r="AX15" s="76"/>
      <c r="AY15" s="50"/>
      <c r="AZ15" s="246"/>
      <c r="BA15" s="247"/>
      <c r="BB15" s="247"/>
      <c r="BC15" s="247"/>
      <c r="BD15" s="248"/>
      <c r="BE15" s="73"/>
      <c r="BF15" s="50"/>
      <c r="BG15" s="28"/>
      <c r="BH15" s="309"/>
      <c r="BI15" s="188"/>
      <c r="BJ15" s="188"/>
      <c r="BK15" s="188"/>
      <c r="BL15" s="188"/>
      <c r="BM15" s="188"/>
      <c r="BN15" s="188"/>
      <c r="BO15" s="188"/>
      <c r="BP15" s="188"/>
      <c r="BQ15" s="188"/>
      <c r="BR15" s="188"/>
      <c r="BS15" s="188"/>
      <c r="BT15" s="188"/>
      <c r="BU15" s="30"/>
      <c r="BV15" s="30"/>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thickBot="1" x14ac:dyDescent="0.35">
      <c r="B16" s="187"/>
      <c r="C16" s="201"/>
      <c r="D16" s="201"/>
      <c r="E16" s="201"/>
      <c r="F16" s="202"/>
      <c r="G16" s="57"/>
      <c r="H16" s="175"/>
      <c r="I16" s="175"/>
      <c r="J16" s="175"/>
      <c r="K16" s="175"/>
      <c r="L16" s="175"/>
      <c r="M16" s="175"/>
      <c r="N16" s="175"/>
      <c r="O16" s="175"/>
      <c r="P16" s="175"/>
      <c r="Q16" s="175"/>
      <c r="R16" s="175"/>
      <c r="S16" s="175"/>
      <c r="T16" s="175"/>
      <c r="U16" s="167"/>
      <c r="V16" s="337"/>
      <c r="W16" s="11"/>
      <c r="X16" s="162"/>
      <c r="Y16" s="206">
        <v>0</v>
      </c>
      <c r="Z16" s="207"/>
      <c r="AA16" s="204">
        <v>0</v>
      </c>
      <c r="AB16" s="205"/>
      <c r="AC16" s="153"/>
      <c r="AD16" s="74"/>
      <c r="AE16" s="74"/>
      <c r="AF16" s="74"/>
      <c r="AG16" s="74"/>
      <c r="AH16" s="74"/>
      <c r="AI16" s="74"/>
      <c r="AJ16" s="74"/>
      <c r="AK16" s="74"/>
      <c r="AL16" s="74"/>
      <c r="AM16" s="74"/>
      <c r="AN16" s="74"/>
      <c r="AO16" s="74"/>
      <c r="AP16" s="229"/>
      <c r="AQ16" s="77"/>
      <c r="AR16" s="78"/>
      <c r="AS16" s="79"/>
      <c r="AT16" s="79"/>
      <c r="AU16" s="79"/>
      <c r="AV16" s="79"/>
      <c r="AW16" s="79"/>
      <c r="AX16" s="79"/>
      <c r="AY16" s="50"/>
      <c r="AZ16" s="294"/>
      <c r="BA16" s="269"/>
      <c r="BB16" s="326"/>
      <c r="BC16" s="326"/>
      <c r="BD16" s="254"/>
      <c r="BE16" s="73"/>
      <c r="BF16" s="50"/>
      <c r="BG16" s="28"/>
      <c r="BH16" s="188"/>
      <c r="BI16" s="188"/>
      <c r="BJ16" s="188"/>
      <c r="BK16" s="188"/>
      <c r="BL16" s="188"/>
      <c r="BM16" s="188"/>
      <c r="BN16" s="188"/>
      <c r="BO16" s="188"/>
      <c r="BP16" s="188"/>
      <c r="BQ16" s="188"/>
      <c r="BR16" s="188"/>
      <c r="BS16" s="188"/>
      <c r="BT16" s="188"/>
      <c r="BU16" s="30"/>
      <c r="BV16" s="30"/>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187"/>
      <c r="C17" s="201"/>
      <c r="D17" s="201"/>
      <c r="E17" s="201"/>
      <c r="F17" s="202"/>
      <c r="G17" s="57"/>
      <c r="H17" s="175"/>
      <c r="I17" s="175"/>
      <c r="J17" s="175"/>
      <c r="K17" s="175"/>
      <c r="L17" s="175"/>
      <c r="M17" s="175"/>
      <c r="N17" s="175"/>
      <c r="O17" s="175"/>
      <c r="P17" s="175"/>
      <c r="Q17" s="175"/>
      <c r="R17" s="175"/>
      <c r="S17" s="175"/>
      <c r="T17" s="175"/>
      <c r="U17" s="167"/>
      <c r="V17" s="337"/>
      <c r="W17" s="12"/>
      <c r="X17" s="162"/>
      <c r="Y17" s="206">
        <v>0</v>
      </c>
      <c r="Z17" s="207"/>
      <c r="AA17" s="204">
        <v>0</v>
      </c>
      <c r="AB17" s="205"/>
      <c r="AC17" s="153"/>
      <c r="AD17" s="56"/>
      <c r="AE17" s="56"/>
      <c r="AF17" s="56"/>
      <c r="AG17" s="56"/>
      <c r="AH17" s="56"/>
      <c r="AI17" s="56"/>
      <c r="AJ17" s="56"/>
      <c r="AK17" s="56"/>
      <c r="AL17" s="56"/>
      <c r="AM17" s="56"/>
      <c r="AN17" s="56"/>
      <c r="AO17" s="56"/>
      <c r="AP17" s="230"/>
      <c r="AQ17" s="80"/>
      <c r="AR17" s="78"/>
      <c r="AS17" s="50"/>
      <c r="AT17" s="50"/>
      <c r="AU17" s="50"/>
      <c r="AV17" s="50"/>
      <c r="AW17" s="50"/>
      <c r="AX17" s="50"/>
      <c r="AY17" s="50"/>
      <c r="AZ17" s="295"/>
      <c r="BA17" s="270"/>
      <c r="BB17" s="327"/>
      <c r="BC17" s="327"/>
      <c r="BD17" s="255"/>
      <c r="BE17" s="73"/>
      <c r="BF17" s="50"/>
      <c r="BG17" s="28"/>
      <c r="BH17" s="244"/>
      <c r="BI17" s="188"/>
      <c r="BJ17" s="188"/>
      <c r="BK17" s="188"/>
      <c r="BL17" s="188"/>
      <c r="BM17" s="188"/>
      <c r="BN17" s="188"/>
      <c r="BO17" s="188"/>
      <c r="BP17" s="188"/>
      <c r="BQ17" s="243"/>
      <c r="BR17" s="188"/>
      <c r="BS17" s="188"/>
      <c r="BT17" s="188"/>
      <c r="BU17" s="30"/>
      <c r="BV17" s="30"/>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90"/>
      <c r="C18" s="191"/>
      <c r="D18" s="191"/>
      <c r="E18" s="191"/>
      <c r="F18" s="191"/>
      <c r="G18" s="57"/>
      <c r="H18" s="175"/>
      <c r="I18" s="175"/>
      <c r="J18" s="175"/>
      <c r="K18" s="175"/>
      <c r="L18" s="175"/>
      <c r="M18" s="175"/>
      <c r="N18" s="175"/>
      <c r="O18" s="175"/>
      <c r="P18" s="175"/>
      <c r="Q18" s="175"/>
      <c r="R18" s="175"/>
      <c r="S18" s="175"/>
      <c r="T18" s="175"/>
      <c r="U18" s="167"/>
      <c r="V18" s="337"/>
      <c r="W18" s="13"/>
      <c r="X18" s="162"/>
      <c r="Y18" s="206">
        <v>0</v>
      </c>
      <c r="Z18" s="207"/>
      <c r="AA18" s="204">
        <v>0</v>
      </c>
      <c r="AB18" s="205"/>
      <c r="AC18" s="153"/>
      <c r="AD18" s="81"/>
      <c r="AE18" s="81"/>
      <c r="AF18" s="81"/>
      <c r="AG18" s="81"/>
      <c r="AH18" s="81"/>
      <c r="AI18" s="81"/>
      <c r="AJ18" s="81"/>
      <c r="AK18" s="81"/>
      <c r="AL18" s="81"/>
      <c r="AM18" s="81"/>
      <c r="AN18" s="81"/>
      <c r="AO18" s="81"/>
      <c r="AP18" s="231"/>
      <c r="AQ18" s="80"/>
      <c r="AR18" s="78"/>
      <c r="AS18" s="50"/>
      <c r="AT18" s="50"/>
      <c r="AU18" s="50"/>
      <c r="AV18" s="50"/>
      <c r="AW18" s="50"/>
      <c r="AX18" s="50"/>
      <c r="AY18" s="50"/>
      <c r="AZ18" s="82"/>
      <c r="BA18" s="83"/>
      <c r="BB18" s="84"/>
      <c r="BC18" s="85"/>
      <c r="BD18" s="86"/>
      <c r="BE18" s="73"/>
      <c r="BF18" s="50"/>
      <c r="BG18" s="28"/>
      <c r="BH18" s="253"/>
      <c r="BI18" s="188"/>
      <c r="BJ18" s="188"/>
      <c r="BK18" s="188"/>
      <c r="BL18" s="188"/>
      <c r="BM18" s="188"/>
      <c r="BN18" s="188"/>
      <c r="BO18" s="188"/>
      <c r="BP18" s="188"/>
      <c r="BQ18" s="252"/>
      <c r="BR18" s="188"/>
      <c r="BS18" s="188"/>
      <c r="BT18" s="188"/>
      <c r="BU18" s="30"/>
      <c r="BV18" s="30"/>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A19" s="50"/>
      <c r="B19" s="193" t="s">
        <v>13</v>
      </c>
      <c r="C19" s="208"/>
      <c r="D19" s="208"/>
      <c r="E19" s="208"/>
      <c r="F19" s="208"/>
      <c r="G19" s="57"/>
      <c r="H19" s="175"/>
      <c r="I19" s="175"/>
      <c r="J19" s="175"/>
      <c r="K19" s="175"/>
      <c r="L19" s="175"/>
      <c r="M19" s="175"/>
      <c r="N19" s="175"/>
      <c r="O19" s="175"/>
      <c r="P19" s="175"/>
      <c r="Q19" s="175"/>
      <c r="R19" s="175"/>
      <c r="S19" s="175"/>
      <c r="T19" s="175"/>
      <c r="U19" s="167"/>
      <c r="V19" s="337"/>
      <c r="W19" s="13"/>
      <c r="X19" s="162"/>
      <c r="Y19" s="206">
        <v>0</v>
      </c>
      <c r="Z19" s="207"/>
      <c r="AA19" s="204">
        <v>0</v>
      </c>
      <c r="AB19" s="205"/>
      <c r="AC19" s="153"/>
      <c r="AD19" s="81"/>
      <c r="AE19" s="81"/>
      <c r="AF19" s="81"/>
      <c r="AG19" s="81"/>
      <c r="AH19" s="81"/>
      <c r="AI19" s="81"/>
      <c r="AJ19" s="81"/>
      <c r="AK19" s="81"/>
      <c r="AL19" s="81"/>
      <c r="AM19" s="81"/>
      <c r="AN19" s="81"/>
      <c r="AO19" s="81"/>
      <c r="AP19" s="87"/>
      <c r="AQ19" s="310"/>
      <c r="AR19" s="227"/>
      <c r="AS19" s="50"/>
      <c r="AT19" s="50"/>
      <c r="AU19" s="50"/>
      <c r="AV19" s="50"/>
      <c r="AW19" s="50"/>
      <c r="AX19" s="50"/>
      <c r="AY19" s="50"/>
      <c r="AZ19" s="88"/>
      <c r="BA19" s="89"/>
      <c r="BB19" s="90"/>
      <c r="BC19" s="91"/>
      <c r="BD19" s="92"/>
      <c r="BE19" s="73"/>
      <c r="BF19" s="50"/>
      <c r="BG19" s="28"/>
      <c r="BH19" s="253"/>
      <c r="BI19" s="188"/>
      <c r="BJ19" s="188"/>
      <c r="BK19" s="188"/>
      <c r="BL19" s="188"/>
      <c r="BM19" s="188"/>
      <c r="BN19" s="188"/>
      <c r="BO19" s="188"/>
      <c r="BP19" s="188"/>
      <c r="BQ19" s="252"/>
      <c r="BR19" s="188"/>
      <c r="BS19" s="188"/>
      <c r="BT19" s="188"/>
      <c r="BU19" s="30"/>
      <c r="BV19" s="30"/>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A20" s="50"/>
      <c r="B20" s="181"/>
      <c r="C20" s="176"/>
      <c r="D20" s="176"/>
      <c r="E20" s="176"/>
      <c r="F20" s="176"/>
      <c r="G20" s="57"/>
      <c r="H20" s="175"/>
      <c r="I20" s="175"/>
      <c r="J20" s="175"/>
      <c r="K20" s="175"/>
      <c r="L20" s="175"/>
      <c r="M20" s="175"/>
      <c r="N20" s="175"/>
      <c r="O20" s="175"/>
      <c r="P20" s="175"/>
      <c r="Q20" s="175"/>
      <c r="R20" s="175"/>
      <c r="S20" s="175"/>
      <c r="T20" s="175"/>
      <c r="U20" s="167"/>
      <c r="V20" s="337"/>
      <c r="W20" s="13"/>
      <c r="X20" s="162"/>
      <c r="Y20" s="206">
        <v>0</v>
      </c>
      <c r="Z20" s="207"/>
      <c r="AA20" s="204">
        <v>0</v>
      </c>
      <c r="AB20" s="205"/>
      <c r="AC20" s="153"/>
      <c r="AD20" s="81"/>
      <c r="AE20" s="81"/>
      <c r="AF20" s="81"/>
      <c r="AG20" s="81"/>
      <c r="AH20" s="81"/>
      <c r="AI20" s="81"/>
      <c r="AJ20" s="81"/>
      <c r="AK20" s="81"/>
      <c r="AL20" s="81"/>
      <c r="AM20" s="81"/>
      <c r="AN20" s="81"/>
      <c r="AO20" s="81"/>
      <c r="AP20" s="93"/>
      <c r="AQ20" s="289"/>
      <c r="AR20" s="227"/>
      <c r="AS20" s="50"/>
      <c r="AT20" s="50"/>
      <c r="AU20" s="50"/>
      <c r="AV20" s="50"/>
      <c r="AW20" s="50"/>
      <c r="AX20" s="50"/>
      <c r="AY20" s="50"/>
      <c r="AZ20" s="88"/>
      <c r="BA20" s="89"/>
      <c r="BB20" s="90"/>
      <c r="BC20" s="94"/>
      <c r="BD20" s="95"/>
      <c r="BE20" s="73"/>
      <c r="BF20" s="50"/>
      <c r="BG20" s="28"/>
      <c r="BH20" s="303"/>
      <c r="BI20" s="188"/>
      <c r="BJ20" s="188"/>
      <c r="BK20" s="188"/>
      <c r="BL20" s="188"/>
      <c r="BM20" s="188"/>
      <c r="BN20" s="188"/>
      <c r="BO20" s="188"/>
      <c r="BP20" s="188"/>
      <c r="BQ20" s="302"/>
      <c r="BR20" s="188"/>
      <c r="BS20" s="188"/>
      <c r="BT20" s="188"/>
      <c r="BU20" s="30"/>
      <c r="BV20" s="30"/>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A21" s="50"/>
      <c r="B21" s="182"/>
      <c r="C21" s="177"/>
      <c r="D21" s="177"/>
      <c r="E21" s="177"/>
      <c r="F21" s="177"/>
      <c r="G21" s="57"/>
      <c r="H21" s="175"/>
      <c r="I21" s="175"/>
      <c r="J21" s="175"/>
      <c r="K21" s="175"/>
      <c r="L21" s="175"/>
      <c r="M21" s="175"/>
      <c r="N21" s="175"/>
      <c r="O21" s="175"/>
      <c r="P21" s="175"/>
      <c r="Q21" s="175"/>
      <c r="R21" s="175"/>
      <c r="S21" s="175"/>
      <c r="T21" s="175"/>
      <c r="U21" s="167"/>
      <c r="V21" s="337"/>
      <c r="W21" s="13"/>
      <c r="X21" s="162"/>
      <c r="Y21" s="206">
        <v>0</v>
      </c>
      <c r="Z21" s="207"/>
      <c r="AA21" s="204">
        <v>0</v>
      </c>
      <c r="AB21" s="205"/>
      <c r="AC21" s="153"/>
      <c r="AD21" s="81"/>
      <c r="AE21" s="81"/>
      <c r="AF21" s="81"/>
      <c r="AG21" s="81"/>
      <c r="AH21" s="81"/>
      <c r="AI21" s="81"/>
      <c r="AJ21" s="81"/>
      <c r="AK21" s="81"/>
      <c r="AL21" s="81"/>
      <c r="AM21" s="81"/>
      <c r="AN21" s="81"/>
      <c r="AO21" s="81"/>
      <c r="AP21" s="87"/>
      <c r="AQ21" s="234"/>
      <c r="AR21" s="227"/>
      <c r="AS21" s="50"/>
      <c r="AT21" s="50"/>
      <c r="AU21" s="50"/>
      <c r="AV21" s="50"/>
      <c r="AW21" s="50"/>
      <c r="AX21" s="50"/>
      <c r="AY21" s="50"/>
      <c r="AZ21" s="88"/>
      <c r="BA21" s="89"/>
      <c r="BB21" s="96"/>
      <c r="BC21" s="97"/>
      <c r="BD21" s="98"/>
      <c r="BE21" s="73"/>
      <c r="BF21" s="50"/>
      <c r="BG21" s="28"/>
      <c r="BH21" s="253"/>
      <c r="BI21" s="188"/>
      <c r="BJ21" s="188"/>
      <c r="BK21" s="188"/>
      <c r="BL21" s="188"/>
      <c r="BM21" s="188"/>
      <c r="BN21" s="188"/>
      <c r="BO21" s="188"/>
      <c r="BP21" s="188"/>
      <c r="BQ21" s="252"/>
      <c r="BR21" s="188"/>
      <c r="BS21" s="188"/>
      <c r="BT21" s="188"/>
      <c r="BU21" s="30"/>
      <c r="BV21" s="30"/>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A22" s="50"/>
      <c r="B22" s="182"/>
      <c r="C22" s="177"/>
      <c r="D22" s="177"/>
      <c r="E22" s="177"/>
      <c r="F22" s="177"/>
      <c r="G22" s="57"/>
      <c r="H22" s="175"/>
      <c r="I22" s="175"/>
      <c r="J22" s="175"/>
      <c r="K22" s="175"/>
      <c r="L22" s="175"/>
      <c r="M22" s="175"/>
      <c r="N22" s="175"/>
      <c r="O22" s="175"/>
      <c r="P22" s="175"/>
      <c r="Q22" s="175"/>
      <c r="R22" s="175"/>
      <c r="S22" s="175"/>
      <c r="T22" s="175"/>
      <c r="U22" s="167"/>
      <c r="V22" s="337"/>
      <c r="W22" s="22"/>
      <c r="X22" s="163"/>
      <c r="Y22" s="206">
        <v>0</v>
      </c>
      <c r="Z22" s="207"/>
      <c r="AA22" s="204">
        <v>0</v>
      </c>
      <c r="AB22" s="205"/>
      <c r="AC22" s="153"/>
      <c r="AD22" s="99"/>
      <c r="AE22" s="99"/>
      <c r="AF22" s="99"/>
      <c r="AG22" s="99"/>
      <c r="AH22" s="99"/>
      <c r="AI22" s="99"/>
      <c r="AJ22" s="99"/>
      <c r="AK22" s="99"/>
      <c r="AL22" s="99"/>
      <c r="AM22" s="99"/>
      <c r="AN22" s="99"/>
      <c r="AO22" s="99"/>
      <c r="AP22" s="93"/>
      <c r="AQ22" s="226"/>
      <c r="AR22" s="227"/>
      <c r="AS22" s="50"/>
      <c r="AT22" s="50"/>
      <c r="AU22" s="50"/>
      <c r="AV22" s="50"/>
      <c r="AW22" s="50"/>
      <c r="AX22" s="50"/>
      <c r="AY22" s="50"/>
      <c r="AZ22" s="88"/>
      <c r="BA22" s="100"/>
      <c r="BB22" s="90"/>
      <c r="BC22" s="97"/>
      <c r="BD22" s="101"/>
      <c r="BE22" s="73"/>
      <c r="BF22" s="50"/>
      <c r="BG22" s="28"/>
      <c r="BH22" s="303"/>
      <c r="BI22" s="188"/>
      <c r="BJ22" s="188"/>
      <c r="BK22" s="188"/>
      <c r="BL22" s="188"/>
      <c r="BM22" s="188"/>
      <c r="BN22" s="188"/>
      <c r="BO22" s="188"/>
      <c r="BP22" s="188"/>
      <c r="BQ22" s="302"/>
      <c r="BR22" s="188"/>
      <c r="BS22" s="188"/>
      <c r="BT22" s="188"/>
      <c r="BU22" s="30"/>
      <c r="BV22" s="30"/>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45"/>
      <c r="B23" s="182"/>
      <c r="F23"/>
      <c r="G23" s="57"/>
      <c r="H23" s="175"/>
      <c r="I23" s="175"/>
      <c r="J23" s="175"/>
      <c r="K23" s="175"/>
      <c r="L23" s="175"/>
      <c r="M23" s="175"/>
      <c r="N23" s="175"/>
      <c r="O23" s="175"/>
      <c r="P23" s="175"/>
      <c r="Q23" s="175"/>
      <c r="R23" s="175"/>
      <c r="S23" s="175"/>
      <c r="T23" s="175"/>
      <c r="U23" s="167"/>
      <c r="V23" s="337"/>
      <c r="W23" s="45"/>
      <c r="X23" s="163"/>
      <c r="Y23" s="206">
        <v>0</v>
      </c>
      <c r="Z23" s="207"/>
      <c r="AA23" s="204">
        <v>0</v>
      </c>
      <c r="AB23" s="205"/>
      <c r="AC23" s="153"/>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row>
    <row r="24" spans="1:107" ht="15.6" customHeight="1" x14ac:dyDescent="0.35">
      <c r="A24" s="50"/>
      <c r="B24" s="182"/>
      <c r="C24" s="177"/>
      <c r="D24" s="177"/>
      <c r="E24" s="177"/>
      <c r="F24" s="177"/>
      <c r="G24" s="57"/>
      <c r="H24" s="175"/>
      <c r="I24" s="175"/>
      <c r="J24" s="175"/>
      <c r="K24" s="175"/>
      <c r="L24" s="175"/>
      <c r="M24" s="175"/>
      <c r="N24" s="175"/>
      <c r="O24" s="175"/>
      <c r="P24" s="175"/>
      <c r="Q24" s="175"/>
      <c r="R24" s="175"/>
      <c r="S24" s="175"/>
      <c r="T24" s="175"/>
      <c r="U24" s="167"/>
      <c r="V24" s="337"/>
      <c r="W24" s="26"/>
      <c r="X24" s="163"/>
      <c r="Y24" s="206">
        <v>0</v>
      </c>
      <c r="Z24" s="207"/>
      <c r="AA24" s="204">
        <v>0</v>
      </c>
      <c r="AB24" s="205"/>
      <c r="AC24" s="153"/>
      <c r="AD24" s="99"/>
      <c r="AE24" s="99"/>
      <c r="AF24" s="99"/>
      <c r="AG24" s="99"/>
      <c r="AH24" s="99"/>
      <c r="AI24" s="99"/>
      <c r="AJ24" s="99"/>
      <c r="AK24" s="99"/>
      <c r="AL24" s="99"/>
      <c r="AM24" s="99"/>
      <c r="AN24" s="99"/>
      <c r="AO24" s="99"/>
      <c r="AP24" s="93"/>
      <c r="AQ24" s="226"/>
      <c r="AR24" s="227"/>
      <c r="AS24" s="50"/>
      <c r="AT24" s="50"/>
      <c r="AU24" s="50"/>
      <c r="AV24" s="50"/>
      <c r="AW24" s="50"/>
      <c r="AX24" s="50"/>
      <c r="AY24" s="50"/>
      <c r="AZ24" s="88"/>
      <c r="BA24" s="100"/>
      <c r="BB24" s="90"/>
      <c r="BC24" s="97"/>
      <c r="BD24" s="101"/>
      <c r="BE24" s="73"/>
      <c r="BF24" s="50"/>
      <c r="BG24" s="28"/>
      <c r="BH24" s="253"/>
      <c r="BI24" s="188"/>
      <c r="BJ24" s="188"/>
      <c r="BK24" s="188"/>
      <c r="BL24" s="188"/>
      <c r="BM24" s="188"/>
      <c r="BN24" s="188"/>
      <c r="BO24" s="188"/>
      <c r="BP24" s="188"/>
      <c r="BQ24" s="252"/>
      <c r="BR24" s="188"/>
      <c r="BS24" s="188"/>
      <c r="BT24" s="188"/>
      <c r="BU24" s="30"/>
      <c r="BV24" s="30"/>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A25" s="50"/>
      <c r="B25" s="182"/>
      <c r="G25" s="57"/>
      <c r="H25" s="175"/>
      <c r="I25" s="175"/>
      <c r="J25" s="175"/>
      <c r="K25" s="175"/>
      <c r="L25" s="175"/>
      <c r="M25" s="175"/>
      <c r="N25" s="175"/>
      <c r="O25" s="175"/>
      <c r="P25" s="175"/>
      <c r="Q25" s="175"/>
      <c r="R25" s="175"/>
      <c r="S25" s="175"/>
      <c r="T25" s="175"/>
      <c r="U25" s="167"/>
      <c r="V25" s="337"/>
      <c r="W25" s="26"/>
      <c r="X25" s="164"/>
      <c r="Y25" s="206">
        <v>0</v>
      </c>
      <c r="Z25" s="207"/>
      <c r="AA25" s="204">
        <v>0</v>
      </c>
      <c r="AB25" s="205"/>
      <c r="AC25" s="153"/>
      <c r="AD25" s="99"/>
      <c r="AE25" s="99"/>
      <c r="AF25" s="99"/>
      <c r="AG25" s="99"/>
      <c r="AH25" s="99"/>
      <c r="AI25" s="99"/>
      <c r="AJ25" s="99"/>
      <c r="AK25" s="99"/>
      <c r="AL25" s="99"/>
      <c r="AM25" s="99"/>
      <c r="AN25" s="99"/>
      <c r="AO25" s="99"/>
      <c r="AP25" s="93"/>
      <c r="AQ25" s="289"/>
      <c r="AR25" s="227"/>
      <c r="AS25" s="50"/>
      <c r="AT25" s="50"/>
      <c r="AU25" s="50"/>
      <c r="AV25" s="50"/>
      <c r="AW25" s="50"/>
      <c r="AX25" s="50"/>
      <c r="AY25" s="50"/>
      <c r="AZ25" s="88"/>
      <c r="BA25" s="100"/>
      <c r="BB25" s="90"/>
      <c r="BC25" s="97"/>
      <c r="BD25" s="101"/>
      <c r="BE25" s="73"/>
      <c r="BF25" s="50"/>
      <c r="BG25" s="28"/>
      <c r="BH25" s="253"/>
      <c r="BI25" s="188"/>
      <c r="BJ25" s="188"/>
      <c r="BK25" s="188"/>
      <c r="BL25" s="188"/>
      <c r="BM25" s="188"/>
      <c r="BN25" s="188"/>
      <c r="BO25" s="188"/>
      <c r="BP25" s="188"/>
      <c r="BQ25" s="252"/>
      <c r="BR25" s="188"/>
      <c r="BS25" s="188"/>
      <c r="BT25" s="188"/>
      <c r="BU25" s="30"/>
      <c r="BV25" s="30"/>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A26" s="50"/>
      <c r="B26" s="182"/>
      <c r="C26" s="178"/>
      <c r="D26" s="178"/>
      <c r="E26" s="178"/>
      <c r="F26" s="178"/>
      <c r="G26" s="57"/>
      <c r="H26" s="175"/>
      <c r="I26" s="175"/>
      <c r="J26" s="175"/>
      <c r="K26" s="175"/>
      <c r="L26" s="175"/>
      <c r="M26" s="175"/>
      <c r="N26" s="175"/>
      <c r="O26" s="175"/>
      <c r="P26" s="175"/>
      <c r="Q26" s="175"/>
      <c r="R26" s="175"/>
      <c r="S26" s="175"/>
      <c r="T26" s="175"/>
      <c r="U26" s="167"/>
      <c r="V26" s="337"/>
      <c r="W26" s="23"/>
      <c r="X26" s="164"/>
      <c r="Y26" s="206">
        <v>0</v>
      </c>
      <c r="Z26" s="207"/>
      <c r="AA26" s="204">
        <v>0</v>
      </c>
      <c r="AB26" s="205"/>
      <c r="AC26" s="153"/>
      <c r="AD26" s="102"/>
      <c r="AE26" s="102"/>
      <c r="AF26" s="102"/>
      <c r="AG26" s="102"/>
      <c r="AH26" s="102"/>
      <c r="AI26" s="102"/>
      <c r="AJ26" s="102"/>
      <c r="AK26" s="102"/>
      <c r="AL26" s="102"/>
      <c r="AM26" s="102"/>
      <c r="AN26" s="102"/>
      <c r="AO26" s="102"/>
      <c r="AP26" s="93"/>
      <c r="AQ26" s="289"/>
      <c r="AR26" s="227"/>
      <c r="AS26" s="50"/>
      <c r="AT26" s="50"/>
      <c r="AU26" s="50"/>
      <c r="AV26" s="50"/>
      <c r="AW26" s="50"/>
      <c r="AX26" s="50"/>
      <c r="AY26" s="50"/>
      <c r="AZ26" s="88"/>
      <c r="BA26" s="100"/>
      <c r="BB26" s="90"/>
      <c r="BC26" s="97"/>
      <c r="BD26" s="101"/>
      <c r="BE26" s="73"/>
      <c r="BF26" s="50"/>
      <c r="BG26" s="28"/>
      <c r="BH26" s="253"/>
      <c r="BI26" s="188"/>
      <c r="BJ26" s="188"/>
      <c r="BK26" s="188"/>
      <c r="BL26" s="188"/>
      <c r="BM26" s="188"/>
      <c r="BN26" s="188"/>
      <c r="BO26" s="188"/>
      <c r="BP26" s="188"/>
      <c r="BQ26" s="252"/>
      <c r="BR26" s="188"/>
      <c r="BS26" s="188"/>
      <c r="BT26" s="188"/>
      <c r="BU26" s="30"/>
      <c r="BV26" s="30"/>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A27" s="50"/>
      <c r="B27" s="182"/>
      <c r="G27" s="57"/>
      <c r="H27" s="175"/>
      <c r="I27" s="175"/>
      <c r="J27" s="175"/>
      <c r="K27" s="175"/>
      <c r="L27" s="175"/>
      <c r="M27" s="175"/>
      <c r="N27" s="175"/>
      <c r="O27" s="175"/>
      <c r="P27" s="175"/>
      <c r="Q27" s="175"/>
      <c r="R27" s="175"/>
      <c r="S27" s="175"/>
      <c r="T27" s="175"/>
      <c r="U27" s="167"/>
      <c r="V27" s="337"/>
      <c r="W27" s="23"/>
      <c r="X27" s="164"/>
      <c r="Y27" s="206">
        <v>0</v>
      </c>
      <c r="Z27" s="207"/>
      <c r="AA27" s="204">
        <v>0</v>
      </c>
      <c r="AB27" s="205"/>
      <c r="AC27" s="153"/>
      <c r="AD27" s="102"/>
      <c r="AE27" s="102"/>
      <c r="AF27" s="102"/>
      <c r="AG27" s="102"/>
      <c r="AH27" s="102"/>
      <c r="AI27" s="102"/>
      <c r="AJ27" s="102"/>
      <c r="AK27" s="102"/>
      <c r="AL27" s="102"/>
      <c r="AM27" s="102"/>
      <c r="AN27" s="102"/>
      <c r="AO27" s="102"/>
      <c r="AP27" s="93"/>
      <c r="AQ27" s="226"/>
      <c r="AR27" s="227"/>
      <c r="AS27" s="50"/>
      <c r="AT27" s="50"/>
      <c r="AU27" s="50"/>
      <c r="AV27" s="50"/>
      <c r="AW27" s="50"/>
      <c r="AX27" s="50"/>
      <c r="AY27" s="50"/>
      <c r="AZ27" s="88"/>
      <c r="BA27" s="100"/>
      <c r="BB27" s="90"/>
      <c r="BC27" s="97"/>
      <c r="BD27" s="101"/>
      <c r="BE27" s="73"/>
      <c r="BF27" s="50"/>
      <c r="BG27" s="28"/>
      <c r="BH27" s="264"/>
      <c r="BI27" s="188"/>
      <c r="BJ27" s="188"/>
      <c r="BK27" s="188"/>
      <c r="BL27" s="188"/>
      <c r="BM27" s="188"/>
      <c r="BN27" s="188"/>
      <c r="BO27" s="188"/>
      <c r="BP27" s="188"/>
      <c r="BQ27" s="188"/>
      <c r="BR27" s="188"/>
      <c r="BS27" s="188"/>
      <c r="BT27" s="188"/>
      <c r="BU27" s="30"/>
      <c r="BV27" s="30"/>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A28" s="50"/>
      <c r="B28" s="183"/>
      <c r="F28"/>
      <c r="G28" s="57"/>
      <c r="H28" s="175"/>
      <c r="I28" s="175"/>
      <c r="J28" s="175"/>
      <c r="K28" s="175"/>
      <c r="L28" s="175"/>
      <c r="M28" s="175"/>
      <c r="N28" s="175"/>
      <c r="O28" s="175"/>
      <c r="P28" s="175"/>
      <c r="Q28" s="175"/>
      <c r="R28" s="175"/>
      <c r="S28" s="175"/>
      <c r="T28" s="175"/>
      <c r="U28" s="167"/>
      <c r="V28" s="337"/>
      <c r="W28" s="16"/>
      <c r="X28" s="164"/>
      <c r="Y28" s="206">
        <v>0</v>
      </c>
      <c r="Z28" s="207"/>
      <c r="AA28" s="204">
        <v>0</v>
      </c>
      <c r="AB28" s="205"/>
      <c r="AC28" s="153"/>
      <c r="AD28" s="103"/>
      <c r="AE28" s="103"/>
      <c r="AF28" s="103"/>
      <c r="AG28" s="103"/>
      <c r="AH28" s="103"/>
      <c r="AI28" s="103"/>
      <c r="AJ28" s="103"/>
      <c r="AK28" s="103"/>
      <c r="AL28" s="103"/>
      <c r="AM28" s="103"/>
      <c r="AN28" s="103"/>
      <c r="AO28" s="103"/>
      <c r="AP28" s="87"/>
      <c r="AQ28" s="234"/>
      <c r="AR28" s="227"/>
      <c r="AS28" s="50"/>
      <c r="AT28" s="50"/>
      <c r="AU28" s="50"/>
      <c r="AV28" s="50"/>
      <c r="AW28" s="50"/>
      <c r="AX28" s="50"/>
      <c r="AY28" s="50"/>
      <c r="AZ28" s="88"/>
      <c r="BA28" s="100"/>
      <c r="BB28" s="104"/>
      <c r="BC28" s="105"/>
      <c r="BD28" s="106"/>
      <c r="BE28" s="73"/>
      <c r="BF28" s="50"/>
      <c r="BG28" s="275"/>
      <c r="BH28" s="188"/>
      <c r="BI28" s="188"/>
      <c r="BJ28" s="188"/>
      <c r="BK28" s="188"/>
      <c r="BL28" s="188"/>
      <c r="BM28" s="188"/>
      <c r="BN28" s="188"/>
      <c r="BO28" s="188"/>
      <c r="BP28" s="188"/>
      <c r="BQ28" s="188"/>
      <c r="BR28" s="188"/>
      <c r="BS28" s="188"/>
      <c r="BT28" s="188"/>
      <c r="BU28" s="188"/>
      <c r="BV28" s="188"/>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A29" s="50"/>
      <c r="B29" s="182"/>
      <c r="C29" s="177"/>
      <c r="D29" s="177"/>
      <c r="E29" s="177"/>
      <c r="F29" s="177"/>
      <c r="G29" s="57"/>
      <c r="H29" s="175"/>
      <c r="I29" s="175"/>
      <c r="J29" s="175"/>
      <c r="K29" s="175"/>
      <c r="L29" s="175"/>
      <c r="M29" s="175"/>
      <c r="N29" s="175"/>
      <c r="O29" s="175"/>
      <c r="P29" s="175"/>
      <c r="Q29" s="175"/>
      <c r="R29" s="175"/>
      <c r="S29" s="175"/>
      <c r="T29" s="175"/>
      <c r="U29" s="167"/>
      <c r="V29" s="337"/>
      <c r="W29" s="24"/>
      <c r="X29" s="164"/>
      <c r="Y29" s="206">
        <v>0</v>
      </c>
      <c r="Z29" s="207"/>
      <c r="AA29" s="204">
        <v>0</v>
      </c>
      <c r="AB29" s="205"/>
      <c r="AC29" s="153"/>
      <c r="AD29" s="107"/>
      <c r="AE29" s="107"/>
      <c r="AF29" s="107"/>
      <c r="AG29" s="107"/>
      <c r="AH29" s="107"/>
      <c r="AI29" s="107"/>
      <c r="AJ29" s="107"/>
      <c r="AK29" s="107"/>
      <c r="AL29" s="107"/>
      <c r="AM29" s="107"/>
      <c r="AN29" s="107"/>
      <c r="AO29" s="107"/>
      <c r="AP29" s="87"/>
      <c r="AQ29" s="299"/>
      <c r="AR29" s="227"/>
      <c r="AS29" s="50"/>
      <c r="AT29" s="50"/>
      <c r="AU29" s="50"/>
      <c r="AV29" s="50"/>
      <c r="AW29" s="50"/>
      <c r="AX29" s="50"/>
      <c r="AY29" s="108"/>
      <c r="AZ29" s="109"/>
      <c r="BA29" s="110"/>
      <c r="BB29" s="111"/>
      <c r="BC29" s="112"/>
      <c r="BD29" s="113"/>
      <c r="BE29" s="73"/>
      <c r="BF29" s="50"/>
      <c r="BG29" s="188"/>
      <c r="BH29" s="188"/>
      <c r="BI29" s="188"/>
      <c r="BJ29" s="188"/>
      <c r="BK29" s="188"/>
      <c r="BL29" s="188"/>
      <c r="BM29" s="188"/>
      <c r="BN29" s="188"/>
      <c r="BO29" s="188"/>
      <c r="BP29" s="188"/>
      <c r="BQ29" s="188"/>
      <c r="BR29" s="188"/>
      <c r="BS29" s="188"/>
      <c r="BT29" s="188"/>
      <c r="BU29" s="188"/>
      <c r="BV29" s="188"/>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A30" s="50"/>
      <c r="B30" s="182"/>
      <c r="C30" s="177"/>
      <c r="D30" s="177"/>
      <c r="E30" s="177"/>
      <c r="F30" s="177"/>
      <c r="G30" s="57"/>
      <c r="H30" s="175"/>
      <c r="I30" s="175"/>
      <c r="J30" s="175"/>
      <c r="K30" s="175"/>
      <c r="L30" s="175"/>
      <c r="M30" s="175"/>
      <c r="N30" s="175"/>
      <c r="O30" s="175"/>
      <c r="P30" s="175"/>
      <c r="Q30" s="175"/>
      <c r="R30" s="175"/>
      <c r="S30" s="175"/>
      <c r="T30" s="175"/>
      <c r="U30" s="167"/>
      <c r="V30" s="337"/>
      <c r="W30" s="25"/>
      <c r="X30" s="165"/>
      <c r="Y30" s="292">
        <v>0</v>
      </c>
      <c r="Z30" s="293"/>
      <c r="AA30" s="250">
        <v>0</v>
      </c>
      <c r="AB30" s="251"/>
      <c r="AC30" s="155"/>
      <c r="AD30" s="114"/>
      <c r="AE30" s="114"/>
      <c r="AF30" s="114"/>
      <c r="AG30" s="114"/>
      <c r="AH30" s="114"/>
      <c r="AI30" s="114"/>
      <c r="AJ30" s="114"/>
      <c r="AK30" s="114"/>
      <c r="AL30" s="114"/>
      <c r="AM30" s="114"/>
      <c r="AN30" s="114"/>
      <c r="AO30" s="114"/>
      <c r="AP30" s="87"/>
      <c r="AQ30" s="335"/>
      <c r="AR30" s="227"/>
      <c r="AS30" s="50"/>
      <c r="AT30" s="50"/>
      <c r="AU30" s="50"/>
      <c r="AV30" s="50"/>
      <c r="AW30" s="50"/>
      <c r="AX30" s="50"/>
      <c r="AY30" s="232"/>
      <c r="AZ30" s="109"/>
      <c r="BA30" s="110"/>
      <c r="BB30" s="111"/>
      <c r="BC30" s="112"/>
      <c r="BD30" s="113"/>
      <c r="BE30" s="73"/>
      <c r="BF30" s="50"/>
      <c r="BG30" s="275"/>
      <c r="BH30" s="188"/>
      <c r="BI30" s="188"/>
      <c r="BJ30" s="188"/>
      <c r="BK30" s="188"/>
      <c r="BL30" s="188"/>
      <c r="BM30" s="188"/>
      <c r="BN30" s="188"/>
      <c r="BO30" s="188"/>
      <c r="BP30" s="188"/>
      <c r="BQ30" s="188"/>
      <c r="BR30" s="188"/>
      <c r="BS30" s="188"/>
      <c r="BT30" s="188"/>
      <c r="BU30" s="188"/>
      <c r="BV30" s="188"/>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A31" s="50"/>
      <c r="B31" s="182"/>
      <c r="C31" s="177"/>
      <c r="D31" s="177"/>
      <c r="E31" s="177"/>
      <c r="F31" s="177"/>
      <c r="G31" s="57"/>
      <c r="H31" s="175"/>
      <c r="I31" s="175"/>
      <c r="J31" s="175"/>
      <c r="K31" s="175"/>
      <c r="L31" s="175"/>
      <c r="M31" s="175"/>
      <c r="N31" s="175"/>
      <c r="O31" s="175"/>
      <c r="P31" s="175"/>
      <c r="Q31" s="175"/>
      <c r="R31" s="175"/>
      <c r="S31" s="175"/>
      <c r="T31" s="175"/>
      <c r="U31" s="167"/>
      <c r="V31" s="337"/>
      <c r="W31" s="14"/>
      <c r="X31" s="54" t="s">
        <v>14</v>
      </c>
      <c r="Y31" s="296">
        <f>SUM(Y11:Z30)</f>
        <v>0</v>
      </c>
      <c r="Z31" s="297"/>
      <c r="AA31" s="301">
        <f>SUM(AA11:AB30)*AA9</f>
        <v>0</v>
      </c>
      <c r="AB31" s="297"/>
      <c r="AC31" s="156"/>
      <c r="AD31" s="55"/>
      <c r="AE31" s="55"/>
      <c r="AF31" s="55"/>
      <c r="AG31" s="55"/>
      <c r="AH31" s="55"/>
      <c r="AI31" s="55"/>
      <c r="AJ31" s="55"/>
      <c r="AK31" s="55"/>
      <c r="AL31" s="55"/>
      <c r="AM31" s="55"/>
      <c r="AN31" s="55"/>
      <c r="AO31" s="55"/>
      <c r="AP31" s="87"/>
      <c r="AQ31" s="305"/>
      <c r="AR31" s="207"/>
      <c r="AS31" s="50"/>
      <c r="AT31" s="50"/>
      <c r="AU31" s="50"/>
      <c r="AV31" s="50"/>
      <c r="AW31" s="50"/>
      <c r="AX31" s="50"/>
      <c r="AY31" s="233"/>
      <c r="AZ31" s="115"/>
      <c r="BA31" s="116"/>
      <c r="BB31" s="117"/>
      <c r="BC31" s="118"/>
      <c r="BD31" s="119"/>
      <c r="BE31" s="73"/>
      <c r="BF31" s="50"/>
      <c r="BG31" s="331"/>
      <c r="BH31" s="188"/>
      <c r="BI31" s="188"/>
      <c r="BJ31" s="188"/>
      <c r="BK31" s="188"/>
      <c r="BL31" s="188"/>
      <c r="BM31" s="188"/>
      <c r="BN31" s="188"/>
      <c r="BO31" s="188"/>
      <c r="BP31" s="188"/>
      <c r="BQ31" s="188"/>
      <c r="BR31" s="188"/>
      <c r="BS31" s="188"/>
      <c r="BT31" s="188"/>
      <c r="BU31" s="188"/>
      <c r="BV31" s="188"/>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A32" s="50"/>
      <c r="B32" s="182"/>
      <c r="G32" s="57"/>
      <c r="H32" s="175"/>
      <c r="I32" s="175"/>
      <c r="J32" s="175"/>
      <c r="K32" s="175"/>
      <c r="L32" s="175"/>
      <c r="M32" s="175"/>
      <c r="N32" s="175"/>
      <c r="O32" s="175"/>
      <c r="P32" s="175"/>
      <c r="Q32" s="175"/>
      <c r="R32" s="175"/>
      <c r="S32" s="175"/>
      <c r="T32" s="175"/>
      <c r="U32" s="167"/>
      <c r="V32" s="337"/>
      <c r="W32" s="15"/>
      <c r="X32" s="307" t="e">
        <f>Y31/Y6</f>
        <v>#DIV/0!</v>
      </c>
      <c r="Y32" s="185"/>
      <c r="Z32" s="185"/>
      <c r="AA32" s="185"/>
      <c r="AB32" s="185"/>
      <c r="AC32" s="157"/>
      <c r="AD32" s="120"/>
      <c r="AE32" s="120"/>
      <c r="AF32" s="120"/>
      <c r="AG32" s="120"/>
      <c r="AH32" s="120"/>
      <c r="AI32" s="120"/>
      <c r="AJ32" s="120"/>
      <c r="AK32" s="120"/>
      <c r="AL32" s="120"/>
      <c r="AM32" s="120"/>
      <c r="AN32" s="120"/>
      <c r="AO32" s="120"/>
      <c r="AP32" s="87"/>
      <c r="AQ32" s="238"/>
      <c r="AR32" s="227"/>
      <c r="AS32" s="50"/>
      <c r="AT32" s="50"/>
      <c r="AU32" s="50"/>
      <c r="AV32" s="50"/>
      <c r="AW32" s="50"/>
      <c r="AX32" s="50"/>
      <c r="AY32" s="233"/>
      <c r="AZ32" s="121"/>
      <c r="BA32" s="122"/>
      <c r="BB32" s="123"/>
      <c r="BC32" s="124"/>
      <c r="BD32" s="125"/>
      <c r="BE32" s="73"/>
      <c r="BF32" s="50"/>
      <c r="BG32" s="188"/>
      <c r="BH32" s="188"/>
      <c r="BI32" s="188"/>
      <c r="BJ32" s="188"/>
      <c r="BK32" s="188"/>
      <c r="BL32" s="188"/>
      <c r="BM32" s="188"/>
      <c r="BN32" s="188"/>
      <c r="BO32" s="188"/>
      <c r="BP32" s="188"/>
      <c r="BQ32" s="188"/>
      <c r="BR32" s="188"/>
      <c r="BS32" s="188"/>
      <c r="BT32" s="188"/>
      <c r="BU32" s="188"/>
      <c r="BV32" s="188"/>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1:107" ht="15.6" customHeight="1" thickBot="1" x14ac:dyDescent="0.35">
      <c r="A33" s="50"/>
      <c r="B33" s="182"/>
      <c r="C33" s="177"/>
      <c r="D33" s="177"/>
      <c r="E33" s="177"/>
      <c r="F33" s="177"/>
      <c r="G33" s="57"/>
      <c r="H33" s="175"/>
      <c r="I33" s="175"/>
      <c r="J33" s="175"/>
      <c r="K33" s="175"/>
      <c r="L33" s="175"/>
      <c r="M33" s="175"/>
      <c r="N33" s="175"/>
      <c r="O33" s="175"/>
      <c r="P33" s="175"/>
      <c r="Q33" s="175"/>
      <c r="R33" s="175"/>
      <c r="S33" s="175"/>
      <c r="T33" s="175"/>
      <c r="U33" s="167"/>
      <c r="V33" s="337"/>
      <c r="W33" s="14"/>
      <c r="X33" s="267"/>
      <c r="Y33" s="267"/>
      <c r="Z33" s="267"/>
      <c r="AA33" s="267"/>
      <c r="AB33" s="267"/>
      <c r="AC33" s="55"/>
      <c r="AD33" s="158"/>
      <c r="AE33" s="55"/>
      <c r="AF33" s="55"/>
      <c r="AG33" s="55"/>
      <c r="AH33" s="55"/>
      <c r="AI33" s="55"/>
      <c r="AJ33" s="55"/>
      <c r="AK33" s="55"/>
      <c r="AL33" s="55"/>
      <c r="AM33" s="55"/>
      <c r="AN33" s="55"/>
      <c r="AO33" s="55"/>
      <c r="AP33" s="87"/>
      <c r="AQ33" s="330"/>
      <c r="AR33" s="227"/>
      <c r="AS33" s="50"/>
      <c r="AT33" s="50"/>
      <c r="AU33" s="50"/>
      <c r="AV33" s="50"/>
      <c r="AW33" s="50"/>
      <c r="AX33" s="50"/>
      <c r="AY33" s="288"/>
      <c r="AZ33" s="126"/>
      <c r="BA33" s="127"/>
      <c r="BB33" s="128"/>
      <c r="BC33" s="129"/>
      <c r="BD33" s="130"/>
      <c r="BE33" s="73"/>
      <c r="BF33" s="50"/>
      <c r="BG33" s="306"/>
      <c r="BH33" s="188"/>
      <c r="BI33" s="188"/>
      <c r="BJ33" s="188"/>
      <c r="BK33" s="188"/>
      <c r="BL33" s="188"/>
      <c r="BM33" s="188"/>
      <c r="BN33" s="188"/>
      <c r="BO33" s="188"/>
      <c r="BP33" s="304"/>
      <c r="BQ33" s="188"/>
      <c r="BR33" s="188"/>
      <c r="BS33" s="188"/>
      <c r="BT33" s="323"/>
      <c r="BU33" s="188"/>
      <c r="BV33" s="188"/>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1:107" ht="15.6" customHeight="1" thickBot="1" x14ac:dyDescent="0.4">
      <c r="A34" s="50"/>
      <c r="B34" s="182"/>
      <c r="C34" s="179"/>
      <c r="D34" s="179"/>
      <c r="E34" s="179"/>
      <c r="F34" s="179"/>
      <c r="G34" s="57"/>
      <c r="H34" s="175"/>
      <c r="I34" s="175"/>
      <c r="J34" s="175"/>
      <c r="K34" s="175"/>
      <c r="L34" s="175"/>
      <c r="M34" s="175"/>
      <c r="N34" s="175"/>
      <c r="O34" s="175"/>
      <c r="P34" s="175"/>
      <c r="Q34" s="175"/>
      <c r="R34" s="175"/>
      <c r="S34" s="175"/>
      <c r="T34" s="175"/>
      <c r="U34" s="167"/>
      <c r="V34" s="337"/>
      <c r="W34" s="12"/>
      <c r="X34" s="328" t="s">
        <v>15</v>
      </c>
      <c r="Y34" s="185"/>
      <c r="Z34" s="185"/>
      <c r="AA34" s="185"/>
      <c r="AB34" s="186"/>
      <c r="AC34" s="56"/>
      <c r="AD34" s="56"/>
      <c r="AE34" s="56"/>
      <c r="AF34" s="56"/>
      <c r="AG34" s="56"/>
      <c r="AH34" s="56"/>
      <c r="AI34" s="56"/>
      <c r="AJ34" s="56"/>
      <c r="AK34" s="56"/>
      <c r="AL34" s="56"/>
      <c r="AM34" s="56"/>
      <c r="AN34" s="56"/>
      <c r="AO34" s="56"/>
      <c r="AP34" s="131"/>
      <c r="AQ34" s="262"/>
      <c r="AR34" s="263"/>
      <c r="AS34" s="50"/>
      <c r="AT34" s="50"/>
      <c r="AU34" s="50"/>
      <c r="AV34" s="50"/>
      <c r="AW34" s="50"/>
      <c r="AX34" s="50"/>
      <c r="AY34" s="233"/>
      <c r="AZ34" s="132"/>
      <c r="BA34" s="133"/>
      <c r="BB34" s="134"/>
      <c r="BC34" s="135"/>
      <c r="BD34" s="136"/>
      <c r="BE34" s="73"/>
      <c r="BF34" s="50"/>
      <c r="BG34" s="271"/>
      <c r="BH34" s="188"/>
      <c r="BI34" s="188"/>
      <c r="BJ34" s="188"/>
      <c r="BK34" s="188"/>
      <c r="BL34" s="188"/>
      <c r="BM34" s="300"/>
      <c r="BN34" s="188"/>
      <c r="BO34" s="188"/>
      <c r="BP34" s="188"/>
      <c r="BQ34" s="188"/>
      <c r="BR34" s="298"/>
      <c r="BS34" s="334"/>
      <c r="BT34" s="188"/>
      <c r="BU34" s="188"/>
      <c r="BV34" s="188"/>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1:107" ht="15.6" customHeight="1" thickBot="1" x14ac:dyDescent="0.35">
      <c r="B35" s="193" t="s">
        <v>25</v>
      </c>
      <c r="C35" s="185"/>
      <c r="D35" s="185"/>
      <c r="E35" s="185"/>
      <c r="F35" s="185"/>
      <c r="G35" s="168"/>
      <c r="H35" s="169"/>
      <c r="I35" s="169"/>
      <c r="J35" s="169"/>
      <c r="K35" s="169"/>
      <c r="L35" s="169"/>
      <c r="M35" s="169"/>
      <c r="N35" s="169"/>
      <c r="O35" s="169"/>
      <c r="P35" s="169"/>
      <c r="Q35" s="169"/>
      <c r="R35" s="169"/>
      <c r="S35" s="169"/>
      <c r="T35" s="169"/>
      <c r="U35" s="170"/>
      <c r="V35" s="338"/>
      <c r="W35" s="16"/>
      <c r="X35" s="209"/>
      <c r="Y35" s="210"/>
      <c r="Z35" s="210"/>
      <c r="AA35" s="210"/>
      <c r="AB35" s="211"/>
      <c r="AC35" s="56"/>
      <c r="AD35" s="56"/>
      <c r="AE35" s="56"/>
      <c r="AF35" s="56"/>
      <c r="AG35" s="56"/>
      <c r="AH35" s="56"/>
      <c r="AI35" s="56"/>
      <c r="AJ35" s="56"/>
      <c r="AK35" s="56"/>
      <c r="AL35" s="56"/>
      <c r="AM35" s="56"/>
      <c r="AN35" s="56"/>
      <c r="AO35" s="56"/>
      <c r="AP35" s="137"/>
      <c r="AQ35" s="260"/>
      <c r="AR35" s="233"/>
      <c r="AS35" s="69"/>
      <c r="AT35" s="69"/>
      <c r="AU35" s="69"/>
      <c r="AV35" s="69"/>
      <c r="AW35" s="69"/>
      <c r="AX35" s="69"/>
      <c r="AY35" s="69"/>
      <c r="AZ35" s="256"/>
      <c r="BA35" s="257"/>
      <c r="BB35" s="257"/>
      <c r="BC35" s="257"/>
      <c r="BD35" s="258"/>
      <c r="BE35" s="73"/>
      <c r="BF35" s="50"/>
      <c r="BG35" s="188"/>
      <c r="BH35" s="188"/>
      <c r="BI35" s="188"/>
      <c r="BJ35" s="188"/>
      <c r="BK35" s="188"/>
      <c r="BL35" s="188"/>
      <c r="BM35" s="265"/>
      <c r="BN35" s="188"/>
      <c r="BO35" s="188"/>
      <c r="BP35" s="188"/>
      <c r="BQ35" s="188"/>
      <c r="BR35" s="188"/>
      <c r="BS35" s="265"/>
      <c r="BT35" s="188"/>
      <c r="BU35" s="188"/>
      <c r="BV35" s="188"/>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1:107" ht="19.8" customHeight="1" thickBot="1" x14ac:dyDescent="0.35">
      <c r="B36" s="63"/>
      <c r="G36" s="315" t="str">
        <f>"Estimates Based on Geofence and "&amp;AA7&amp;" Role"</f>
        <v>Estimates Based on Geofence and  Role</v>
      </c>
      <c r="H36" s="316"/>
      <c r="I36" s="316"/>
      <c r="J36" s="317"/>
      <c r="K36" s="317"/>
      <c r="L36" s="317"/>
      <c r="M36" s="317"/>
      <c r="N36" s="317"/>
      <c r="O36" s="317"/>
      <c r="P36" s="317"/>
      <c r="Q36" s="317"/>
      <c r="R36" s="317"/>
      <c r="S36" s="317"/>
      <c r="T36" s="317"/>
      <c r="U36" s="317"/>
      <c r="V36" s="318"/>
      <c r="W36" s="17"/>
      <c r="X36" s="212"/>
      <c r="Y36" s="213"/>
      <c r="Z36" s="213"/>
      <c r="AA36" s="213"/>
      <c r="AB36" s="214"/>
      <c r="AC36" s="138"/>
      <c r="AD36" s="138"/>
      <c r="AE36" s="138"/>
      <c r="AF36" s="138"/>
      <c r="AG36" s="138"/>
      <c r="AH36" s="138"/>
      <c r="AI36" s="138"/>
      <c r="AJ36" s="138"/>
      <c r="AK36" s="138"/>
      <c r="AL36" s="138"/>
      <c r="AM36" s="138"/>
      <c r="AN36" s="138"/>
      <c r="AO36" s="138"/>
      <c r="AP36" s="137"/>
      <c r="AQ36" s="260"/>
      <c r="AR36" s="233"/>
      <c r="AS36" s="69"/>
      <c r="AT36" s="69"/>
      <c r="AU36" s="69"/>
      <c r="AV36" s="69"/>
      <c r="AW36" s="69"/>
      <c r="AX36" s="69"/>
      <c r="AY36" s="69"/>
      <c r="AZ36" s="256"/>
      <c r="BA36" s="257"/>
      <c r="BB36" s="257"/>
      <c r="BC36" s="257"/>
      <c r="BD36" s="258"/>
      <c r="BE36" s="73"/>
      <c r="BF36" s="50"/>
      <c r="BG36" s="50"/>
      <c r="BH36" s="50"/>
      <c r="BI36" s="50"/>
      <c r="BJ36" s="50"/>
      <c r="BK36" s="50"/>
      <c r="BL36" s="50"/>
      <c r="BM36" s="50"/>
      <c r="BN36" s="50"/>
      <c r="BO36" s="50"/>
      <c r="BP36" s="50"/>
      <c r="BQ36" s="50"/>
      <c r="BR36" s="50"/>
      <c r="BS36" s="50"/>
      <c r="BT36" s="50"/>
      <c r="BU36" s="50"/>
      <c r="BV36" s="50"/>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1:107" ht="19.8" customHeight="1" thickBot="1" x14ac:dyDescent="0.35">
      <c r="B37" s="38"/>
      <c r="C37" s="180"/>
      <c r="D37" s="180"/>
      <c r="E37" s="180"/>
      <c r="F37" s="180"/>
      <c r="G37" s="319"/>
      <c r="H37" s="320"/>
      <c r="I37" s="320"/>
      <c r="J37" s="321"/>
      <c r="K37" s="321"/>
      <c r="L37" s="321"/>
      <c r="M37" s="321"/>
      <c r="N37" s="321"/>
      <c r="O37" s="321"/>
      <c r="P37" s="321"/>
      <c r="Q37" s="321"/>
      <c r="R37" s="321"/>
      <c r="S37" s="321"/>
      <c r="T37" s="321"/>
      <c r="U37" s="321"/>
      <c r="V37" s="322"/>
      <c r="X37" s="212"/>
      <c r="Y37" s="213"/>
      <c r="Z37" s="213"/>
      <c r="AA37" s="213"/>
      <c r="AB37" s="214"/>
      <c r="AD37" s="30"/>
      <c r="AE37" s="30"/>
      <c r="AF37" s="30"/>
      <c r="AG37" s="30"/>
      <c r="AH37" s="30"/>
      <c r="AI37" s="30"/>
      <c r="AJ37" s="30"/>
      <c r="AK37" s="30"/>
      <c r="AL37" s="30"/>
      <c r="AM37" s="30"/>
      <c r="AN37" s="30"/>
      <c r="AO37" s="30"/>
      <c r="AP37" s="139"/>
      <c r="AQ37" s="139"/>
      <c r="AR37" s="140"/>
      <c r="AS37" s="69"/>
      <c r="AT37" s="69"/>
      <c r="AU37" s="69"/>
      <c r="AV37" s="69"/>
      <c r="AW37" s="69"/>
      <c r="AX37" s="69"/>
      <c r="AY37" s="69"/>
      <c r="AZ37" s="69"/>
      <c r="BA37" s="69"/>
      <c r="BB37" s="50"/>
      <c r="BC37" s="50"/>
      <c r="BD37" s="50"/>
      <c r="BE37" s="50"/>
      <c r="BF37" s="50"/>
      <c r="BG37" s="50"/>
      <c r="BH37" s="50"/>
      <c r="BI37" s="50"/>
      <c r="BJ37" s="50"/>
      <c r="BK37" s="50"/>
      <c r="BL37" s="50"/>
      <c r="BM37" s="50"/>
      <c r="BN37" s="50"/>
      <c r="BO37" s="50"/>
      <c r="BP37" s="50"/>
      <c r="BQ37" s="50"/>
      <c r="BR37" s="50"/>
      <c r="BS37" s="50"/>
      <c r="BT37" s="50"/>
      <c r="BU37" s="50"/>
      <c r="BV37" s="50"/>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1:107" ht="16.8" customHeight="1" thickBot="1" x14ac:dyDescent="0.4">
      <c r="B38" s="38"/>
      <c r="C38" s="180"/>
      <c r="D38" s="180"/>
      <c r="E38" s="180"/>
      <c r="F38" s="39"/>
      <c r="G38" s="223" t="s">
        <v>16</v>
      </c>
      <c r="H38" s="185"/>
      <c r="I38" s="185"/>
      <c r="J38" s="185"/>
      <c r="K38" s="186"/>
      <c r="L38" s="249" t="s">
        <v>17</v>
      </c>
      <c r="M38" s="185"/>
      <c r="N38" s="185"/>
      <c r="O38" s="185"/>
      <c r="P38" s="185"/>
      <c r="Q38" s="186"/>
      <c r="R38" s="332" t="s">
        <v>18</v>
      </c>
      <c r="S38" s="185"/>
      <c r="T38" s="185"/>
      <c r="U38" s="185"/>
      <c r="V38" s="186"/>
      <c r="X38" s="212"/>
      <c r="Y38" s="213"/>
      <c r="Z38" s="213"/>
      <c r="AA38" s="213"/>
      <c r="AB38" s="214"/>
      <c r="AD38" s="30"/>
      <c r="AE38" s="30"/>
      <c r="AF38" s="30"/>
      <c r="AG38" s="30"/>
      <c r="AH38" s="30"/>
      <c r="AI38" s="30"/>
      <c r="AJ38" s="30"/>
      <c r="AK38" s="30"/>
      <c r="AL38" s="30"/>
      <c r="AM38" s="30"/>
      <c r="AN38" s="30"/>
      <c r="AO38" s="30"/>
      <c r="AP38" s="139"/>
      <c r="AQ38" s="139"/>
      <c r="AR38" s="140"/>
      <c r="AS38" s="69"/>
      <c r="AT38" s="69"/>
      <c r="AU38" s="69"/>
      <c r="AV38" s="69"/>
      <c r="AW38" s="69"/>
      <c r="AX38" s="69"/>
      <c r="AY38" s="69"/>
      <c r="AZ38" s="69"/>
      <c r="BA38" s="69"/>
      <c r="BB38" s="50"/>
      <c r="BC38" s="50"/>
      <c r="BD38" s="50"/>
      <c r="BE38" s="50"/>
      <c r="BF38" s="50"/>
      <c r="BG38" s="50"/>
      <c r="BH38" s="50"/>
      <c r="BI38" s="50"/>
      <c r="BJ38" s="50"/>
      <c r="BK38" s="50"/>
      <c r="BL38" s="50"/>
      <c r="BM38" s="50"/>
      <c r="BN38" s="50"/>
      <c r="BO38" s="50"/>
      <c r="BP38" s="50"/>
      <c r="BQ38" s="50"/>
      <c r="BR38" s="50"/>
      <c r="BS38" s="50"/>
      <c r="BT38" s="50"/>
      <c r="BU38" s="50"/>
      <c r="BV38" s="50"/>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1:107" ht="14.4" customHeight="1" thickBot="1" x14ac:dyDescent="0.4">
      <c r="B39" s="38"/>
      <c r="C39" s="180"/>
      <c r="D39" s="180"/>
      <c r="E39" s="180"/>
      <c r="F39" s="39"/>
      <c r="G39" s="190"/>
      <c r="H39" s="191"/>
      <c r="I39" s="191"/>
      <c r="J39" s="191"/>
      <c r="K39" s="192"/>
      <c r="L39" s="219" t="s">
        <v>19</v>
      </c>
      <c r="M39" s="191"/>
      <c r="N39" s="192"/>
      <c r="O39" s="219" t="s">
        <v>20</v>
      </c>
      <c r="P39" s="191"/>
      <c r="Q39" s="192"/>
      <c r="R39" s="190"/>
      <c r="S39" s="191"/>
      <c r="T39" s="191"/>
      <c r="U39" s="191"/>
      <c r="V39" s="192"/>
      <c r="W39" s="1"/>
      <c r="X39" s="212"/>
      <c r="Y39" s="213"/>
      <c r="Z39" s="213"/>
      <c r="AA39" s="213"/>
      <c r="AB39" s="214"/>
      <c r="AC39" s="51"/>
      <c r="AD39" s="51"/>
      <c r="AE39" s="51"/>
      <c r="AF39" s="51"/>
      <c r="AG39" s="51"/>
      <c r="AH39" s="51"/>
      <c r="AI39" s="51"/>
      <c r="AJ39" s="51"/>
      <c r="AK39" s="51"/>
      <c r="AL39" s="51"/>
      <c r="AM39" s="51"/>
      <c r="AN39" s="51"/>
      <c r="AO39" s="51"/>
      <c r="AP39" s="52"/>
      <c r="AQ39" s="52"/>
      <c r="AR39" s="141"/>
      <c r="AS39" s="69"/>
      <c r="AT39" s="69"/>
      <c r="AU39" s="69"/>
      <c r="AV39" s="69"/>
      <c r="AW39" s="69"/>
      <c r="AX39" s="69"/>
      <c r="AY39" s="69"/>
      <c r="AZ39" s="69"/>
      <c r="BA39" s="69"/>
      <c r="BB39" s="50"/>
      <c r="BC39" s="50"/>
      <c r="BD39" s="50"/>
      <c r="BE39" s="50"/>
      <c r="BF39" s="50"/>
      <c r="BG39" s="50"/>
      <c r="BH39" s="50"/>
      <c r="BI39" s="50"/>
      <c r="BJ39" s="50"/>
      <c r="BK39" s="50"/>
      <c r="BL39" s="50"/>
      <c r="BM39" s="50"/>
      <c r="BN39" s="50"/>
      <c r="BO39" s="50"/>
      <c r="BP39" s="50"/>
      <c r="BQ39" s="50"/>
      <c r="BR39" s="50"/>
      <c r="BS39" s="50"/>
      <c r="BT39" s="50"/>
      <c r="BU39" s="50"/>
      <c r="BV39" s="50"/>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1:107" ht="11.4" customHeight="1" x14ac:dyDescent="0.35">
      <c r="B40" s="38"/>
      <c r="C40" s="180"/>
      <c r="D40" s="180"/>
      <c r="E40" s="180"/>
      <c r="F40" s="39"/>
      <c r="G40" s="218" t="s">
        <v>21</v>
      </c>
      <c r="H40" s="185"/>
      <c r="I40" s="185"/>
      <c r="J40" s="185"/>
      <c r="K40" s="186"/>
      <c r="L40" s="203">
        <f>AA31</f>
        <v>0</v>
      </c>
      <c r="M40" s="185"/>
      <c r="N40" s="186"/>
      <c r="O40" s="203">
        <f>L40*2</f>
        <v>0</v>
      </c>
      <c r="P40" s="185"/>
      <c r="Q40" s="186"/>
      <c r="R40" s="242">
        <f>Y$6</f>
        <v>0</v>
      </c>
      <c r="S40" s="185"/>
      <c r="T40" s="185"/>
      <c r="U40" s="185"/>
      <c r="V40" s="186"/>
      <c r="W40" s="1"/>
      <c r="X40" s="212"/>
      <c r="Y40" s="213"/>
      <c r="Z40" s="213"/>
      <c r="AA40" s="213"/>
      <c r="AB40" s="214"/>
      <c r="AC40" s="51"/>
      <c r="AD40" s="51"/>
      <c r="AE40" s="51"/>
      <c r="AF40" s="51"/>
      <c r="AG40" s="51"/>
      <c r="AH40" s="51"/>
      <c r="AI40" s="51"/>
      <c r="AJ40" s="51"/>
      <c r="AK40" s="51"/>
      <c r="AL40" s="51"/>
      <c r="AM40" s="51"/>
      <c r="AN40" s="51"/>
      <c r="AO40" s="51"/>
      <c r="AP40" s="142"/>
      <c r="AQ40" s="52"/>
      <c r="AR40" s="141"/>
      <c r="AS40" s="69"/>
      <c r="AT40" s="69"/>
      <c r="AU40" s="69"/>
      <c r="AV40" s="69"/>
      <c r="AW40" s="69"/>
      <c r="AX40" s="69"/>
      <c r="AY40" s="69"/>
      <c r="AZ40" s="69"/>
      <c r="BA40" s="69"/>
      <c r="BB40" s="50"/>
      <c r="BC40" s="50"/>
      <c r="BD40" s="50"/>
      <c r="BE40" s="50"/>
      <c r="BF40" s="50"/>
      <c r="BG40" s="50"/>
      <c r="BH40" s="50"/>
      <c r="BI40" s="50"/>
      <c r="BJ40" s="50"/>
      <c r="BK40" s="50"/>
      <c r="BL40" s="50"/>
      <c r="BM40" s="50"/>
      <c r="BN40" s="50"/>
      <c r="BO40" s="50"/>
      <c r="BP40" s="50"/>
      <c r="BQ40" s="50"/>
      <c r="BR40" s="50"/>
      <c r="BS40" s="50"/>
      <c r="BT40" s="50"/>
      <c r="BU40" s="50"/>
      <c r="BV40" s="50"/>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1:107" ht="11.4" customHeight="1" thickBot="1" x14ac:dyDescent="0.4">
      <c r="B41" s="38"/>
      <c r="C41" s="180"/>
      <c r="D41" s="180"/>
      <c r="E41" s="180"/>
      <c r="F41" s="39"/>
      <c r="G41" s="191"/>
      <c r="H41" s="191"/>
      <c r="I41" s="191"/>
      <c r="J41" s="191"/>
      <c r="K41" s="192"/>
      <c r="L41" s="190"/>
      <c r="M41" s="191"/>
      <c r="N41" s="192"/>
      <c r="O41" s="190"/>
      <c r="P41" s="191"/>
      <c r="Q41" s="192"/>
      <c r="R41" s="190"/>
      <c r="S41" s="191"/>
      <c r="T41" s="191"/>
      <c r="U41" s="191"/>
      <c r="V41" s="192"/>
      <c r="W41" s="1"/>
      <c r="X41" s="212"/>
      <c r="Y41" s="213"/>
      <c r="Z41" s="213"/>
      <c r="AA41" s="213"/>
      <c r="AB41" s="214"/>
      <c r="AC41" s="51"/>
      <c r="AD41" s="51"/>
      <c r="AE41" s="51"/>
      <c r="AF41" s="51"/>
      <c r="AG41" s="51"/>
      <c r="AH41" s="51"/>
      <c r="AI41" s="51"/>
      <c r="AJ41" s="51"/>
      <c r="AK41" s="51"/>
      <c r="AL41" s="51"/>
      <c r="AM41" s="51"/>
      <c r="AN41" s="51"/>
      <c r="AO41" s="51"/>
      <c r="AP41" s="52"/>
      <c r="AQ41" s="52"/>
      <c r="AR41" s="143"/>
      <c r="AS41" s="69"/>
      <c r="AT41" s="69"/>
      <c r="AU41" s="69"/>
      <c r="AV41" s="69"/>
      <c r="AW41" s="69"/>
      <c r="AX41" s="69"/>
      <c r="AY41" s="69"/>
      <c r="AZ41" s="69"/>
      <c r="BA41" s="69"/>
      <c r="BB41" s="50"/>
      <c r="BC41" s="50"/>
      <c r="BD41" s="50"/>
      <c r="BE41" s="50"/>
      <c r="BF41" s="50"/>
      <c r="BG41" s="50"/>
      <c r="BH41" s="50"/>
      <c r="BI41" s="50"/>
      <c r="BJ41" s="50"/>
      <c r="BK41" s="50"/>
      <c r="BL41" s="50"/>
      <c r="BM41" s="50"/>
      <c r="BN41" s="50"/>
      <c r="BO41" s="50"/>
      <c r="BP41" s="50"/>
      <c r="BQ41" s="50"/>
      <c r="BR41" s="50"/>
      <c r="BS41" s="50"/>
      <c r="BT41" s="50"/>
      <c r="BU41" s="50"/>
      <c r="BV41" s="50"/>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1:107" ht="11.4" customHeight="1" x14ac:dyDescent="0.35">
      <c r="B42" s="38"/>
      <c r="C42" s="180"/>
      <c r="D42" s="180"/>
      <c r="E42" s="180"/>
      <c r="F42" s="39"/>
      <c r="G42" s="218" t="s">
        <v>22</v>
      </c>
      <c r="H42" s="185"/>
      <c r="I42" s="185"/>
      <c r="J42" s="185"/>
      <c r="K42" s="186"/>
      <c r="L42" s="203">
        <f>L40/2</f>
        <v>0</v>
      </c>
      <c r="M42" s="185"/>
      <c r="N42" s="186"/>
      <c r="O42" s="203">
        <f>L42*2.333</f>
        <v>0</v>
      </c>
      <c r="P42" s="185"/>
      <c r="Q42" s="186"/>
      <c r="R42" s="242">
        <f>Y$7</f>
        <v>0</v>
      </c>
      <c r="S42" s="185"/>
      <c r="T42" s="185"/>
      <c r="U42" s="185"/>
      <c r="V42" s="186"/>
      <c r="W42" s="1"/>
      <c r="X42" s="212"/>
      <c r="Y42" s="213"/>
      <c r="Z42" s="213"/>
      <c r="AA42" s="213"/>
      <c r="AB42" s="214"/>
      <c r="AC42" s="51"/>
      <c r="AD42" s="51"/>
      <c r="AE42" s="51"/>
      <c r="AF42" s="51"/>
      <c r="AG42" s="51"/>
      <c r="AH42" s="51"/>
      <c r="AI42" s="51"/>
      <c r="AJ42" s="51"/>
      <c r="AK42" s="51"/>
      <c r="AL42" s="51"/>
      <c r="AM42" s="51"/>
      <c r="AN42" s="51"/>
      <c r="AO42" s="51"/>
      <c r="AP42" s="52"/>
      <c r="AQ42" s="52"/>
      <c r="AR42" s="259"/>
      <c r="AS42" s="69"/>
      <c r="AT42" s="69"/>
      <c r="AU42" s="69"/>
      <c r="AV42" s="69"/>
      <c r="AW42" s="69"/>
      <c r="AX42" s="69"/>
      <c r="AY42" s="69"/>
      <c r="AZ42" s="69"/>
      <c r="BA42" s="69"/>
      <c r="BB42" s="50"/>
      <c r="BC42" s="50"/>
      <c r="BD42" s="50"/>
      <c r="BE42" s="50"/>
      <c r="BF42" s="50"/>
      <c r="BG42" s="50"/>
      <c r="BH42" s="50"/>
      <c r="BI42" s="50"/>
      <c r="BJ42" s="50"/>
      <c r="BK42" s="50"/>
      <c r="BL42" s="50"/>
      <c r="BM42" s="50"/>
      <c r="BN42" s="50"/>
      <c r="BO42" s="50"/>
      <c r="BP42" s="50"/>
      <c r="BQ42" s="50"/>
      <c r="BR42" s="50"/>
      <c r="BS42" s="50"/>
      <c r="BT42" s="50"/>
      <c r="BU42" s="50"/>
      <c r="BV42" s="50"/>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1:107" ht="11.4" customHeight="1" thickBot="1" x14ac:dyDescent="0.4">
      <c r="B43" s="38"/>
      <c r="C43" s="180"/>
      <c r="D43" s="180"/>
      <c r="E43" s="180"/>
      <c r="F43" s="39"/>
      <c r="G43" s="191"/>
      <c r="H43" s="191"/>
      <c r="I43" s="191"/>
      <c r="J43" s="191"/>
      <c r="K43" s="192"/>
      <c r="L43" s="190"/>
      <c r="M43" s="191"/>
      <c r="N43" s="192"/>
      <c r="O43" s="190"/>
      <c r="P43" s="191"/>
      <c r="Q43" s="192"/>
      <c r="R43" s="190"/>
      <c r="S43" s="191"/>
      <c r="T43" s="191"/>
      <c r="U43" s="191"/>
      <c r="V43" s="192"/>
      <c r="W43" s="1"/>
      <c r="X43" s="212"/>
      <c r="Y43" s="213"/>
      <c r="Z43" s="213"/>
      <c r="AA43" s="213"/>
      <c r="AB43" s="214"/>
      <c r="AC43" s="51"/>
      <c r="AD43" s="51"/>
      <c r="AE43" s="51"/>
      <c r="AF43" s="51"/>
      <c r="AG43" s="51"/>
      <c r="AH43" s="51"/>
      <c r="AI43" s="51"/>
      <c r="AJ43" s="51"/>
      <c r="AK43" s="51"/>
      <c r="AL43" s="51"/>
      <c r="AM43" s="51"/>
      <c r="AN43" s="51"/>
      <c r="AO43" s="51"/>
      <c r="AP43" s="52"/>
      <c r="AQ43" s="52"/>
      <c r="AR43" s="233"/>
      <c r="AS43" s="69"/>
      <c r="AT43" s="69"/>
      <c r="AU43" s="69"/>
      <c r="AV43" s="69"/>
      <c r="AW43" s="69"/>
      <c r="AX43" s="69"/>
      <c r="AY43" s="69"/>
      <c r="AZ43" s="69"/>
      <c r="BA43" s="69"/>
      <c r="BB43" s="50"/>
      <c r="BC43" s="50"/>
      <c r="BD43" s="50"/>
      <c r="BE43" s="50"/>
      <c r="BF43" s="50"/>
      <c r="BG43" s="50"/>
      <c r="BH43" s="50"/>
      <c r="BI43" s="50"/>
      <c r="BJ43" s="50"/>
      <c r="BK43" s="50"/>
      <c r="BL43" s="50"/>
      <c r="BM43" s="50"/>
      <c r="BN43" s="50"/>
      <c r="BO43" s="50"/>
      <c r="BP43" s="50"/>
      <c r="BQ43" s="50"/>
      <c r="BR43" s="50"/>
      <c r="BS43" s="50"/>
      <c r="BT43" s="50"/>
      <c r="BU43" s="50"/>
      <c r="BV43" s="50"/>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1:107" ht="11.4" customHeight="1" x14ac:dyDescent="0.35">
      <c r="B44" s="38"/>
      <c r="C44" s="180"/>
      <c r="D44" s="180"/>
      <c r="E44" s="180"/>
      <c r="F44" s="39"/>
      <c r="G44" s="220" t="s">
        <v>23</v>
      </c>
      <c r="H44" s="185"/>
      <c r="I44" s="185"/>
      <c r="J44" s="185"/>
      <c r="K44" s="186"/>
      <c r="L44" s="272">
        <f>L42/2</f>
        <v>0</v>
      </c>
      <c r="M44" s="185"/>
      <c r="N44" s="186"/>
      <c r="O44" s="272">
        <f>L44*2.333</f>
        <v>0</v>
      </c>
      <c r="P44" s="185"/>
      <c r="Q44" s="186"/>
      <c r="R44" s="261">
        <f>Y$8</f>
        <v>0</v>
      </c>
      <c r="S44" s="185"/>
      <c r="T44" s="185"/>
      <c r="U44" s="185"/>
      <c r="V44" s="186"/>
      <c r="W44" s="1"/>
      <c r="X44" s="212"/>
      <c r="Y44" s="213"/>
      <c r="Z44" s="213"/>
      <c r="AA44" s="213"/>
      <c r="AB44" s="214"/>
      <c r="AC44" s="51"/>
      <c r="AD44" s="51"/>
      <c r="AE44" s="51"/>
      <c r="AF44" s="51"/>
      <c r="AG44" s="51"/>
      <c r="AH44" s="51"/>
      <c r="AI44" s="51"/>
      <c r="AJ44" s="51"/>
      <c r="AK44" s="51"/>
      <c r="AL44" s="51"/>
      <c r="AM44" s="51"/>
      <c r="AN44" s="51"/>
      <c r="AO44" s="51"/>
      <c r="AP44" s="52"/>
      <c r="AQ44" s="52"/>
      <c r="AR44" s="139"/>
      <c r="AS44" s="69"/>
      <c r="AT44" s="69"/>
      <c r="AU44" s="69"/>
      <c r="AV44" s="69"/>
      <c r="AW44" s="69"/>
      <c r="AX44" s="69"/>
      <c r="AY44" s="69"/>
      <c r="AZ44" s="69"/>
      <c r="BA44" s="69"/>
      <c r="BB44" s="50"/>
      <c r="BC44" s="50"/>
      <c r="BD44" s="50"/>
      <c r="BE44" s="50"/>
      <c r="BF44" s="50"/>
      <c r="BG44" s="50"/>
      <c r="BH44" s="50"/>
      <c r="BI44" s="50"/>
      <c r="BJ44" s="50"/>
      <c r="BK44" s="50"/>
      <c r="BL44" s="50"/>
      <c r="BM44" s="50"/>
      <c r="BN44" s="50"/>
      <c r="BO44" s="50"/>
      <c r="BP44" s="50"/>
      <c r="BQ44" s="50"/>
      <c r="BR44" s="50"/>
      <c r="BS44" s="50"/>
      <c r="BT44" s="50"/>
      <c r="BU44" s="50"/>
      <c r="BV44" s="50"/>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1:107" ht="11.4" customHeight="1" thickBot="1" x14ac:dyDescent="0.4">
      <c r="B45" s="40"/>
      <c r="C45" s="41"/>
      <c r="D45" s="41"/>
      <c r="E45" s="41"/>
      <c r="F45" s="42"/>
      <c r="G45" s="221"/>
      <c r="H45" s="221"/>
      <c r="I45" s="221"/>
      <c r="J45" s="222"/>
      <c r="K45" s="189"/>
      <c r="L45" s="187"/>
      <c r="M45" s="222"/>
      <c r="N45" s="189"/>
      <c r="O45" s="187"/>
      <c r="P45" s="222"/>
      <c r="Q45" s="189"/>
      <c r="R45" s="187"/>
      <c r="S45" s="222"/>
      <c r="T45" s="222"/>
      <c r="U45" s="222"/>
      <c r="V45" s="189"/>
      <c r="W45" s="1"/>
      <c r="X45" s="212"/>
      <c r="Y45" s="213"/>
      <c r="Z45" s="213"/>
      <c r="AA45" s="213"/>
      <c r="AB45" s="214"/>
      <c r="AC45" s="51"/>
      <c r="AD45" s="51"/>
      <c r="AE45" s="51"/>
      <c r="AF45" s="51"/>
      <c r="AG45" s="51"/>
      <c r="AH45" s="51"/>
      <c r="AI45" s="51"/>
      <c r="AJ45" s="51"/>
      <c r="AK45" s="51"/>
      <c r="AL45" s="51"/>
      <c r="AM45" s="51"/>
      <c r="AN45" s="51"/>
      <c r="AO45" s="51"/>
      <c r="AP45" s="52"/>
      <c r="AQ45" s="52"/>
      <c r="AR45" s="144"/>
      <c r="AS45" s="69"/>
      <c r="AT45" s="69"/>
      <c r="AU45" s="69"/>
      <c r="AV45" s="69"/>
      <c r="AW45" s="69"/>
      <c r="AX45" s="69"/>
      <c r="AY45" s="69"/>
      <c r="AZ45" s="69"/>
      <c r="BA45" s="69"/>
      <c r="BB45" s="50"/>
      <c r="BC45" s="50"/>
      <c r="BD45" s="50"/>
      <c r="BE45" s="50"/>
      <c r="BF45" s="50"/>
      <c r="BG45" s="50"/>
      <c r="BH45" s="50"/>
      <c r="BI45" s="50"/>
      <c r="BJ45" s="50"/>
      <c r="BK45" s="50"/>
      <c r="BL45" s="50"/>
      <c r="BM45" s="50"/>
      <c r="BN45" s="50"/>
      <c r="BO45" s="50"/>
      <c r="BP45" s="50"/>
      <c r="BQ45" s="50"/>
      <c r="BR45" s="50"/>
      <c r="BS45" s="50"/>
      <c r="BT45" s="50"/>
      <c r="BU45" s="50"/>
      <c r="BV45" s="50"/>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1:107" ht="21" customHeight="1" x14ac:dyDescent="0.35">
      <c r="B46" s="276" t="s">
        <v>24</v>
      </c>
      <c r="C46" s="277"/>
      <c r="D46" s="277"/>
      <c r="E46" s="277"/>
      <c r="F46" s="277"/>
      <c r="G46" s="277"/>
      <c r="H46" s="277"/>
      <c r="I46" s="277"/>
      <c r="J46" s="277"/>
      <c r="K46" s="277"/>
      <c r="L46" s="277"/>
      <c r="M46" s="277"/>
      <c r="N46" s="277"/>
      <c r="O46" s="277"/>
      <c r="P46" s="277"/>
      <c r="Q46" s="277"/>
      <c r="R46" s="277"/>
      <c r="S46" s="277"/>
      <c r="T46" s="277"/>
      <c r="U46" s="277"/>
      <c r="V46" s="278"/>
      <c r="W46" s="1"/>
      <c r="X46" s="212"/>
      <c r="Y46" s="213"/>
      <c r="Z46" s="213"/>
      <c r="AA46" s="213"/>
      <c r="AB46" s="214"/>
      <c r="AC46" s="51"/>
      <c r="AD46" s="51"/>
      <c r="AE46" s="51"/>
      <c r="AF46" s="51"/>
      <c r="AG46" s="51"/>
      <c r="AH46" s="51"/>
      <c r="AI46" s="51"/>
      <c r="AJ46" s="51"/>
      <c r="AK46" s="51"/>
      <c r="AL46" s="51"/>
      <c r="AM46" s="51"/>
      <c r="AN46" s="51"/>
      <c r="AO46" s="51"/>
      <c r="AP46" s="333"/>
      <c r="AQ46" s="233"/>
      <c r="AR46" s="233"/>
      <c r="AS46" s="69"/>
      <c r="AT46" s="69"/>
      <c r="AU46" s="69"/>
      <c r="AV46" s="69"/>
      <c r="AW46" s="69"/>
      <c r="AX46" s="69"/>
      <c r="AY46" s="69"/>
      <c r="AZ46" s="69"/>
      <c r="BA46" s="69"/>
      <c r="BB46" s="50"/>
      <c r="BC46" s="50"/>
      <c r="BD46" s="50"/>
      <c r="BE46" s="50"/>
      <c r="BF46" s="50"/>
      <c r="BG46" s="50"/>
      <c r="BH46" s="50"/>
      <c r="BI46" s="50"/>
      <c r="BJ46" s="50"/>
      <c r="BK46" s="50"/>
      <c r="BL46" s="50"/>
      <c r="BM46" s="50"/>
      <c r="BN46" s="50"/>
      <c r="BO46" s="50"/>
      <c r="BP46" s="50"/>
      <c r="BQ46" s="50"/>
      <c r="BR46" s="50"/>
      <c r="BS46" s="50"/>
      <c r="BT46" s="50"/>
      <c r="BU46" s="50"/>
      <c r="BV46" s="50"/>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1:107" ht="21" customHeight="1" thickBot="1" x14ac:dyDescent="0.4">
      <c r="B47" s="279"/>
      <c r="C47" s="280"/>
      <c r="D47" s="280"/>
      <c r="E47" s="280"/>
      <c r="F47" s="281"/>
      <c r="G47" s="281"/>
      <c r="H47" s="281"/>
      <c r="I47" s="281"/>
      <c r="J47" s="282"/>
      <c r="K47" s="282"/>
      <c r="L47" s="282"/>
      <c r="M47" s="282"/>
      <c r="N47" s="282"/>
      <c r="O47" s="282"/>
      <c r="P47" s="282"/>
      <c r="Q47" s="282"/>
      <c r="R47" s="282"/>
      <c r="S47" s="282"/>
      <c r="T47" s="282"/>
      <c r="U47" s="282"/>
      <c r="V47" s="283"/>
      <c r="W47" s="1"/>
      <c r="X47" s="215"/>
      <c r="Y47" s="216"/>
      <c r="Z47" s="216"/>
      <c r="AA47" s="216"/>
      <c r="AB47" s="217"/>
      <c r="AC47" s="51"/>
      <c r="AD47" s="51"/>
      <c r="AE47" s="51"/>
      <c r="AF47" s="51"/>
      <c r="AG47" s="51"/>
      <c r="AH47" s="51"/>
      <c r="AI47" s="51"/>
      <c r="AJ47" s="51"/>
      <c r="AK47" s="51"/>
      <c r="AL47" s="51"/>
      <c r="AM47" s="51"/>
      <c r="AN47" s="51"/>
      <c r="AO47" s="51"/>
      <c r="AP47" s="233"/>
      <c r="AQ47" s="233"/>
      <c r="AR47" s="233"/>
      <c r="AS47" s="69"/>
      <c r="AT47" s="69"/>
      <c r="AU47" s="69"/>
      <c r="AV47" s="69"/>
      <c r="AW47" s="69"/>
      <c r="AX47" s="69"/>
      <c r="AY47" s="69"/>
      <c r="AZ47" s="69"/>
      <c r="BA47" s="50"/>
      <c r="BB47" s="50"/>
      <c r="BC47" s="50"/>
      <c r="BD47" s="50"/>
      <c r="BE47" s="50"/>
      <c r="BF47" s="50"/>
      <c r="BG47" s="50"/>
      <c r="BH47" s="50"/>
      <c r="BI47" s="50"/>
      <c r="BJ47" s="50"/>
      <c r="BK47" s="50"/>
      <c r="BL47" s="50"/>
      <c r="BM47" s="50"/>
      <c r="BN47" s="50"/>
      <c r="BO47" s="50"/>
      <c r="BP47" s="50"/>
      <c r="BQ47" s="50"/>
      <c r="BR47" s="50"/>
      <c r="BS47" s="50"/>
      <c r="BT47" s="50"/>
      <c r="BU47" s="50"/>
      <c r="BV47" s="50"/>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1:107" ht="21" customHeight="1" thickBot="1" x14ac:dyDescent="0.4">
      <c r="B48" s="284"/>
      <c r="C48" s="285"/>
      <c r="D48" s="285"/>
      <c r="E48" s="285"/>
      <c r="F48" s="285"/>
      <c r="G48" s="285"/>
      <c r="H48" s="285"/>
      <c r="I48" s="285"/>
      <c r="J48" s="285"/>
      <c r="K48" s="285"/>
      <c r="L48" s="285"/>
      <c r="M48" s="285"/>
      <c r="N48" s="285"/>
      <c r="O48" s="285"/>
      <c r="P48" s="285"/>
      <c r="Q48" s="285"/>
      <c r="R48" s="285"/>
      <c r="S48" s="285"/>
      <c r="T48" s="285"/>
      <c r="U48" s="285"/>
      <c r="V48" s="286"/>
      <c r="W48" s="1"/>
      <c r="X48" s="1"/>
      <c r="Y48" s="1"/>
      <c r="Z48" s="1"/>
      <c r="AA48" s="1"/>
      <c r="AB48" s="1"/>
      <c r="AC48" s="51"/>
      <c r="AD48" s="51"/>
      <c r="AE48" s="51"/>
      <c r="AF48" s="51"/>
      <c r="AG48" s="51"/>
      <c r="AH48" s="51"/>
      <c r="AI48" s="51"/>
      <c r="AJ48" s="51"/>
      <c r="AK48" s="51"/>
      <c r="AL48" s="51"/>
      <c r="AM48" s="51"/>
      <c r="AN48" s="51"/>
      <c r="AO48" s="51"/>
      <c r="AP48" s="52"/>
      <c r="AQ48" s="52"/>
      <c r="AR48" s="52"/>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0" customFormat="1" ht="14.1" customHeight="1" x14ac:dyDescent="0.35">
      <c r="B49" s="43"/>
      <c r="C49" s="43"/>
      <c r="D49" s="43"/>
      <c r="E49" s="43"/>
      <c r="F49" s="43"/>
      <c r="G49" s="44"/>
      <c r="H49" s="44"/>
      <c r="I49" s="44"/>
      <c r="J49" s="44"/>
      <c r="K49" s="44"/>
      <c r="L49" s="44"/>
      <c r="M49" s="44"/>
      <c r="N49" s="44"/>
      <c r="O49" s="44"/>
      <c r="P49" s="44"/>
      <c r="Q49" s="44"/>
      <c r="R49" s="44"/>
      <c r="S49" s="44"/>
      <c r="T49" s="44"/>
      <c r="U49" s="44"/>
      <c r="V49" s="44"/>
      <c r="W49" s="51"/>
      <c r="X49" s="51"/>
      <c r="Y49" s="51"/>
      <c r="Z49" s="51"/>
      <c r="AA49" s="51"/>
      <c r="AB49" s="51"/>
      <c r="AC49" s="51"/>
      <c r="AD49" s="51"/>
      <c r="AE49" s="51"/>
      <c r="AF49" s="51"/>
      <c r="AG49" s="51"/>
      <c r="AH49" s="51"/>
      <c r="AI49" s="51"/>
      <c r="AJ49" s="51"/>
      <c r="AK49" s="51"/>
      <c r="AL49" s="51"/>
      <c r="AM49" s="51"/>
      <c r="AN49" s="51"/>
      <c r="AO49" s="51"/>
      <c r="AP49" s="52"/>
      <c r="AQ49" s="52"/>
      <c r="AR49" s="52"/>
    </row>
    <row r="50" spans="2:107" s="50" customFormat="1" ht="14.1" customHeight="1" x14ac:dyDescent="0.35">
      <c r="B50" s="43"/>
      <c r="C50" s="43"/>
      <c r="D50" s="43"/>
      <c r="E50" s="43"/>
      <c r="F50" s="43"/>
      <c r="G50" s="44"/>
      <c r="H50" s="44"/>
      <c r="I50" s="44"/>
      <c r="J50" s="44"/>
      <c r="K50" s="44"/>
      <c r="L50" s="44"/>
      <c r="M50" s="44"/>
      <c r="N50" s="44"/>
      <c r="O50" s="44"/>
      <c r="P50" s="44"/>
      <c r="Q50" s="44"/>
      <c r="R50" s="44"/>
      <c r="S50" s="44"/>
      <c r="T50" s="44"/>
      <c r="U50" s="44"/>
      <c r="V50" s="44"/>
      <c r="W50" s="51"/>
      <c r="X50" s="51"/>
      <c r="Y50" s="51"/>
      <c r="Z50" s="51"/>
      <c r="AA50" s="51"/>
      <c r="AB50" s="51"/>
      <c r="AC50" s="51"/>
      <c r="AD50" s="51"/>
      <c r="AE50" s="51"/>
      <c r="AF50" s="51"/>
      <c r="AG50" s="51"/>
      <c r="AH50" s="51"/>
      <c r="AI50" s="51"/>
      <c r="AJ50" s="51"/>
      <c r="AK50" s="51"/>
      <c r="AL50" s="51"/>
      <c r="AM50" s="51"/>
      <c r="AN50" s="51"/>
      <c r="AO50" s="51"/>
      <c r="AP50" s="52"/>
      <c r="AQ50" s="52"/>
      <c r="AR50" s="52"/>
    </row>
    <row r="51" spans="2:107" s="50" customFormat="1" ht="14.1" customHeight="1" x14ac:dyDescent="0.35">
      <c r="B51" s="43"/>
      <c r="C51" s="43"/>
      <c r="D51" s="43"/>
      <c r="E51" s="43"/>
      <c r="F51" s="43"/>
      <c r="G51" s="44"/>
      <c r="H51" s="44"/>
      <c r="I51" s="44"/>
      <c r="J51" s="44"/>
      <c r="K51" s="44"/>
      <c r="L51" s="44"/>
      <c r="M51" s="44"/>
      <c r="N51" s="44"/>
      <c r="O51" s="44"/>
      <c r="P51" s="44"/>
      <c r="Q51" s="44"/>
      <c r="R51" s="44"/>
      <c r="S51" s="44"/>
      <c r="T51" s="44"/>
      <c r="U51" s="44"/>
      <c r="V51" s="44"/>
      <c r="W51" s="51"/>
      <c r="X51" s="51"/>
      <c r="Y51" s="51"/>
      <c r="Z51" s="51"/>
      <c r="AA51" s="51"/>
      <c r="AB51" s="51"/>
      <c r="AC51" s="51"/>
      <c r="AD51" s="51"/>
      <c r="AE51" s="51"/>
      <c r="AF51" s="51"/>
      <c r="AG51" s="51"/>
      <c r="AH51" s="51"/>
      <c r="AI51" s="51"/>
      <c r="AJ51" s="51"/>
      <c r="AK51" s="51"/>
      <c r="AL51" s="51"/>
      <c r="AM51" s="51"/>
      <c r="AN51" s="51"/>
      <c r="AO51" s="51"/>
      <c r="AP51" s="52"/>
      <c r="AQ51" s="52"/>
      <c r="AR51" s="52"/>
    </row>
    <row r="52" spans="2:107" s="50" customFormat="1" ht="14.1" customHeight="1" x14ac:dyDescent="0.35">
      <c r="B52" s="43"/>
      <c r="C52" s="43"/>
      <c r="D52" s="43"/>
      <c r="E52" s="43"/>
      <c r="F52" s="43"/>
      <c r="G52" s="44"/>
      <c r="H52" s="44"/>
      <c r="I52" s="44"/>
      <c r="J52" s="44"/>
      <c r="K52" s="44"/>
      <c r="L52" s="44"/>
      <c r="M52" s="44"/>
      <c r="N52" s="44"/>
      <c r="O52" s="44"/>
      <c r="P52" s="44"/>
      <c r="Q52" s="44"/>
      <c r="R52" s="44"/>
      <c r="S52" s="44"/>
      <c r="T52" s="44"/>
      <c r="U52" s="44"/>
      <c r="V52" s="44"/>
      <c r="W52" s="51"/>
      <c r="X52" s="51"/>
      <c r="Y52" s="51"/>
      <c r="Z52" s="51"/>
      <c r="AA52" s="51"/>
      <c r="AB52" s="51"/>
      <c r="AC52" s="51"/>
      <c r="AD52" s="51"/>
      <c r="AE52" s="51"/>
      <c r="AF52" s="51"/>
      <c r="AG52" s="51"/>
      <c r="AH52" s="51"/>
      <c r="AI52" s="51"/>
      <c r="AJ52" s="51"/>
      <c r="AK52" s="51"/>
      <c r="AL52" s="51"/>
      <c r="AM52" s="51"/>
      <c r="AN52" s="51"/>
      <c r="AO52" s="51"/>
      <c r="AP52" s="52"/>
      <c r="AQ52" s="52"/>
      <c r="AR52" s="52"/>
    </row>
    <row r="53" spans="2:107" ht="15" customHeight="1" thickBot="1" x14ac:dyDescent="0.35">
      <c r="B53" s="145"/>
      <c r="C53" s="145"/>
      <c r="D53" s="145"/>
      <c r="E53" s="145"/>
      <c r="F53" s="146"/>
      <c r="G53" s="28"/>
      <c r="H53" s="28"/>
      <c r="I53" s="28"/>
      <c r="J53" s="30"/>
      <c r="K53" s="30"/>
      <c r="L53" s="30"/>
      <c r="M53" s="30"/>
      <c r="N53" s="30"/>
      <c r="O53" s="30"/>
      <c r="P53" s="30"/>
      <c r="Q53" s="30"/>
      <c r="R53" s="30"/>
      <c r="S53" s="30"/>
      <c r="T53" s="30"/>
      <c r="U53" s="30"/>
      <c r="V53" s="30"/>
      <c r="W53" s="30"/>
      <c r="X53" s="30"/>
      <c r="Y53" s="30"/>
      <c r="Z53" s="30"/>
      <c r="AA53" s="30"/>
      <c r="AB53" s="30"/>
      <c r="AD53" s="30"/>
      <c r="AE53" s="30"/>
      <c r="AF53" s="30"/>
      <c r="AG53" s="30"/>
      <c r="AH53" s="30"/>
      <c r="AI53" s="30"/>
      <c r="AJ53" s="30"/>
      <c r="AK53" s="30"/>
      <c r="AL53" s="30"/>
      <c r="AM53" s="30"/>
      <c r="AN53" s="30"/>
      <c r="AO53" s="30"/>
      <c r="AP53" s="50"/>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47"/>
      <c r="C54" s="145"/>
      <c r="D54" s="145"/>
      <c r="E54" s="145"/>
      <c r="F54" s="146"/>
      <c r="G54" s="28"/>
      <c r="H54" s="28"/>
      <c r="I54" s="28"/>
      <c r="J54" s="30"/>
      <c r="K54" s="30"/>
      <c r="L54" s="30"/>
      <c r="M54" s="30"/>
      <c r="N54" s="30"/>
      <c r="O54" s="30"/>
      <c r="P54" s="30"/>
      <c r="Q54" s="30"/>
      <c r="R54" s="30"/>
      <c r="S54" s="30"/>
      <c r="T54" s="30"/>
      <c r="U54" s="30"/>
      <c r="V54" s="30"/>
      <c r="W54" s="30"/>
      <c r="X54" s="30"/>
      <c r="Y54" s="30"/>
      <c r="Z54" s="30"/>
      <c r="AA54" s="30"/>
      <c r="AB54" s="30"/>
      <c r="AD54" s="30"/>
      <c r="AE54" s="30"/>
      <c r="AF54" s="30"/>
      <c r="AG54" s="30"/>
      <c r="AH54" s="30"/>
      <c r="AI54" s="30"/>
      <c r="AJ54" s="30"/>
      <c r="AK54" s="30"/>
      <c r="AL54" s="30"/>
      <c r="AM54" s="30"/>
      <c r="AN54" s="30"/>
      <c r="AO54" s="30"/>
      <c r="AP54" s="50"/>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48"/>
      <c r="C55" s="145"/>
      <c r="D55" s="145"/>
      <c r="E55" s="145"/>
      <c r="F55" s="146"/>
      <c r="G55" s="28"/>
      <c r="H55" s="28"/>
      <c r="I55" s="28"/>
      <c r="J55" s="30"/>
      <c r="K55" s="30"/>
      <c r="L55" s="30"/>
      <c r="M55" s="30"/>
      <c r="N55" s="30"/>
      <c r="O55" s="30"/>
      <c r="P55" s="30"/>
      <c r="Q55" s="30"/>
      <c r="R55" s="225"/>
      <c r="S55" s="222"/>
      <c r="T55" s="222"/>
      <c r="U55" s="222"/>
      <c r="V55" s="30"/>
      <c r="W55" s="30"/>
      <c r="X55" s="30"/>
      <c r="Y55" s="30"/>
      <c r="Z55" s="30"/>
      <c r="AA55" s="30"/>
      <c r="AB55" s="30"/>
      <c r="AD55" s="30"/>
      <c r="AE55" s="30"/>
      <c r="AF55" s="30"/>
      <c r="AG55" s="30"/>
      <c r="AH55" s="30"/>
      <c r="AI55" s="30"/>
      <c r="AJ55" s="30"/>
      <c r="AK55" s="30"/>
      <c r="AL55" s="30"/>
      <c r="AM55" s="30"/>
      <c r="AN55" s="30"/>
      <c r="AO55" s="30"/>
      <c r="AP55" s="50"/>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48"/>
      <c r="C56" s="145"/>
      <c r="D56" s="145"/>
      <c r="E56" s="145"/>
      <c r="F56" s="146"/>
      <c r="G56" s="28"/>
      <c r="H56" s="28"/>
      <c r="I56" s="28"/>
      <c r="J56" s="30"/>
      <c r="K56" s="30"/>
      <c r="L56" s="30"/>
      <c r="M56" s="30"/>
      <c r="N56" s="30"/>
      <c r="O56" s="30"/>
      <c r="P56" s="30"/>
      <c r="Q56" s="30"/>
      <c r="R56" s="225"/>
      <c r="S56" s="222"/>
      <c r="T56" s="222"/>
      <c r="U56" s="222"/>
      <c r="V56" s="30"/>
      <c r="W56" s="30"/>
      <c r="X56" s="30"/>
      <c r="Y56" s="30"/>
      <c r="Z56" s="30"/>
      <c r="AA56" s="30"/>
      <c r="AB56" s="30"/>
      <c r="AD56" s="30"/>
      <c r="AE56" s="30"/>
      <c r="AF56" s="30"/>
      <c r="AG56" s="30"/>
      <c r="AH56" s="30"/>
      <c r="AI56" s="30"/>
      <c r="AJ56" s="30"/>
      <c r="AK56" s="30"/>
      <c r="AL56" s="30"/>
      <c r="AM56" s="30"/>
      <c r="AN56" s="30"/>
      <c r="AO56" s="30"/>
      <c r="AP56" s="50"/>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48"/>
      <c r="C57" s="145"/>
      <c r="D57" s="145"/>
      <c r="E57" s="145"/>
      <c r="F57" s="146"/>
      <c r="G57" s="28"/>
      <c r="H57" s="28"/>
      <c r="I57" s="28"/>
      <c r="J57" s="30"/>
      <c r="K57" s="30"/>
      <c r="L57" s="30"/>
      <c r="M57" s="30"/>
      <c r="N57" s="30"/>
      <c r="O57" s="30"/>
      <c r="P57" s="30"/>
      <c r="Q57" s="30"/>
      <c r="R57" s="225"/>
      <c r="S57" s="222"/>
      <c r="T57" s="222"/>
      <c r="U57" s="222"/>
      <c r="V57" s="30"/>
      <c r="W57" s="30"/>
      <c r="X57" s="30"/>
      <c r="Y57" s="30"/>
      <c r="Z57" s="30"/>
      <c r="AA57" s="30"/>
      <c r="AB57" s="30"/>
      <c r="AD57" s="30"/>
      <c r="AE57" s="30"/>
      <c r="AF57" s="30"/>
      <c r="AG57" s="30"/>
      <c r="AH57" s="30"/>
      <c r="AI57" s="30"/>
      <c r="AJ57" s="30"/>
      <c r="AK57" s="30"/>
      <c r="AL57" s="30"/>
      <c r="AM57" s="30"/>
      <c r="AN57" s="30"/>
      <c r="AO57" s="30"/>
      <c r="AP57" s="50"/>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48"/>
      <c r="C58" s="145"/>
      <c r="D58" s="145"/>
      <c r="E58" s="145"/>
      <c r="F58" s="146"/>
      <c r="G58" s="28"/>
      <c r="H58" s="28"/>
      <c r="I58" s="28"/>
      <c r="J58" s="149"/>
      <c r="K58" s="30"/>
      <c r="L58" s="30"/>
      <c r="M58" s="30"/>
      <c r="N58" s="30"/>
      <c r="O58" s="30"/>
      <c r="P58" s="30"/>
      <c r="Q58" s="30"/>
      <c r="R58" s="30"/>
      <c r="S58" s="30"/>
      <c r="T58" s="30"/>
      <c r="U58" s="30"/>
      <c r="V58" s="30"/>
      <c r="W58" s="30"/>
      <c r="X58" s="30"/>
      <c r="Y58" s="30"/>
      <c r="Z58" s="30"/>
      <c r="AA58" s="30"/>
      <c r="AB58" s="30"/>
      <c r="AD58" s="30"/>
      <c r="AE58" s="30"/>
      <c r="AF58" s="30"/>
      <c r="AG58" s="30"/>
      <c r="AH58" s="30"/>
      <c r="AI58" s="30"/>
      <c r="AJ58" s="30"/>
      <c r="AK58" s="30"/>
      <c r="AL58" s="30"/>
      <c r="AM58" s="30"/>
      <c r="AN58" s="30"/>
      <c r="AO58" s="30"/>
      <c r="AP58" s="50"/>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48"/>
      <c r="C59" s="145"/>
      <c r="D59" s="145"/>
      <c r="E59" s="145"/>
      <c r="F59" s="146"/>
      <c r="G59" s="28"/>
      <c r="H59" s="28"/>
      <c r="I59" s="28"/>
      <c r="J59" s="30"/>
      <c r="K59" s="30"/>
      <c r="L59" s="30"/>
      <c r="M59" s="30"/>
      <c r="N59" s="30"/>
      <c r="O59" s="30"/>
      <c r="P59" s="30"/>
      <c r="Q59" s="30"/>
      <c r="R59" s="30"/>
      <c r="S59" s="30"/>
      <c r="T59" s="30"/>
      <c r="U59" s="30"/>
      <c r="V59" s="30"/>
      <c r="W59" s="30"/>
      <c r="X59" s="30"/>
      <c r="Y59" s="30"/>
      <c r="Z59" s="30"/>
      <c r="AA59" s="30"/>
      <c r="AB59" s="30"/>
      <c r="AD59" s="30"/>
      <c r="AE59" s="30"/>
      <c r="AF59" s="30"/>
      <c r="AG59" s="30"/>
      <c r="AH59" s="30"/>
      <c r="AI59" s="30"/>
      <c r="AJ59" s="30"/>
      <c r="AK59" s="30"/>
      <c r="AL59" s="30"/>
      <c r="AM59" s="30"/>
      <c r="AN59" s="30"/>
      <c r="AO59" s="30"/>
      <c r="AP59" s="50"/>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48"/>
      <c r="C60" s="145"/>
      <c r="D60" s="145"/>
      <c r="E60" s="145"/>
      <c r="F60" s="146"/>
      <c r="G60" s="28"/>
      <c r="H60" s="28"/>
      <c r="I60" s="28"/>
      <c r="J60" s="30"/>
      <c r="K60" s="30"/>
      <c r="L60" s="30"/>
      <c r="M60" s="30"/>
      <c r="N60" s="30"/>
      <c r="O60" s="30"/>
      <c r="P60" s="30"/>
      <c r="Q60" s="30"/>
      <c r="R60" s="30"/>
      <c r="S60" s="30"/>
      <c r="T60" s="266"/>
      <c r="U60" s="222"/>
      <c r="V60" s="222"/>
      <c r="W60" s="267"/>
      <c r="X60" s="267"/>
      <c r="Y60" s="267"/>
      <c r="Z60" s="267"/>
      <c r="AA60" s="267"/>
      <c r="AB60" s="267"/>
      <c r="AC60" s="268"/>
      <c r="AD60" s="267"/>
      <c r="AE60" s="267"/>
      <c r="AF60" s="267"/>
      <c r="AG60" s="267"/>
      <c r="AH60" s="267"/>
      <c r="AI60" s="267"/>
      <c r="AJ60" s="267"/>
      <c r="AK60" s="267"/>
      <c r="AL60" s="267"/>
      <c r="AM60" s="267"/>
      <c r="AN60" s="267"/>
      <c r="AO60" s="267"/>
      <c r="AP60" s="189"/>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48"/>
      <c r="C61" s="145"/>
      <c r="D61" s="145"/>
      <c r="E61" s="145"/>
      <c r="F61" s="146"/>
      <c r="G61" s="28"/>
      <c r="H61" s="28"/>
      <c r="I61" s="28"/>
      <c r="J61" s="30"/>
      <c r="K61" s="30"/>
      <c r="L61" s="30"/>
      <c r="M61" s="30"/>
      <c r="N61" s="311"/>
      <c r="O61" s="222"/>
      <c r="P61" s="222"/>
      <c r="Q61" s="222"/>
      <c r="R61" s="189"/>
      <c r="S61" s="30"/>
      <c r="T61" s="187"/>
      <c r="U61" s="222"/>
      <c r="V61" s="222"/>
      <c r="W61" s="267"/>
      <c r="X61" s="267"/>
      <c r="Y61" s="267"/>
      <c r="Z61" s="267"/>
      <c r="AA61" s="267"/>
      <c r="AB61" s="267"/>
      <c r="AC61" s="268"/>
      <c r="AD61" s="267"/>
      <c r="AE61" s="267"/>
      <c r="AF61" s="267"/>
      <c r="AG61" s="267"/>
      <c r="AH61" s="267"/>
      <c r="AI61" s="267"/>
      <c r="AJ61" s="267"/>
      <c r="AK61" s="267"/>
      <c r="AL61" s="267"/>
      <c r="AM61" s="267"/>
      <c r="AN61" s="267"/>
      <c r="AO61" s="267"/>
      <c r="AP61" s="189"/>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48"/>
      <c r="C62" s="145"/>
      <c r="D62" s="145"/>
      <c r="E62" s="145"/>
      <c r="F62" s="146"/>
      <c r="G62" s="28"/>
      <c r="H62" s="28"/>
      <c r="I62" s="28"/>
      <c r="J62" s="30"/>
      <c r="K62" s="30"/>
      <c r="L62" s="30"/>
      <c r="M62" s="30"/>
      <c r="N62" s="187"/>
      <c r="O62" s="222"/>
      <c r="P62" s="222"/>
      <c r="Q62" s="222"/>
      <c r="R62" s="189"/>
      <c r="S62" s="30"/>
      <c r="T62" s="187"/>
      <c r="U62" s="222"/>
      <c r="V62" s="222"/>
      <c r="W62" s="267"/>
      <c r="X62" s="267"/>
      <c r="Y62" s="267"/>
      <c r="Z62" s="267"/>
      <c r="AA62" s="267"/>
      <c r="AB62" s="267"/>
      <c r="AC62" s="268"/>
      <c r="AD62" s="267"/>
      <c r="AE62" s="267"/>
      <c r="AF62" s="267"/>
      <c r="AG62" s="267"/>
      <c r="AH62" s="267"/>
      <c r="AI62" s="267"/>
      <c r="AJ62" s="267"/>
      <c r="AK62" s="267"/>
      <c r="AL62" s="267"/>
      <c r="AM62" s="267"/>
      <c r="AN62" s="267"/>
      <c r="AO62" s="267"/>
      <c r="AP62" s="189"/>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48"/>
      <c r="C63" s="145"/>
      <c r="D63" s="145"/>
      <c r="E63" s="145"/>
      <c r="F63" s="146"/>
      <c r="G63" s="28"/>
      <c r="H63" s="28"/>
      <c r="I63" s="28"/>
      <c r="J63" s="30"/>
      <c r="K63" s="30"/>
      <c r="L63" s="30"/>
      <c r="M63" s="30"/>
      <c r="N63" s="187"/>
      <c r="O63" s="222"/>
      <c r="P63" s="222"/>
      <c r="Q63" s="222"/>
      <c r="R63" s="189"/>
      <c r="S63" s="30"/>
      <c r="T63" s="30"/>
      <c r="U63" s="30"/>
      <c r="V63" s="30"/>
      <c r="W63" s="30"/>
      <c r="X63" s="30"/>
      <c r="Y63" s="30"/>
      <c r="Z63" s="30"/>
      <c r="AA63" s="30"/>
      <c r="AB63" s="30"/>
      <c r="AD63" s="30"/>
      <c r="AE63" s="30"/>
      <c r="AF63" s="30"/>
      <c r="AG63" s="30"/>
      <c r="AH63" s="30"/>
      <c r="AI63" s="30"/>
      <c r="AJ63" s="30"/>
      <c r="AK63" s="30"/>
      <c r="AL63" s="30"/>
      <c r="AM63" s="30"/>
      <c r="AN63" s="30"/>
      <c r="AO63" s="30"/>
      <c r="AP63" s="50"/>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48"/>
      <c r="C64" s="145"/>
      <c r="D64" s="145"/>
      <c r="E64" s="145"/>
      <c r="F64" s="146"/>
      <c r="G64" s="28"/>
      <c r="H64" s="28"/>
      <c r="I64" s="28"/>
      <c r="J64" s="30"/>
      <c r="K64" s="30"/>
      <c r="L64" s="30"/>
      <c r="M64" s="30"/>
      <c r="N64" s="187"/>
      <c r="O64" s="222"/>
      <c r="P64" s="222"/>
      <c r="Q64" s="222"/>
      <c r="R64" s="189"/>
      <c r="S64" s="30"/>
      <c r="T64" s="30"/>
      <c r="U64" s="30"/>
      <c r="V64" s="30"/>
      <c r="W64" s="30"/>
      <c r="X64" s="30"/>
      <c r="Y64" s="30"/>
      <c r="Z64" s="30"/>
      <c r="AA64" s="30"/>
      <c r="AB64" s="30"/>
      <c r="AD64" s="30"/>
      <c r="AE64" s="30"/>
      <c r="AF64" s="30"/>
      <c r="AG64" s="30"/>
      <c r="AH64" s="30"/>
      <c r="AI64" s="30"/>
      <c r="AJ64" s="30"/>
      <c r="AK64" s="30"/>
      <c r="AL64" s="30"/>
      <c r="AM64" s="30"/>
      <c r="AN64" s="30"/>
      <c r="AO64" s="30"/>
      <c r="AP64" s="50"/>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48"/>
      <c r="C65" s="145"/>
      <c r="D65" s="145"/>
      <c r="E65" s="145"/>
      <c r="F65" s="146"/>
      <c r="G65" s="28"/>
      <c r="H65" s="28"/>
      <c r="I65" s="28"/>
      <c r="J65" s="30"/>
      <c r="K65" s="30"/>
      <c r="L65" s="30"/>
      <c r="M65" s="30"/>
      <c r="N65" s="187"/>
      <c r="O65" s="222"/>
      <c r="P65" s="222"/>
      <c r="Q65" s="222"/>
      <c r="R65" s="189"/>
      <c r="S65" s="30"/>
      <c r="T65" s="30"/>
      <c r="U65" s="30"/>
      <c r="V65" s="30"/>
      <c r="W65" s="30"/>
      <c r="X65" s="30"/>
      <c r="Y65" s="30"/>
      <c r="Z65" s="30"/>
      <c r="AA65" s="30"/>
      <c r="AB65" s="30"/>
      <c r="AD65" s="30"/>
      <c r="AE65" s="30"/>
      <c r="AF65" s="30"/>
      <c r="AG65" s="30"/>
      <c r="AH65" s="30"/>
      <c r="AI65" s="30"/>
      <c r="AJ65" s="30"/>
      <c r="AK65" s="30"/>
      <c r="AL65" s="30"/>
      <c r="AM65" s="30"/>
      <c r="AN65" s="30"/>
      <c r="AO65" s="30"/>
      <c r="AP65" s="50"/>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48"/>
      <c r="C66" s="145"/>
      <c r="D66" s="145"/>
      <c r="E66" s="145"/>
      <c r="F66" s="146"/>
      <c r="G66" s="28"/>
      <c r="H66" s="28"/>
      <c r="I66" s="28"/>
      <c r="J66" s="30"/>
      <c r="K66" s="30"/>
      <c r="L66" s="30"/>
      <c r="M66" s="30"/>
      <c r="N66" s="187"/>
      <c r="O66" s="222"/>
      <c r="P66" s="222"/>
      <c r="Q66" s="222"/>
      <c r="R66" s="189"/>
      <c r="S66" s="30"/>
      <c r="T66" s="30"/>
      <c r="U66" s="30"/>
      <c r="V66" s="30"/>
      <c r="W66" s="30"/>
      <c r="X66" s="30"/>
      <c r="Y66" s="30"/>
      <c r="Z66" s="30"/>
      <c r="AA66" s="30"/>
      <c r="AB66" s="30"/>
      <c r="AD66" s="30"/>
      <c r="AE66" s="30"/>
      <c r="AF66" s="30"/>
      <c r="AG66" s="30"/>
      <c r="AH66" s="30"/>
      <c r="AI66" s="30"/>
      <c r="AJ66" s="30"/>
      <c r="AK66" s="30"/>
      <c r="AL66" s="30"/>
      <c r="AM66" s="30"/>
      <c r="AN66" s="30"/>
      <c r="AO66" s="30"/>
      <c r="AP66" s="50"/>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48"/>
      <c r="C67" s="145"/>
      <c r="D67" s="145"/>
      <c r="E67" s="145"/>
      <c r="F67" s="146"/>
      <c r="G67" s="28"/>
      <c r="H67" s="28"/>
      <c r="I67" s="28"/>
      <c r="J67" s="30"/>
      <c r="K67" s="30"/>
      <c r="L67" s="30"/>
      <c r="M67" s="30"/>
      <c r="N67" s="187"/>
      <c r="O67" s="222"/>
      <c r="P67" s="222"/>
      <c r="Q67" s="222"/>
      <c r="R67" s="189"/>
      <c r="S67" s="30"/>
      <c r="T67" s="30"/>
      <c r="U67" s="30"/>
      <c r="V67" s="30"/>
      <c r="W67" s="30"/>
      <c r="X67" s="30"/>
      <c r="Y67" s="30"/>
      <c r="Z67" s="30"/>
      <c r="AA67" s="30"/>
      <c r="AB67" s="30"/>
      <c r="AD67" s="30"/>
      <c r="AE67" s="30"/>
      <c r="AF67" s="30"/>
      <c r="AG67" s="30"/>
      <c r="AH67" s="30"/>
      <c r="AI67" s="30"/>
      <c r="AJ67" s="30"/>
      <c r="AK67" s="30"/>
      <c r="AL67" s="30"/>
      <c r="AM67" s="30"/>
      <c r="AN67" s="30"/>
      <c r="AO67" s="30"/>
      <c r="AP67" s="50"/>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48"/>
      <c r="C68" s="145"/>
      <c r="D68" s="145"/>
      <c r="E68" s="145"/>
      <c r="F68" s="146"/>
      <c r="G68" s="28"/>
      <c r="H68" s="28"/>
      <c r="I68" s="28"/>
      <c r="J68" s="30"/>
      <c r="K68" s="30"/>
      <c r="L68" s="30"/>
      <c r="M68" s="30"/>
      <c r="N68" s="187"/>
      <c r="O68" s="222"/>
      <c r="P68" s="222"/>
      <c r="Q68" s="222"/>
      <c r="R68" s="189"/>
      <c r="S68" s="30"/>
      <c r="T68" s="30"/>
      <c r="U68" s="30"/>
      <c r="V68" s="30"/>
      <c r="W68" s="30"/>
      <c r="X68" s="30"/>
      <c r="Y68" s="30"/>
      <c r="Z68" s="30"/>
      <c r="AA68" s="30"/>
      <c r="AB68" s="30"/>
      <c r="AD68" s="30"/>
      <c r="AE68" s="30"/>
      <c r="AF68" s="30"/>
      <c r="AG68" s="30"/>
      <c r="AH68" s="30"/>
      <c r="AI68" s="30"/>
      <c r="AJ68" s="30"/>
      <c r="AK68" s="30"/>
      <c r="AL68" s="30"/>
      <c r="AM68" s="30"/>
      <c r="AN68" s="30"/>
      <c r="AO68" s="30"/>
      <c r="AP68" s="50"/>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48"/>
      <c r="C69" s="145"/>
      <c r="D69" s="145"/>
      <c r="E69" s="145"/>
      <c r="F69" s="146"/>
      <c r="G69" s="28"/>
      <c r="H69" s="28"/>
      <c r="I69" s="28"/>
      <c r="J69" s="30"/>
      <c r="K69" s="30"/>
      <c r="L69" s="30"/>
      <c r="M69" s="30"/>
      <c r="N69" s="187"/>
      <c r="O69" s="222"/>
      <c r="P69" s="222"/>
      <c r="Q69" s="222"/>
      <c r="R69" s="189"/>
      <c r="S69" s="30"/>
      <c r="T69" s="30"/>
      <c r="U69" s="30"/>
      <c r="V69" s="30"/>
      <c r="W69" s="30"/>
      <c r="X69" s="30"/>
      <c r="Y69" s="30"/>
      <c r="Z69" s="30"/>
      <c r="AA69" s="30"/>
      <c r="AB69" s="30"/>
      <c r="AD69" s="30"/>
      <c r="AE69" s="30"/>
      <c r="AF69" s="30"/>
      <c r="AG69" s="30"/>
      <c r="AH69" s="30"/>
      <c r="AI69" s="30"/>
      <c r="AJ69" s="30"/>
      <c r="AK69" s="30"/>
      <c r="AL69" s="30"/>
      <c r="AM69" s="30"/>
      <c r="AN69" s="30"/>
      <c r="AO69" s="30"/>
      <c r="AP69" s="50"/>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48"/>
      <c r="C70" s="145"/>
      <c r="D70" s="145"/>
      <c r="E70" s="145"/>
      <c r="F70" s="146"/>
      <c r="G70" s="28"/>
      <c r="H70" s="28"/>
      <c r="I70" s="28"/>
      <c r="J70" s="30"/>
      <c r="K70" s="30"/>
      <c r="L70" s="30"/>
      <c r="M70" s="30"/>
      <c r="N70" s="187"/>
      <c r="O70" s="222"/>
      <c r="P70" s="222"/>
      <c r="Q70" s="222"/>
      <c r="R70" s="189"/>
      <c r="S70" s="30"/>
      <c r="T70" s="30"/>
      <c r="U70" s="30"/>
      <c r="V70" s="30"/>
      <c r="W70" s="30"/>
      <c r="X70" s="30"/>
      <c r="Y70" s="30"/>
      <c r="Z70" s="30"/>
      <c r="AA70" s="30"/>
      <c r="AB70" s="30"/>
      <c r="AD70" s="30"/>
      <c r="AE70" s="30"/>
      <c r="AF70" s="30"/>
      <c r="AG70" s="30"/>
      <c r="AH70" s="30"/>
      <c r="AI70" s="30"/>
      <c r="AJ70" s="30"/>
      <c r="AK70" s="30"/>
      <c r="AL70" s="30"/>
      <c r="AM70" s="30"/>
      <c r="AN70" s="30"/>
      <c r="AO70" s="30"/>
      <c r="AP70" s="50"/>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48"/>
      <c r="C71" s="145"/>
      <c r="D71" s="145"/>
      <c r="E71" s="145"/>
      <c r="F71" s="146"/>
      <c r="G71" s="28"/>
      <c r="H71" s="28"/>
      <c r="I71" s="28"/>
      <c r="J71" s="30"/>
      <c r="K71" s="30"/>
      <c r="L71" s="30"/>
      <c r="M71" s="30"/>
      <c r="N71" s="190"/>
      <c r="O71" s="191"/>
      <c r="P71" s="191"/>
      <c r="Q71" s="191"/>
      <c r="R71" s="192"/>
      <c r="S71" s="30"/>
      <c r="T71" s="30"/>
      <c r="U71" s="30"/>
      <c r="V71" s="30"/>
      <c r="W71" s="30"/>
      <c r="X71" s="30"/>
      <c r="Y71" s="30"/>
      <c r="Z71" s="30"/>
      <c r="AA71" s="30"/>
      <c r="AB71" s="30"/>
      <c r="AD71" s="30"/>
      <c r="AE71" s="30"/>
      <c r="AF71" s="30"/>
      <c r="AG71" s="30"/>
      <c r="AH71" s="30"/>
      <c r="AI71" s="30"/>
      <c r="AJ71" s="30"/>
      <c r="AK71" s="30"/>
      <c r="AL71" s="30"/>
      <c r="AM71" s="30"/>
      <c r="AN71" s="30"/>
      <c r="AO71" s="30"/>
      <c r="AP71" s="50"/>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48"/>
      <c r="C72" s="145"/>
      <c r="D72" s="145"/>
      <c r="E72" s="145"/>
      <c r="F72" s="146"/>
      <c r="G72" s="28"/>
      <c r="H72" s="28"/>
      <c r="I72" s="28"/>
      <c r="J72" s="30"/>
      <c r="K72" s="30"/>
      <c r="L72" s="30"/>
      <c r="M72" s="30"/>
      <c r="N72" s="30"/>
      <c r="O72" s="30"/>
      <c r="P72" s="30"/>
      <c r="Q72" s="30"/>
      <c r="R72" s="30"/>
      <c r="S72" s="30"/>
      <c r="T72" s="30"/>
      <c r="U72" s="30"/>
      <c r="V72" s="30"/>
      <c r="W72" s="30"/>
      <c r="X72" s="30"/>
      <c r="Y72" s="30"/>
      <c r="Z72" s="30"/>
      <c r="AA72" s="30"/>
      <c r="AB72" s="30"/>
      <c r="AD72" s="30"/>
      <c r="AE72" s="30"/>
      <c r="AF72" s="30"/>
      <c r="AG72" s="30"/>
      <c r="AH72" s="30"/>
      <c r="AI72" s="30"/>
      <c r="AJ72" s="30"/>
      <c r="AK72" s="30"/>
      <c r="AL72" s="30"/>
      <c r="AM72" s="30"/>
      <c r="AN72" s="30"/>
      <c r="AO72" s="30"/>
      <c r="AP72" s="50"/>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48"/>
      <c r="C73" s="145"/>
      <c r="D73" s="145"/>
      <c r="E73" s="145"/>
      <c r="F73" s="146"/>
      <c r="G73" s="28"/>
      <c r="H73" s="28"/>
      <c r="I73" s="28"/>
      <c r="J73" s="30"/>
      <c r="K73" s="30"/>
      <c r="L73" s="30"/>
      <c r="M73" s="30"/>
      <c r="N73" s="30"/>
      <c r="O73" s="30"/>
      <c r="P73" s="30"/>
      <c r="Q73" s="30"/>
      <c r="R73" s="30"/>
      <c r="S73" s="30"/>
      <c r="T73" s="30"/>
      <c r="U73" s="30"/>
      <c r="V73" s="30"/>
      <c r="W73" s="30"/>
      <c r="X73" s="30"/>
      <c r="Y73" s="30"/>
      <c r="Z73" s="30"/>
      <c r="AA73" s="30"/>
      <c r="AB73" s="30"/>
      <c r="AD73" s="30"/>
      <c r="AE73" s="30"/>
      <c r="AF73" s="30"/>
      <c r="AG73" s="30"/>
      <c r="AH73" s="30"/>
      <c r="AI73" s="30"/>
      <c r="AJ73" s="30"/>
      <c r="AK73" s="30"/>
      <c r="AL73" s="30"/>
      <c r="AM73" s="30"/>
      <c r="AN73" s="30"/>
      <c r="AO73" s="30"/>
      <c r="AP73" s="50"/>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0"/>
      <c r="N74" s="30"/>
      <c r="O74" s="30"/>
      <c r="P74" s="30"/>
      <c r="Q74" s="30"/>
      <c r="R74" s="30"/>
      <c r="S74" s="30"/>
      <c r="T74" s="30"/>
      <c r="U74" s="30"/>
      <c r="V74" s="30"/>
      <c r="W74" s="30"/>
      <c r="X74" s="30"/>
      <c r="Y74" s="30"/>
      <c r="Z74" s="30"/>
      <c r="AA74" s="30"/>
      <c r="AB74" s="30"/>
      <c r="AD74" s="30"/>
      <c r="AE74" s="30"/>
      <c r="AF74" s="30"/>
      <c r="AG74" s="30"/>
      <c r="AH74" s="30"/>
      <c r="AI74" s="30"/>
      <c r="AJ74" s="30"/>
      <c r="AK74" s="30"/>
      <c r="AL74" s="30"/>
      <c r="AM74" s="30"/>
      <c r="AN74" s="30"/>
      <c r="AO74" s="30"/>
      <c r="AP74" s="50"/>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0"/>
      <c r="N75" s="30"/>
      <c r="O75" s="30"/>
      <c r="P75" s="30"/>
      <c r="Q75" s="30"/>
      <c r="R75" s="30"/>
      <c r="S75" s="30"/>
      <c r="T75" s="30"/>
      <c r="U75" s="30"/>
      <c r="V75" s="30"/>
      <c r="W75" s="30"/>
      <c r="X75" s="30"/>
      <c r="Y75" s="30"/>
      <c r="Z75" s="30"/>
      <c r="AA75" s="30"/>
      <c r="AB75" s="30"/>
      <c r="AD75" s="30"/>
      <c r="AE75" s="30"/>
      <c r="AF75" s="30"/>
      <c r="AG75" s="30"/>
      <c r="AH75" s="30"/>
      <c r="AI75" s="30"/>
      <c r="AJ75" s="30"/>
      <c r="AK75" s="30"/>
      <c r="AL75" s="30"/>
      <c r="AM75" s="30"/>
      <c r="AN75" s="30"/>
      <c r="AO75" s="30"/>
      <c r="AP75" s="50"/>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0"/>
      <c r="N76" s="30"/>
      <c r="O76" s="30"/>
      <c r="P76" s="30"/>
      <c r="Q76" s="30"/>
      <c r="R76" s="30"/>
      <c r="S76" s="30"/>
      <c r="T76" s="30"/>
      <c r="U76" s="30"/>
      <c r="V76" s="30"/>
      <c r="W76" s="30"/>
      <c r="X76" s="30"/>
      <c r="Y76" s="30"/>
      <c r="Z76" s="30"/>
      <c r="AA76" s="30"/>
      <c r="AB76" s="30"/>
      <c r="AD76" s="30"/>
      <c r="AE76" s="30"/>
      <c r="AF76" s="30"/>
      <c r="AG76" s="30"/>
      <c r="AH76" s="30"/>
      <c r="AI76" s="30"/>
      <c r="AJ76" s="30"/>
      <c r="AK76" s="30"/>
      <c r="AL76" s="30"/>
      <c r="AM76" s="30"/>
      <c r="AN76" s="30"/>
      <c r="AO76" s="30"/>
      <c r="AP76" s="50"/>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0"/>
      <c r="N77" s="30"/>
      <c r="O77" s="30"/>
      <c r="P77" s="30"/>
      <c r="Q77" s="30"/>
      <c r="R77" s="30"/>
      <c r="S77" s="30"/>
      <c r="T77" s="30"/>
      <c r="U77" s="30"/>
      <c r="V77" s="30"/>
      <c r="W77" s="30"/>
      <c r="X77" s="30"/>
      <c r="Y77" s="30"/>
      <c r="Z77" s="30"/>
      <c r="AA77" s="30"/>
      <c r="AB77" s="30"/>
      <c r="AD77" s="30"/>
      <c r="AE77" s="30"/>
      <c r="AF77" s="30"/>
      <c r="AG77" s="30"/>
      <c r="AH77" s="30"/>
      <c r="AI77" s="30"/>
      <c r="AJ77" s="30"/>
      <c r="AK77" s="30"/>
      <c r="AL77" s="30"/>
      <c r="AM77" s="30"/>
      <c r="AN77" s="30"/>
      <c r="AO77" s="30"/>
      <c r="AP77" s="50"/>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0"/>
      <c r="N78" s="30"/>
      <c r="O78" s="30"/>
      <c r="P78" s="30"/>
      <c r="Q78" s="30"/>
      <c r="R78" s="30"/>
      <c r="S78" s="30"/>
      <c r="T78" s="30"/>
      <c r="U78" s="30"/>
      <c r="V78" s="30"/>
      <c r="W78" s="30"/>
      <c r="X78" s="30"/>
      <c r="Y78" s="30"/>
      <c r="Z78" s="30"/>
      <c r="AA78" s="30"/>
      <c r="AB78" s="30"/>
      <c r="AD78" s="30"/>
      <c r="AE78" s="30"/>
      <c r="AF78" s="30"/>
      <c r="AG78" s="30"/>
      <c r="AH78" s="30"/>
      <c r="AI78" s="30"/>
      <c r="AJ78" s="30"/>
      <c r="AK78" s="30"/>
      <c r="AL78" s="30"/>
      <c r="AM78" s="30"/>
      <c r="AN78" s="30"/>
      <c r="AO78" s="30"/>
      <c r="AP78" s="50"/>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0"/>
      <c r="N79" s="30"/>
      <c r="O79" s="30"/>
      <c r="P79" s="30"/>
      <c r="Q79" s="30"/>
      <c r="R79" s="30"/>
      <c r="S79" s="30"/>
      <c r="T79" s="30"/>
      <c r="U79" s="30"/>
      <c r="V79" s="30"/>
      <c r="W79" s="30"/>
      <c r="X79" s="30"/>
      <c r="Y79" s="30"/>
      <c r="Z79" s="30"/>
      <c r="AA79" s="30"/>
      <c r="AB79" s="30"/>
      <c r="AD79" s="30"/>
      <c r="AE79" s="30"/>
      <c r="AF79" s="30"/>
      <c r="AG79" s="30"/>
      <c r="AH79" s="30"/>
      <c r="AI79" s="30"/>
      <c r="AJ79" s="30"/>
      <c r="AK79" s="30"/>
      <c r="AL79" s="30"/>
      <c r="AM79" s="30"/>
      <c r="AN79" s="30"/>
      <c r="AO79" s="30"/>
      <c r="AP79" s="50"/>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0"/>
      <c r="N80" s="30"/>
      <c r="O80" s="30"/>
      <c r="P80" s="30"/>
      <c r="Q80" s="30"/>
      <c r="R80" s="30"/>
      <c r="S80" s="30"/>
      <c r="T80" s="30"/>
      <c r="U80" s="30"/>
      <c r="V80" s="30"/>
      <c r="W80" s="30"/>
      <c r="X80" s="30"/>
      <c r="Y80" s="30"/>
      <c r="Z80" s="30"/>
      <c r="AA80" s="30"/>
      <c r="AB80" s="30"/>
      <c r="AD80" s="30"/>
      <c r="AE80" s="30"/>
      <c r="AF80" s="30"/>
      <c r="AG80" s="30"/>
      <c r="AH80" s="30"/>
      <c r="AI80" s="30"/>
      <c r="AJ80" s="30"/>
      <c r="AK80" s="30"/>
      <c r="AL80" s="30"/>
      <c r="AM80" s="30"/>
      <c r="AN80" s="30"/>
      <c r="AO80" s="30"/>
      <c r="AP80" s="50"/>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0"/>
      <c r="N81" s="30"/>
      <c r="O81" s="30"/>
      <c r="P81" s="30"/>
      <c r="Q81" s="30"/>
      <c r="R81" s="30"/>
      <c r="S81" s="30"/>
      <c r="T81" s="30"/>
      <c r="U81" s="30"/>
      <c r="V81" s="30"/>
      <c r="W81" s="30"/>
      <c r="X81" s="30"/>
      <c r="Y81" s="30"/>
      <c r="Z81" s="30"/>
      <c r="AA81" s="30"/>
      <c r="AB81" s="30"/>
      <c r="AD81" s="30"/>
      <c r="AE81" s="30"/>
      <c r="AF81" s="30"/>
      <c r="AG81" s="30"/>
      <c r="AH81" s="30"/>
      <c r="AI81" s="30"/>
      <c r="AJ81" s="30"/>
      <c r="AK81" s="30"/>
      <c r="AL81" s="30"/>
      <c r="AM81" s="30"/>
      <c r="AN81" s="30"/>
      <c r="AO81" s="30"/>
      <c r="AP81" s="50"/>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0"/>
      <c r="N82" s="30"/>
      <c r="O82" s="30"/>
      <c r="P82" s="30"/>
      <c r="Q82" s="30"/>
      <c r="R82" s="30"/>
      <c r="S82" s="30"/>
      <c r="T82" s="30"/>
      <c r="U82" s="30"/>
      <c r="V82" s="30"/>
      <c r="W82" s="30"/>
      <c r="X82" s="30"/>
      <c r="Y82" s="30"/>
      <c r="Z82" s="30"/>
      <c r="AA82" s="30"/>
      <c r="AB82" s="30"/>
      <c r="AD82" s="30"/>
      <c r="AE82" s="30"/>
      <c r="AF82" s="30"/>
      <c r="AG82" s="30"/>
      <c r="AH82" s="30"/>
      <c r="AI82" s="30"/>
      <c r="AJ82" s="30"/>
      <c r="AK82" s="30"/>
      <c r="AL82" s="30"/>
      <c r="AM82" s="30"/>
      <c r="AN82" s="30"/>
      <c r="AO82" s="30"/>
      <c r="AP82" s="50"/>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0"/>
      <c r="N83" s="30"/>
      <c r="O83" s="30"/>
      <c r="P83" s="30"/>
      <c r="Q83" s="30"/>
      <c r="R83" s="30"/>
      <c r="S83" s="30"/>
      <c r="T83" s="30"/>
      <c r="U83" s="30"/>
      <c r="V83" s="30"/>
      <c r="W83" s="30"/>
      <c r="X83" s="30"/>
      <c r="Y83" s="30"/>
      <c r="Z83" s="30"/>
      <c r="AA83" s="30"/>
      <c r="AB83" s="30"/>
      <c r="AD83" s="30"/>
      <c r="AE83" s="30"/>
      <c r="AF83" s="30"/>
      <c r="AG83" s="30"/>
      <c r="AH83" s="30"/>
      <c r="AI83" s="30"/>
      <c r="AJ83" s="30"/>
      <c r="AK83" s="30"/>
      <c r="AL83" s="30"/>
      <c r="AM83" s="30"/>
      <c r="AN83" s="30"/>
      <c r="AO83" s="30"/>
      <c r="AP83" s="50"/>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0"/>
      <c r="N84" s="30"/>
      <c r="O84" s="30"/>
      <c r="P84" s="30"/>
      <c r="Q84" s="30"/>
      <c r="R84" s="30"/>
      <c r="S84" s="30"/>
      <c r="T84" s="30"/>
      <c r="U84" s="30"/>
      <c r="V84" s="30"/>
      <c r="W84" s="30"/>
      <c r="X84" s="30"/>
      <c r="Y84" s="30"/>
      <c r="Z84" s="30"/>
      <c r="AA84" s="30"/>
      <c r="AB84" s="30"/>
      <c r="AD84" s="30"/>
      <c r="AE84" s="30"/>
      <c r="AF84" s="30"/>
      <c r="AG84" s="30"/>
      <c r="AH84" s="30"/>
      <c r="AI84" s="30"/>
      <c r="AJ84" s="30"/>
      <c r="AK84" s="30"/>
      <c r="AL84" s="30"/>
      <c r="AM84" s="30"/>
      <c r="AN84" s="30"/>
      <c r="AO84" s="30"/>
      <c r="AP84" s="50"/>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0"/>
      <c r="N85" s="30"/>
      <c r="O85" s="30"/>
      <c r="P85" s="30"/>
      <c r="Q85" s="30"/>
      <c r="R85" s="30"/>
      <c r="S85" s="30"/>
      <c r="T85" s="30"/>
      <c r="U85" s="30"/>
      <c r="V85" s="30"/>
      <c r="W85" s="30"/>
      <c r="X85" s="30"/>
      <c r="Y85" s="30"/>
      <c r="Z85" s="30"/>
      <c r="AA85" s="30"/>
      <c r="AB85" s="30"/>
      <c r="AD85" s="30"/>
      <c r="AE85" s="30"/>
      <c r="AF85" s="30"/>
      <c r="AG85" s="30"/>
      <c r="AH85" s="30"/>
      <c r="AI85" s="30"/>
      <c r="AJ85" s="30"/>
      <c r="AK85" s="30"/>
      <c r="AL85" s="30"/>
      <c r="AM85" s="30"/>
      <c r="AN85" s="30"/>
      <c r="AO85" s="30"/>
      <c r="AP85" s="50"/>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0"/>
      <c r="N86" s="30"/>
      <c r="O86" s="30"/>
      <c r="P86" s="30"/>
      <c r="Q86" s="30"/>
      <c r="R86" s="30"/>
      <c r="S86" s="30"/>
      <c r="T86" s="30"/>
      <c r="U86" s="30"/>
      <c r="V86" s="30"/>
      <c r="W86" s="30"/>
      <c r="X86" s="30"/>
      <c r="Y86" s="30"/>
      <c r="Z86" s="30"/>
      <c r="AA86" s="30"/>
      <c r="AB86" s="30"/>
      <c r="AD86" s="30"/>
      <c r="AE86" s="30"/>
      <c r="AF86" s="30"/>
      <c r="AG86" s="30"/>
      <c r="AH86" s="30"/>
      <c r="AI86" s="30"/>
      <c r="AJ86" s="30"/>
      <c r="AK86" s="30"/>
      <c r="AL86" s="30"/>
      <c r="AM86" s="30"/>
      <c r="AN86" s="30"/>
      <c r="AO86" s="30"/>
      <c r="AP86" s="50"/>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0"/>
      <c r="N87" s="30"/>
      <c r="O87" s="30"/>
      <c r="P87" s="30"/>
      <c r="Q87" s="30"/>
      <c r="R87" s="30"/>
      <c r="S87" s="30"/>
      <c r="T87" s="30"/>
      <c r="U87" s="30"/>
      <c r="V87" s="30"/>
      <c r="W87" s="30"/>
      <c r="X87" s="30"/>
      <c r="Y87" s="30"/>
      <c r="Z87" s="30"/>
      <c r="AA87" s="30"/>
      <c r="AB87" s="30"/>
      <c r="AD87" s="30"/>
      <c r="AE87" s="30"/>
      <c r="AF87" s="30"/>
      <c r="AG87" s="30"/>
      <c r="AH87" s="30"/>
      <c r="AI87" s="30"/>
      <c r="AJ87" s="30"/>
      <c r="AK87" s="30"/>
      <c r="AL87" s="30"/>
      <c r="AM87" s="30"/>
      <c r="AN87" s="30"/>
      <c r="AO87" s="30"/>
      <c r="AP87" s="50"/>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0"/>
      <c r="N88" s="30"/>
      <c r="O88" s="30"/>
      <c r="P88" s="30"/>
      <c r="Q88" s="30"/>
      <c r="R88" s="30"/>
      <c r="S88" s="30"/>
      <c r="T88" s="30"/>
      <c r="U88" s="30"/>
      <c r="V88" s="30"/>
      <c r="W88" s="30"/>
      <c r="X88" s="30"/>
      <c r="Y88" s="30"/>
      <c r="Z88" s="30"/>
      <c r="AA88" s="30"/>
      <c r="AB88" s="30"/>
      <c r="AD88" s="30"/>
      <c r="AE88" s="30"/>
      <c r="AF88" s="30"/>
      <c r="AG88" s="30"/>
      <c r="AH88" s="30"/>
      <c r="AI88" s="30"/>
      <c r="AJ88" s="30"/>
      <c r="AK88" s="30"/>
      <c r="AL88" s="30"/>
      <c r="AM88" s="30"/>
      <c r="AN88" s="30"/>
      <c r="AO88" s="30"/>
      <c r="AP88" s="50"/>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0"/>
      <c r="N89" s="30"/>
      <c r="O89" s="30"/>
      <c r="P89" s="30"/>
      <c r="Q89" s="30"/>
      <c r="R89" s="30"/>
      <c r="S89" s="30"/>
      <c r="T89" s="30"/>
      <c r="U89" s="30"/>
      <c r="V89" s="30"/>
      <c r="W89" s="30"/>
      <c r="X89" s="30"/>
      <c r="Y89" s="30"/>
      <c r="Z89" s="30"/>
      <c r="AA89" s="30"/>
      <c r="AB89" s="30"/>
      <c r="AD89" s="30"/>
      <c r="AE89" s="30"/>
      <c r="AF89" s="30"/>
      <c r="AG89" s="30"/>
      <c r="AH89" s="30"/>
      <c r="AI89" s="30"/>
      <c r="AJ89" s="30"/>
      <c r="AK89" s="30"/>
      <c r="AL89" s="30"/>
      <c r="AM89" s="30"/>
      <c r="AN89" s="30"/>
      <c r="AO89" s="30"/>
      <c r="AP89" s="50"/>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0"/>
      <c r="N90" s="30"/>
      <c r="O90" s="30"/>
      <c r="P90" s="30"/>
      <c r="Q90" s="30"/>
      <c r="R90" s="30"/>
      <c r="S90" s="30"/>
      <c r="T90" s="30"/>
      <c r="U90" s="30"/>
      <c r="V90" s="30"/>
      <c r="W90" s="30"/>
      <c r="X90" s="30"/>
      <c r="Y90" s="30"/>
      <c r="Z90" s="30"/>
      <c r="AA90" s="30"/>
      <c r="AB90" s="30"/>
      <c r="AD90" s="30"/>
      <c r="AE90" s="30"/>
      <c r="AF90" s="30"/>
      <c r="AG90" s="30"/>
      <c r="AH90" s="30"/>
      <c r="AI90" s="30"/>
      <c r="AJ90" s="30"/>
      <c r="AK90" s="30"/>
      <c r="AL90" s="30"/>
      <c r="AM90" s="30"/>
      <c r="AN90" s="30"/>
      <c r="AO90" s="30"/>
      <c r="AP90" s="50"/>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0"/>
      <c r="N91" s="30"/>
      <c r="O91" s="30"/>
      <c r="P91" s="30"/>
      <c r="Q91" s="30"/>
      <c r="R91" s="30"/>
      <c r="S91" s="30"/>
      <c r="T91" s="30"/>
      <c r="U91" s="30"/>
      <c r="V91" s="30"/>
      <c r="W91" s="30"/>
      <c r="X91" s="30"/>
      <c r="Y91" s="30"/>
      <c r="Z91" s="30"/>
      <c r="AA91" s="30"/>
      <c r="AB91" s="30"/>
      <c r="AD91" s="30"/>
      <c r="AE91" s="30"/>
      <c r="AF91" s="30"/>
      <c r="AG91" s="30"/>
      <c r="AH91" s="30"/>
      <c r="AI91" s="30"/>
      <c r="AJ91" s="30"/>
      <c r="AK91" s="30"/>
      <c r="AL91" s="30"/>
      <c r="AM91" s="30"/>
      <c r="AN91" s="30"/>
      <c r="AO91" s="30"/>
      <c r="AP91" s="50"/>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0"/>
      <c r="N92" s="30"/>
      <c r="O92" s="30"/>
      <c r="P92" s="30"/>
      <c r="Q92" s="30"/>
      <c r="R92" s="30"/>
      <c r="S92" s="30"/>
      <c r="T92" s="30"/>
      <c r="U92" s="30"/>
      <c r="V92" s="30"/>
      <c r="W92" s="30"/>
      <c r="X92" s="30"/>
      <c r="Y92" s="30"/>
      <c r="Z92" s="30"/>
      <c r="AA92" s="30"/>
      <c r="AB92" s="30"/>
      <c r="AD92" s="30"/>
      <c r="AE92" s="30"/>
      <c r="AF92" s="30"/>
      <c r="AG92" s="30"/>
      <c r="AH92" s="30"/>
      <c r="AI92" s="30"/>
      <c r="AJ92" s="30"/>
      <c r="AK92" s="30"/>
      <c r="AL92" s="30"/>
      <c r="AM92" s="30"/>
      <c r="AN92" s="30"/>
      <c r="AO92" s="30"/>
      <c r="AP92" s="50"/>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0"/>
      <c r="N93" s="30"/>
      <c r="O93" s="30"/>
      <c r="P93" s="30"/>
      <c r="Q93" s="30"/>
      <c r="R93" s="30"/>
      <c r="S93" s="30"/>
      <c r="T93" s="30"/>
      <c r="U93" s="30"/>
      <c r="V93" s="30"/>
      <c r="W93" s="30"/>
      <c r="X93" s="30"/>
      <c r="Y93" s="30"/>
      <c r="Z93" s="30"/>
      <c r="AA93" s="30"/>
      <c r="AB93" s="30"/>
      <c r="AD93" s="30"/>
      <c r="AE93" s="30"/>
      <c r="AF93" s="30"/>
      <c r="AG93" s="30"/>
      <c r="AH93" s="30"/>
      <c r="AI93" s="30"/>
      <c r="AJ93" s="30"/>
      <c r="AK93" s="30"/>
      <c r="AL93" s="30"/>
      <c r="AM93" s="30"/>
      <c r="AN93" s="30"/>
      <c r="AO93" s="30"/>
      <c r="AP93" s="50"/>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0"/>
      <c r="N94" s="30"/>
      <c r="O94" s="30"/>
      <c r="P94" s="30"/>
      <c r="Q94" s="30"/>
      <c r="R94" s="30"/>
      <c r="S94" s="30"/>
      <c r="T94" s="30"/>
      <c r="U94" s="30"/>
      <c r="V94" s="30"/>
      <c r="W94" s="30"/>
      <c r="X94" s="30"/>
      <c r="Y94" s="30"/>
      <c r="Z94" s="30"/>
      <c r="AA94" s="30"/>
      <c r="AB94" s="30"/>
      <c r="AD94" s="30"/>
      <c r="AE94" s="30"/>
      <c r="AF94" s="30"/>
      <c r="AG94" s="30"/>
      <c r="AH94" s="30"/>
      <c r="AI94" s="30"/>
      <c r="AJ94" s="30"/>
      <c r="AK94" s="30"/>
      <c r="AL94" s="30"/>
      <c r="AM94" s="30"/>
      <c r="AN94" s="30"/>
      <c r="AO94" s="30"/>
      <c r="AP94" s="50"/>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0"/>
      <c r="N95" s="30"/>
      <c r="O95" s="30"/>
      <c r="P95" s="30"/>
      <c r="Q95" s="30"/>
      <c r="R95" s="30"/>
      <c r="S95" s="30"/>
      <c r="T95" s="30"/>
      <c r="U95" s="30"/>
      <c r="V95" s="30"/>
      <c r="W95" s="30"/>
      <c r="X95" s="30"/>
      <c r="Y95" s="30"/>
      <c r="Z95" s="30"/>
      <c r="AA95" s="30"/>
      <c r="AB95" s="30"/>
      <c r="AD95" s="30"/>
      <c r="AE95" s="30"/>
      <c r="AF95" s="30"/>
      <c r="AG95" s="30"/>
      <c r="AH95" s="30"/>
      <c r="AI95" s="30"/>
      <c r="AJ95" s="30"/>
      <c r="AK95" s="30"/>
      <c r="AL95" s="30"/>
      <c r="AM95" s="30"/>
      <c r="AN95" s="30"/>
      <c r="AO95" s="30"/>
      <c r="AP95" s="50"/>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0"/>
      <c r="N96" s="30"/>
      <c r="O96" s="30"/>
      <c r="P96" s="30"/>
      <c r="Q96" s="30"/>
      <c r="R96" s="30"/>
      <c r="S96" s="30"/>
      <c r="T96" s="30"/>
      <c r="U96" s="30"/>
      <c r="V96" s="30"/>
      <c r="W96" s="30"/>
      <c r="X96" s="30"/>
      <c r="Y96" s="30"/>
      <c r="Z96" s="30"/>
      <c r="AA96" s="30"/>
      <c r="AB96" s="30"/>
      <c r="AD96" s="30"/>
      <c r="AE96" s="30"/>
      <c r="AF96" s="30"/>
      <c r="AG96" s="30"/>
      <c r="AH96" s="30"/>
      <c r="AI96" s="30"/>
      <c r="AJ96" s="30"/>
      <c r="AK96" s="30"/>
      <c r="AL96" s="30"/>
      <c r="AM96" s="30"/>
      <c r="AN96" s="30"/>
      <c r="AO96" s="30"/>
      <c r="AP96" s="50"/>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0"/>
      <c r="N97" s="30"/>
      <c r="O97" s="30"/>
      <c r="P97" s="30"/>
      <c r="Q97" s="30"/>
      <c r="R97" s="30"/>
      <c r="S97" s="30"/>
      <c r="T97" s="30"/>
      <c r="U97" s="30"/>
      <c r="V97" s="30"/>
      <c r="W97" s="30"/>
      <c r="X97" s="30"/>
      <c r="Y97" s="30"/>
      <c r="Z97" s="30"/>
      <c r="AA97" s="30"/>
      <c r="AB97" s="30"/>
      <c r="AD97" s="30"/>
      <c r="AE97" s="30"/>
      <c r="AF97" s="30"/>
      <c r="AG97" s="30"/>
      <c r="AH97" s="30"/>
      <c r="AI97" s="30"/>
      <c r="AJ97" s="30"/>
      <c r="AK97" s="30"/>
      <c r="AL97" s="30"/>
      <c r="AM97" s="30"/>
      <c r="AN97" s="30"/>
      <c r="AO97" s="30"/>
      <c r="AP97" s="50"/>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0"/>
      <c r="N98" s="30"/>
      <c r="O98" s="30"/>
      <c r="P98" s="30"/>
      <c r="Q98" s="30"/>
      <c r="R98" s="30"/>
      <c r="S98" s="30"/>
      <c r="T98" s="30"/>
      <c r="U98" s="30"/>
      <c r="V98" s="30"/>
      <c r="W98" s="30"/>
      <c r="X98" s="30"/>
      <c r="Y98" s="30"/>
      <c r="Z98" s="30"/>
      <c r="AA98" s="30"/>
      <c r="AB98" s="30"/>
      <c r="AD98" s="30"/>
      <c r="AE98" s="30"/>
      <c r="AF98" s="30"/>
      <c r="AG98" s="30"/>
      <c r="AH98" s="30"/>
      <c r="AI98" s="30"/>
      <c r="AJ98" s="30"/>
      <c r="AK98" s="30"/>
      <c r="AL98" s="30"/>
      <c r="AM98" s="30"/>
      <c r="AN98" s="30"/>
      <c r="AO98" s="30"/>
      <c r="AP98" s="50"/>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0"/>
      <c r="N99" s="30"/>
      <c r="O99" s="30"/>
      <c r="P99" s="30"/>
      <c r="Q99" s="30"/>
      <c r="R99" s="30"/>
      <c r="S99" s="30"/>
      <c r="T99" s="30"/>
      <c r="U99" s="30"/>
      <c r="V99" s="30"/>
      <c r="W99" s="30"/>
      <c r="X99" s="30"/>
      <c r="Y99" s="30"/>
      <c r="Z99" s="30"/>
      <c r="AA99" s="30"/>
      <c r="AB99" s="30"/>
      <c r="AD99" s="30"/>
      <c r="AE99" s="30"/>
      <c r="AF99" s="30"/>
      <c r="AG99" s="30"/>
      <c r="AH99" s="30"/>
      <c r="AI99" s="30"/>
      <c r="AJ99" s="30"/>
      <c r="AK99" s="30"/>
      <c r="AL99" s="30"/>
      <c r="AM99" s="30"/>
      <c r="AN99" s="30"/>
      <c r="AO99" s="30"/>
      <c r="AP99" s="50"/>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0"/>
      <c r="N100" s="30"/>
      <c r="O100" s="30"/>
      <c r="P100" s="30"/>
      <c r="Q100" s="30"/>
      <c r="R100" s="30"/>
      <c r="S100" s="30"/>
      <c r="T100" s="30"/>
      <c r="U100" s="30"/>
      <c r="V100" s="30"/>
      <c r="W100" s="30"/>
      <c r="X100" s="30"/>
      <c r="Y100" s="30"/>
      <c r="Z100" s="30"/>
      <c r="AA100" s="30"/>
      <c r="AB100" s="30"/>
      <c r="AD100" s="30"/>
      <c r="AE100" s="30"/>
      <c r="AF100" s="30"/>
      <c r="AG100" s="30"/>
      <c r="AH100" s="30"/>
      <c r="AI100" s="30"/>
      <c r="AJ100" s="30"/>
      <c r="AK100" s="30"/>
      <c r="AL100" s="30"/>
      <c r="AM100" s="30"/>
      <c r="AN100" s="30"/>
      <c r="AO100" s="30"/>
      <c r="AP100" s="50"/>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0"/>
      <c r="N101" s="30"/>
      <c r="O101" s="30"/>
      <c r="P101" s="30"/>
      <c r="Q101" s="30"/>
      <c r="R101" s="30"/>
      <c r="S101" s="30"/>
      <c r="T101" s="30"/>
      <c r="U101" s="30"/>
      <c r="V101" s="30"/>
      <c r="W101" s="30"/>
      <c r="X101" s="30"/>
      <c r="Y101" s="30"/>
      <c r="Z101" s="30"/>
      <c r="AA101" s="30"/>
      <c r="AB101" s="30"/>
      <c r="AD101" s="30"/>
      <c r="AE101" s="30"/>
      <c r="AF101" s="30"/>
      <c r="AG101" s="30"/>
      <c r="AH101" s="30"/>
      <c r="AI101" s="30"/>
      <c r="AJ101" s="30"/>
      <c r="AK101" s="30"/>
      <c r="AL101" s="30"/>
      <c r="AM101" s="30"/>
      <c r="AN101" s="30"/>
      <c r="AO101" s="30"/>
      <c r="AP101" s="50"/>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0"/>
      <c r="N102" s="30"/>
      <c r="O102" s="30"/>
      <c r="P102" s="30"/>
      <c r="Q102" s="30"/>
      <c r="R102" s="30"/>
      <c r="S102" s="30"/>
      <c r="T102" s="30"/>
      <c r="U102" s="30"/>
      <c r="V102" s="30"/>
      <c r="W102" s="30"/>
      <c r="X102" s="30"/>
      <c r="Y102" s="30"/>
      <c r="Z102" s="30"/>
      <c r="AA102" s="30"/>
      <c r="AB102" s="30"/>
      <c r="AD102" s="30"/>
      <c r="AE102" s="30"/>
      <c r="AF102" s="30"/>
      <c r="AG102" s="30"/>
      <c r="AH102" s="30"/>
      <c r="AI102" s="30"/>
      <c r="AJ102" s="30"/>
      <c r="AK102" s="30"/>
      <c r="AL102" s="30"/>
      <c r="AM102" s="30"/>
      <c r="AN102" s="30"/>
      <c r="AO102" s="30"/>
      <c r="AP102" s="50"/>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0"/>
      <c r="N103" s="30"/>
      <c r="O103" s="30"/>
      <c r="P103" s="30"/>
      <c r="Q103" s="30"/>
      <c r="R103" s="30"/>
      <c r="S103" s="30"/>
      <c r="T103" s="30"/>
      <c r="U103" s="30"/>
      <c r="V103" s="30"/>
      <c r="W103" s="30"/>
      <c r="X103" s="30"/>
      <c r="Y103" s="30"/>
      <c r="Z103" s="30"/>
      <c r="AA103" s="30"/>
      <c r="AB103" s="30"/>
      <c r="AD103" s="30"/>
      <c r="AE103" s="30"/>
      <c r="AF103" s="30"/>
      <c r="AG103" s="30"/>
      <c r="AH103" s="30"/>
      <c r="AI103" s="30"/>
      <c r="AJ103" s="30"/>
      <c r="AK103" s="30"/>
      <c r="AL103" s="30"/>
      <c r="AM103" s="30"/>
      <c r="AN103" s="30"/>
      <c r="AO103" s="30"/>
      <c r="AP103" s="50"/>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0"/>
      <c r="N104" s="30"/>
      <c r="O104" s="30"/>
      <c r="P104" s="30"/>
      <c r="Q104" s="30"/>
      <c r="R104" s="30"/>
      <c r="S104" s="30"/>
      <c r="T104" s="30"/>
      <c r="U104" s="30"/>
      <c r="V104" s="30"/>
      <c r="W104" s="30"/>
      <c r="X104" s="30"/>
      <c r="Y104" s="30"/>
      <c r="Z104" s="30"/>
      <c r="AA104" s="30"/>
      <c r="AB104" s="30"/>
      <c r="AD104" s="30"/>
      <c r="AE104" s="30"/>
      <c r="AF104" s="30"/>
      <c r="AG104" s="30"/>
      <c r="AH104" s="30"/>
      <c r="AI104" s="30"/>
      <c r="AJ104" s="30"/>
      <c r="AK104" s="30"/>
      <c r="AL104" s="30"/>
      <c r="AM104" s="30"/>
      <c r="AN104" s="30"/>
      <c r="AO104" s="30"/>
      <c r="AP104" s="50"/>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0"/>
      <c r="N105" s="30"/>
      <c r="O105" s="30"/>
      <c r="P105" s="30"/>
      <c r="Q105" s="30"/>
      <c r="R105" s="30"/>
      <c r="S105" s="30"/>
      <c r="T105" s="30"/>
      <c r="U105" s="30"/>
      <c r="V105" s="30"/>
      <c r="W105" s="30"/>
      <c r="X105" s="30"/>
      <c r="Y105" s="30"/>
      <c r="Z105" s="30"/>
      <c r="AA105" s="30"/>
      <c r="AB105" s="30"/>
      <c r="AD105" s="30"/>
      <c r="AE105" s="30"/>
      <c r="AF105" s="30"/>
      <c r="AG105" s="30"/>
      <c r="AH105" s="30"/>
      <c r="AI105" s="30"/>
      <c r="AJ105" s="30"/>
      <c r="AK105" s="30"/>
      <c r="AL105" s="30"/>
      <c r="AM105" s="30"/>
      <c r="AN105" s="30"/>
      <c r="AO105" s="30"/>
      <c r="AP105" s="50"/>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0"/>
      <c r="N106" s="30"/>
      <c r="O106" s="30"/>
      <c r="P106" s="30"/>
      <c r="Q106" s="30"/>
      <c r="R106" s="30"/>
      <c r="S106" s="30"/>
      <c r="T106" s="30"/>
      <c r="U106" s="30"/>
      <c r="V106" s="30"/>
      <c r="W106" s="30"/>
      <c r="X106" s="30"/>
      <c r="Y106" s="30"/>
      <c r="Z106" s="30"/>
      <c r="AA106" s="30"/>
      <c r="AB106" s="30"/>
      <c r="AD106" s="30"/>
      <c r="AE106" s="30"/>
      <c r="AF106" s="30"/>
      <c r="AG106" s="30"/>
      <c r="AH106" s="30"/>
      <c r="AI106" s="30"/>
      <c r="AJ106" s="30"/>
      <c r="AK106" s="30"/>
      <c r="AL106" s="30"/>
      <c r="AM106" s="30"/>
      <c r="AN106" s="30"/>
      <c r="AO106" s="30"/>
      <c r="AP106" s="50"/>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0"/>
      <c r="N107" s="30"/>
      <c r="O107" s="30"/>
      <c r="P107" s="30"/>
      <c r="Q107" s="30"/>
      <c r="R107" s="30"/>
      <c r="S107" s="30"/>
      <c r="T107" s="30"/>
      <c r="U107" s="30"/>
      <c r="V107" s="30"/>
      <c r="W107" s="30"/>
      <c r="X107" s="30"/>
      <c r="Y107" s="30"/>
      <c r="Z107" s="30"/>
      <c r="AA107" s="30"/>
      <c r="AB107" s="30"/>
      <c r="AD107" s="30"/>
      <c r="AE107" s="30"/>
      <c r="AF107" s="30"/>
      <c r="AG107" s="30"/>
      <c r="AH107" s="30"/>
      <c r="AI107" s="30"/>
      <c r="AJ107" s="30"/>
      <c r="AK107" s="30"/>
      <c r="AL107" s="30"/>
      <c r="AM107" s="30"/>
      <c r="AN107" s="30"/>
      <c r="AO107" s="30"/>
      <c r="AP107" s="50"/>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0"/>
      <c r="N108" s="30"/>
      <c r="O108" s="30"/>
      <c r="P108" s="30"/>
      <c r="Q108" s="30"/>
      <c r="R108" s="30"/>
      <c r="S108" s="30"/>
      <c r="T108" s="30"/>
      <c r="U108" s="30"/>
      <c r="V108" s="30"/>
      <c r="W108" s="30"/>
      <c r="X108" s="30"/>
      <c r="Y108" s="30"/>
      <c r="Z108" s="30"/>
      <c r="AA108" s="30"/>
      <c r="AB108" s="30"/>
      <c r="AD108" s="30"/>
      <c r="AE108" s="30"/>
      <c r="AF108" s="30"/>
      <c r="AG108" s="30"/>
      <c r="AH108" s="30"/>
      <c r="AI108" s="30"/>
      <c r="AJ108" s="30"/>
      <c r="AK108" s="30"/>
      <c r="AL108" s="30"/>
      <c r="AM108" s="30"/>
      <c r="AN108" s="30"/>
      <c r="AO108" s="30"/>
      <c r="AP108" s="50"/>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0"/>
      <c r="N109" s="30"/>
      <c r="O109" s="30"/>
      <c r="P109" s="30"/>
      <c r="Q109" s="30"/>
      <c r="R109" s="30"/>
      <c r="S109" s="30"/>
      <c r="T109" s="30"/>
      <c r="U109" s="30"/>
      <c r="V109" s="30"/>
      <c r="W109" s="30"/>
      <c r="X109" s="30"/>
      <c r="Y109" s="30"/>
      <c r="Z109" s="30"/>
      <c r="AA109" s="30"/>
      <c r="AB109" s="30"/>
      <c r="AD109" s="30"/>
      <c r="AE109" s="30"/>
      <c r="AF109" s="30"/>
      <c r="AG109" s="30"/>
      <c r="AH109" s="30"/>
      <c r="AI109" s="30"/>
      <c r="AJ109" s="30"/>
      <c r="AK109" s="30"/>
      <c r="AL109" s="30"/>
      <c r="AM109" s="30"/>
      <c r="AN109" s="30"/>
      <c r="AO109" s="30"/>
      <c r="AP109" s="50"/>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0"/>
      <c r="N110" s="30"/>
      <c r="O110" s="30"/>
      <c r="P110" s="30"/>
      <c r="Q110" s="30"/>
      <c r="R110" s="30"/>
      <c r="S110" s="30"/>
      <c r="T110" s="30"/>
      <c r="U110" s="30"/>
      <c r="V110" s="30"/>
      <c r="W110" s="30"/>
      <c r="X110" s="30"/>
      <c r="Y110" s="30"/>
      <c r="Z110" s="30"/>
      <c r="AA110" s="30"/>
      <c r="AB110" s="30"/>
      <c r="AD110" s="30"/>
      <c r="AE110" s="30"/>
      <c r="AF110" s="30"/>
      <c r="AG110" s="30"/>
      <c r="AH110" s="30"/>
      <c r="AI110" s="30"/>
      <c r="AJ110" s="30"/>
      <c r="AK110" s="30"/>
      <c r="AL110" s="30"/>
      <c r="AM110" s="30"/>
      <c r="AN110" s="30"/>
      <c r="AO110" s="30"/>
      <c r="AP110" s="50"/>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0"/>
      <c r="N111" s="30"/>
      <c r="O111" s="30"/>
      <c r="P111" s="30"/>
      <c r="Q111" s="30"/>
      <c r="R111" s="30"/>
      <c r="S111" s="30"/>
      <c r="T111" s="30"/>
      <c r="U111" s="30"/>
      <c r="V111" s="30"/>
      <c r="W111" s="30"/>
      <c r="X111" s="30"/>
      <c r="Y111" s="30"/>
      <c r="Z111" s="30"/>
      <c r="AA111" s="30"/>
      <c r="AB111" s="30"/>
      <c r="AD111" s="30"/>
      <c r="AE111" s="30"/>
      <c r="AF111" s="30"/>
      <c r="AG111" s="30"/>
      <c r="AH111" s="30"/>
      <c r="AI111" s="30"/>
      <c r="AJ111" s="30"/>
      <c r="AK111" s="30"/>
      <c r="AL111" s="30"/>
      <c r="AM111" s="30"/>
      <c r="AN111" s="30"/>
      <c r="AO111" s="30"/>
      <c r="AP111" s="50"/>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0"/>
      <c r="N112" s="30"/>
      <c r="O112" s="30"/>
      <c r="P112" s="30"/>
      <c r="Q112" s="30"/>
      <c r="R112" s="30"/>
      <c r="S112" s="30"/>
      <c r="T112" s="30"/>
      <c r="U112" s="30"/>
      <c r="V112" s="30"/>
      <c r="W112" s="30"/>
      <c r="X112" s="30"/>
      <c r="Y112" s="30"/>
      <c r="Z112" s="30"/>
      <c r="AA112" s="30"/>
      <c r="AB112" s="30"/>
      <c r="AD112" s="30"/>
      <c r="AE112" s="30"/>
      <c r="AF112" s="30"/>
      <c r="AG112" s="30"/>
      <c r="AH112" s="30"/>
      <c r="AI112" s="30"/>
      <c r="AJ112" s="30"/>
      <c r="AK112" s="30"/>
      <c r="AL112" s="30"/>
      <c r="AM112" s="30"/>
      <c r="AN112" s="30"/>
      <c r="AO112" s="30"/>
      <c r="AP112" s="50"/>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0"/>
      <c r="N113" s="30"/>
      <c r="O113" s="30"/>
      <c r="P113" s="30"/>
      <c r="Q113" s="30"/>
      <c r="R113" s="30"/>
      <c r="S113" s="30"/>
      <c r="T113" s="30"/>
      <c r="U113" s="30"/>
      <c r="V113" s="30"/>
      <c r="W113" s="30"/>
      <c r="X113" s="30"/>
      <c r="Y113" s="30"/>
      <c r="Z113" s="30"/>
      <c r="AA113" s="30"/>
      <c r="AB113" s="30"/>
      <c r="AD113" s="30"/>
      <c r="AE113" s="30"/>
      <c r="AF113" s="30"/>
      <c r="AG113" s="30"/>
      <c r="AH113" s="30"/>
      <c r="AI113" s="30"/>
      <c r="AJ113" s="30"/>
      <c r="AK113" s="30"/>
      <c r="AL113" s="30"/>
      <c r="AM113" s="30"/>
      <c r="AN113" s="30"/>
      <c r="AO113" s="30"/>
      <c r="AP113" s="50"/>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0"/>
      <c r="N114" s="30"/>
      <c r="O114" s="30"/>
      <c r="P114" s="30"/>
      <c r="Q114" s="30"/>
      <c r="R114" s="30"/>
      <c r="S114" s="30"/>
      <c r="T114" s="30"/>
      <c r="U114" s="30"/>
      <c r="V114" s="30"/>
      <c r="W114" s="30"/>
      <c r="X114" s="30"/>
      <c r="Y114" s="30"/>
      <c r="Z114" s="30"/>
      <c r="AA114" s="30"/>
      <c r="AB114" s="30"/>
      <c r="AD114" s="30"/>
      <c r="AE114" s="30"/>
      <c r="AF114" s="30"/>
      <c r="AG114" s="30"/>
      <c r="AH114" s="30"/>
      <c r="AI114" s="30"/>
      <c r="AJ114" s="30"/>
      <c r="AK114" s="30"/>
      <c r="AL114" s="30"/>
      <c r="AM114" s="30"/>
      <c r="AN114" s="30"/>
      <c r="AO114" s="30"/>
      <c r="AP114" s="50"/>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0"/>
      <c r="N115" s="30"/>
      <c r="O115" s="30"/>
      <c r="P115" s="30"/>
      <c r="Q115" s="30"/>
      <c r="R115" s="30"/>
      <c r="S115" s="30"/>
      <c r="T115" s="30"/>
      <c r="U115" s="30"/>
      <c r="V115" s="30"/>
      <c r="W115" s="30"/>
      <c r="X115" s="30"/>
      <c r="Y115" s="30"/>
      <c r="Z115" s="30"/>
      <c r="AA115" s="30"/>
      <c r="AB115" s="30"/>
      <c r="AD115" s="30"/>
      <c r="AE115" s="30"/>
      <c r="AF115" s="30"/>
      <c r="AG115" s="30"/>
      <c r="AH115" s="30"/>
      <c r="AI115" s="30"/>
      <c r="AJ115" s="30"/>
      <c r="AK115" s="30"/>
      <c r="AL115" s="30"/>
      <c r="AM115" s="30"/>
      <c r="AN115" s="30"/>
      <c r="AO115" s="30"/>
      <c r="AP115" s="50"/>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0"/>
      <c r="N116" s="30"/>
      <c r="O116" s="30"/>
      <c r="P116" s="30"/>
      <c r="Q116" s="30"/>
      <c r="R116" s="30"/>
      <c r="S116" s="30"/>
      <c r="T116" s="30"/>
      <c r="U116" s="30"/>
      <c r="V116" s="30"/>
      <c r="W116" s="30"/>
      <c r="X116" s="30"/>
      <c r="Y116" s="30"/>
      <c r="Z116" s="30"/>
      <c r="AA116" s="30"/>
      <c r="AB116" s="30"/>
      <c r="AD116" s="30"/>
      <c r="AE116" s="30"/>
      <c r="AF116" s="30"/>
      <c r="AG116" s="30"/>
      <c r="AH116" s="30"/>
      <c r="AI116" s="30"/>
      <c r="AJ116" s="30"/>
      <c r="AK116" s="30"/>
      <c r="AL116" s="30"/>
      <c r="AM116" s="30"/>
      <c r="AN116" s="30"/>
      <c r="AO116" s="30"/>
      <c r="AP116" s="50"/>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0"/>
      <c r="N117" s="30"/>
      <c r="O117" s="30"/>
      <c r="P117" s="30"/>
      <c r="Q117" s="30"/>
      <c r="R117" s="30"/>
      <c r="S117" s="30"/>
      <c r="T117" s="30"/>
      <c r="U117" s="30"/>
      <c r="V117" s="30"/>
      <c r="W117" s="30"/>
      <c r="X117" s="30"/>
      <c r="Y117" s="30"/>
      <c r="Z117" s="30"/>
      <c r="AA117" s="30"/>
      <c r="AB117" s="30"/>
      <c r="AD117" s="30"/>
      <c r="AE117" s="30"/>
      <c r="AF117" s="30"/>
      <c r="AG117" s="30"/>
      <c r="AH117" s="30"/>
      <c r="AI117" s="30"/>
      <c r="AJ117" s="30"/>
      <c r="AK117" s="30"/>
      <c r="AL117" s="30"/>
      <c r="AM117" s="30"/>
      <c r="AN117" s="30"/>
      <c r="AO117" s="30"/>
      <c r="AP117" s="50"/>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0"/>
      <c r="N118" s="30"/>
      <c r="O118" s="30"/>
      <c r="P118" s="30"/>
      <c r="Q118" s="30"/>
      <c r="R118" s="30"/>
      <c r="S118" s="30"/>
      <c r="T118" s="30"/>
      <c r="U118" s="30"/>
      <c r="V118" s="30"/>
      <c r="W118" s="30"/>
      <c r="X118" s="30"/>
      <c r="Y118" s="30"/>
      <c r="Z118" s="30"/>
      <c r="AA118" s="30"/>
      <c r="AB118" s="30"/>
      <c r="AD118" s="30"/>
      <c r="AE118" s="30"/>
      <c r="AF118" s="30"/>
      <c r="AG118" s="30"/>
      <c r="AH118" s="30"/>
      <c r="AI118" s="30"/>
      <c r="AJ118" s="30"/>
      <c r="AK118" s="30"/>
      <c r="AL118" s="30"/>
      <c r="AM118" s="30"/>
      <c r="AN118" s="30"/>
      <c r="AO118" s="30"/>
      <c r="AP118" s="50"/>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0"/>
      <c r="N119" s="30"/>
      <c r="O119" s="30"/>
      <c r="P119" s="30"/>
      <c r="Q119" s="30"/>
      <c r="R119" s="30"/>
      <c r="S119" s="30"/>
      <c r="T119" s="30"/>
      <c r="U119" s="30"/>
      <c r="V119" s="30"/>
      <c r="W119" s="30"/>
      <c r="X119" s="30"/>
      <c r="Y119" s="30"/>
      <c r="Z119" s="30"/>
      <c r="AA119" s="30"/>
      <c r="AB119" s="30"/>
      <c r="AD119" s="30"/>
      <c r="AE119" s="30"/>
      <c r="AF119" s="30"/>
      <c r="AG119" s="30"/>
      <c r="AH119" s="30"/>
      <c r="AI119" s="30"/>
      <c r="AJ119" s="30"/>
      <c r="AK119" s="30"/>
      <c r="AL119" s="30"/>
      <c r="AM119" s="30"/>
      <c r="AN119" s="30"/>
      <c r="AO119" s="30"/>
      <c r="AP119" s="50"/>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0"/>
      <c r="N120" s="30"/>
      <c r="O120" s="30"/>
      <c r="P120" s="30"/>
      <c r="Q120" s="30"/>
      <c r="R120" s="30"/>
      <c r="S120" s="30"/>
      <c r="T120" s="30"/>
      <c r="U120" s="30"/>
      <c r="V120" s="30"/>
      <c r="W120" s="30"/>
      <c r="X120" s="30"/>
      <c r="Y120" s="30"/>
      <c r="Z120" s="30"/>
      <c r="AA120" s="30"/>
      <c r="AB120" s="30"/>
      <c r="AD120" s="30"/>
      <c r="AE120" s="30"/>
      <c r="AF120" s="30"/>
      <c r="AG120" s="30"/>
      <c r="AH120" s="30"/>
      <c r="AI120" s="30"/>
      <c r="AJ120" s="30"/>
      <c r="AK120" s="30"/>
      <c r="AL120" s="30"/>
      <c r="AM120" s="30"/>
      <c r="AN120" s="30"/>
      <c r="AO120" s="30"/>
      <c r="AP120" s="50"/>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0"/>
      <c r="N121" s="30"/>
      <c r="O121" s="30"/>
      <c r="P121" s="30"/>
      <c r="Q121" s="30"/>
      <c r="R121" s="30"/>
      <c r="S121" s="30"/>
      <c r="T121" s="30"/>
      <c r="U121" s="30"/>
      <c r="V121" s="30"/>
      <c r="W121" s="30"/>
      <c r="X121" s="30"/>
      <c r="Y121" s="30"/>
      <c r="Z121" s="30"/>
      <c r="AA121" s="30"/>
      <c r="AB121" s="30"/>
      <c r="AD121" s="30"/>
      <c r="AE121" s="30"/>
      <c r="AF121" s="30"/>
      <c r="AG121" s="30"/>
      <c r="AH121" s="30"/>
      <c r="AI121" s="30"/>
      <c r="AJ121" s="30"/>
      <c r="AK121" s="30"/>
      <c r="AL121" s="30"/>
      <c r="AM121" s="30"/>
      <c r="AN121" s="30"/>
      <c r="AO121" s="30"/>
      <c r="AP121" s="50"/>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0"/>
      <c r="N122" s="30"/>
      <c r="O122" s="30"/>
      <c r="P122" s="30"/>
      <c r="Q122" s="30"/>
      <c r="R122" s="30"/>
      <c r="S122" s="30"/>
      <c r="T122" s="30"/>
      <c r="U122" s="30"/>
      <c r="V122" s="30"/>
      <c r="W122" s="30"/>
      <c r="X122" s="30"/>
      <c r="Y122" s="30"/>
      <c r="Z122" s="30"/>
      <c r="AA122" s="30"/>
      <c r="AB122" s="30"/>
      <c r="AD122" s="30"/>
      <c r="AE122" s="30"/>
      <c r="AF122" s="30"/>
      <c r="AG122" s="30"/>
      <c r="AH122" s="30"/>
      <c r="AI122" s="30"/>
      <c r="AJ122" s="30"/>
      <c r="AK122" s="30"/>
      <c r="AL122" s="30"/>
      <c r="AM122" s="30"/>
      <c r="AN122" s="30"/>
      <c r="AO122" s="30"/>
      <c r="AP122" s="50"/>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0"/>
      <c r="N123" s="30"/>
      <c r="O123" s="30"/>
      <c r="P123" s="30"/>
      <c r="Q123" s="30"/>
      <c r="R123" s="30"/>
      <c r="S123" s="30"/>
      <c r="T123" s="30"/>
      <c r="U123" s="30"/>
      <c r="V123" s="30"/>
      <c r="W123" s="30"/>
      <c r="X123" s="30"/>
      <c r="Y123" s="30"/>
      <c r="Z123" s="30"/>
      <c r="AA123" s="30"/>
      <c r="AB123" s="30"/>
      <c r="AD123" s="30"/>
      <c r="AE123" s="30"/>
      <c r="AF123" s="30"/>
      <c r="AG123" s="30"/>
      <c r="AH123" s="30"/>
      <c r="AI123" s="30"/>
      <c r="AJ123" s="30"/>
      <c r="AK123" s="30"/>
      <c r="AL123" s="30"/>
      <c r="AM123" s="30"/>
      <c r="AN123" s="30"/>
      <c r="AO123" s="30"/>
      <c r="AP123" s="50"/>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0"/>
      <c r="N124" s="30"/>
      <c r="O124" s="30"/>
      <c r="P124" s="30"/>
      <c r="Q124" s="30"/>
      <c r="R124" s="30"/>
      <c r="S124" s="30"/>
      <c r="T124" s="30"/>
      <c r="U124" s="30"/>
      <c r="V124" s="30"/>
      <c r="W124" s="30"/>
      <c r="X124" s="30"/>
      <c r="Y124" s="30"/>
      <c r="Z124" s="30"/>
      <c r="AA124" s="30"/>
      <c r="AB124" s="30"/>
      <c r="AD124" s="30"/>
      <c r="AE124" s="30"/>
      <c r="AF124" s="30"/>
      <c r="AG124" s="30"/>
      <c r="AH124" s="30"/>
      <c r="AI124" s="30"/>
      <c r="AJ124" s="30"/>
      <c r="AK124" s="30"/>
      <c r="AL124" s="30"/>
      <c r="AM124" s="30"/>
      <c r="AN124" s="30"/>
      <c r="AO124" s="30"/>
      <c r="AP124" s="50"/>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0"/>
      <c r="N125" s="30"/>
      <c r="O125" s="30"/>
      <c r="P125" s="30"/>
      <c r="Q125" s="30"/>
      <c r="R125" s="30"/>
      <c r="S125" s="30"/>
      <c r="T125" s="30"/>
      <c r="U125" s="30"/>
      <c r="V125" s="30"/>
      <c r="W125" s="30"/>
      <c r="X125" s="30"/>
      <c r="Y125" s="30"/>
      <c r="Z125" s="30"/>
      <c r="AA125" s="30"/>
      <c r="AB125" s="30"/>
      <c r="AD125" s="30"/>
      <c r="AE125" s="30"/>
      <c r="AF125" s="30"/>
      <c r="AG125" s="30"/>
      <c r="AH125" s="30"/>
      <c r="AI125" s="30"/>
      <c r="AJ125" s="30"/>
      <c r="AK125" s="30"/>
      <c r="AL125" s="30"/>
      <c r="AM125" s="30"/>
      <c r="AN125" s="30"/>
      <c r="AO125" s="30"/>
      <c r="AP125" s="50"/>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0"/>
      <c r="N126" s="30"/>
      <c r="O126" s="30"/>
      <c r="P126" s="30"/>
      <c r="Q126" s="30"/>
      <c r="R126" s="30"/>
      <c r="S126" s="30"/>
      <c r="T126" s="30"/>
      <c r="U126" s="30"/>
      <c r="V126" s="30"/>
      <c r="W126" s="30"/>
      <c r="X126" s="30"/>
      <c r="Y126" s="30"/>
      <c r="Z126" s="30"/>
      <c r="AA126" s="30"/>
      <c r="AB126" s="30"/>
      <c r="AD126" s="30"/>
      <c r="AE126" s="30"/>
      <c r="AF126" s="30"/>
      <c r="AG126" s="30"/>
      <c r="AH126" s="30"/>
      <c r="AI126" s="30"/>
      <c r="AJ126" s="30"/>
      <c r="AK126" s="30"/>
      <c r="AL126" s="30"/>
      <c r="AM126" s="30"/>
      <c r="AN126" s="30"/>
      <c r="AO126" s="30"/>
      <c r="AP126" s="50"/>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0"/>
      <c r="N127" s="30"/>
      <c r="O127" s="30"/>
      <c r="P127" s="30"/>
      <c r="Q127" s="30"/>
      <c r="R127" s="30"/>
      <c r="S127" s="30"/>
      <c r="T127" s="30"/>
      <c r="U127" s="30"/>
      <c r="V127" s="30"/>
      <c r="W127" s="30"/>
      <c r="X127" s="30"/>
      <c r="Y127" s="30"/>
      <c r="Z127" s="30"/>
      <c r="AA127" s="30"/>
      <c r="AB127" s="30"/>
      <c r="AD127" s="30"/>
      <c r="AE127" s="30"/>
      <c r="AF127" s="30"/>
      <c r="AG127" s="30"/>
      <c r="AH127" s="30"/>
      <c r="AI127" s="30"/>
      <c r="AJ127" s="30"/>
      <c r="AK127" s="30"/>
      <c r="AL127" s="30"/>
      <c r="AM127" s="30"/>
      <c r="AN127" s="30"/>
      <c r="AO127" s="30"/>
      <c r="AP127" s="50"/>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0"/>
      <c r="N128" s="30"/>
      <c r="O128" s="30"/>
      <c r="P128" s="30"/>
      <c r="Q128" s="30"/>
      <c r="R128" s="30"/>
      <c r="S128" s="30"/>
      <c r="T128" s="30"/>
      <c r="U128" s="30"/>
      <c r="V128" s="30"/>
      <c r="W128" s="30"/>
      <c r="X128" s="30"/>
      <c r="Y128" s="30"/>
      <c r="Z128" s="30"/>
      <c r="AA128" s="30"/>
      <c r="AB128" s="30"/>
      <c r="AD128" s="30"/>
      <c r="AE128" s="30"/>
      <c r="AF128" s="30"/>
      <c r="AG128" s="30"/>
      <c r="AH128" s="30"/>
      <c r="AI128" s="30"/>
      <c r="AJ128" s="30"/>
      <c r="AK128" s="30"/>
      <c r="AL128" s="30"/>
      <c r="AM128" s="30"/>
      <c r="AN128" s="30"/>
      <c r="AO128" s="30"/>
      <c r="AP128" s="50"/>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0"/>
      <c r="N129" s="30"/>
      <c r="O129" s="30"/>
      <c r="P129" s="30"/>
      <c r="Q129" s="30"/>
      <c r="R129" s="30"/>
      <c r="S129" s="30"/>
      <c r="T129" s="30"/>
      <c r="U129" s="30"/>
      <c r="V129" s="30"/>
      <c r="W129" s="30"/>
      <c r="X129" s="30"/>
      <c r="Y129" s="30"/>
      <c r="Z129" s="30"/>
      <c r="AA129" s="30"/>
      <c r="AB129" s="30"/>
      <c r="AD129" s="30"/>
      <c r="AE129" s="30"/>
      <c r="AF129" s="30"/>
      <c r="AG129" s="30"/>
      <c r="AH129" s="30"/>
      <c r="AI129" s="30"/>
      <c r="AJ129" s="30"/>
      <c r="AK129" s="30"/>
      <c r="AL129" s="30"/>
      <c r="AM129" s="30"/>
      <c r="AN129" s="30"/>
      <c r="AO129" s="30"/>
      <c r="AP129" s="50"/>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0"/>
      <c r="N130" s="30"/>
      <c r="O130" s="30"/>
      <c r="P130" s="30"/>
      <c r="Q130" s="30"/>
      <c r="R130" s="30"/>
      <c r="S130" s="30"/>
      <c r="T130" s="30"/>
      <c r="U130" s="30"/>
      <c r="V130" s="30"/>
      <c r="W130" s="30"/>
      <c r="X130" s="30"/>
      <c r="Y130" s="30"/>
      <c r="Z130" s="30"/>
      <c r="AA130" s="30"/>
      <c r="AB130" s="30"/>
      <c r="AD130" s="30"/>
      <c r="AE130" s="30"/>
      <c r="AF130" s="30"/>
      <c r="AG130" s="30"/>
      <c r="AH130" s="30"/>
      <c r="AI130" s="30"/>
      <c r="AJ130" s="30"/>
      <c r="AK130" s="30"/>
      <c r="AL130" s="30"/>
      <c r="AM130" s="30"/>
      <c r="AN130" s="30"/>
      <c r="AO130" s="30"/>
      <c r="AP130" s="50"/>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0"/>
      <c r="N131" s="30"/>
      <c r="O131" s="30"/>
      <c r="P131" s="30"/>
      <c r="Q131" s="30"/>
      <c r="R131" s="30"/>
      <c r="S131" s="30"/>
      <c r="T131" s="30"/>
      <c r="U131" s="30"/>
      <c r="V131" s="30"/>
      <c r="W131" s="30"/>
      <c r="X131" s="30"/>
      <c r="Y131" s="30"/>
      <c r="Z131" s="30"/>
      <c r="AA131" s="30"/>
      <c r="AB131" s="30"/>
      <c r="AD131" s="30"/>
      <c r="AE131" s="30"/>
      <c r="AF131" s="30"/>
      <c r="AG131" s="30"/>
      <c r="AH131" s="30"/>
      <c r="AI131" s="30"/>
      <c r="AJ131" s="30"/>
      <c r="AK131" s="30"/>
      <c r="AL131" s="30"/>
      <c r="AM131" s="30"/>
      <c r="AN131" s="30"/>
      <c r="AO131" s="30"/>
      <c r="AP131" s="50"/>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0"/>
      <c r="N132" s="30"/>
      <c r="O132" s="30"/>
      <c r="P132" s="30"/>
      <c r="Q132" s="30"/>
      <c r="R132" s="30"/>
      <c r="S132" s="30"/>
      <c r="T132" s="30"/>
      <c r="U132" s="30"/>
      <c r="V132" s="30"/>
      <c r="W132" s="30"/>
      <c r="X132" s="30"/>
      <c r="Y132" s="30"/>
      <c r="Z132" s="30"/>
      <c r="AA132" s="30"/>
      <c r="AB132" s="30"/>
      <c r="AD132" s="30"/>
      <c r="AE132" s="30"/>
      <c r="AF132" s="30"/>
      <c r="AG132" s="30"/>
      <c r="AH132" s="30"/>
      <c r="AI132" s="30"/>
      <c r="AJ132" s="30"/>
      <c r="AK132" s="30"/>
      <c r="AL132" s="30"/>
      <c r="AM132" s="30"/>
      <c r="AN132" s="30"/>
      <c r="AO132" s="30"/>
      <c r="AP132" s="50"/>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0"/>
      <c r="N133" s="30"/>
      <c r="O133" s="30"/>
      <c r="P133" s="30"/>
      <c r="Q133" s="30"/>
      <c r="R133" s="30"/>
      <c r="S133" s="30"/>
      <c r="T133" s="30"/>
      <c r="U133" s="30"/>
      <c r="V133" s="30"/>
      <c r="W133" s="30"/>
      <c r="X133" s="30"/>
      <c r="Y133" s="30"/>
      <c r="Z133" s="30"/>
      <c r="AA133" s="30"/>
      <c r="AB133" s="30"/>
      <c r="AD133" s="30"/>
      <c r="AE133" s="30"/>
      <c r="AF133" s="30"/>
      <c r="AG133" s="30"/>
      <c r="AH133" s="30"/>
      <c r="AI133" s="30"/>
      <c r="AJ133" s="30"/>
      <c r="AK133" s="30"/>
      <c r="AL133" s="30"/>
      <c r="AM133" s="30"/>
      <c r="AN133" s="30"/>
      <c r="AO133" s="30"/>
      <c r="AP133" s="50"/>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0"/>
      <c r="N134" s="30"/>
      <c r="O134" s="30"/>
      <c r="P134" s="30"/>
      <c r="Q134" s="30"/>
      <c r="R134" s="30"/>
      <c r="S134" s="30"/>
      <c r="T134" s="30"/>
      <c r="U134" s="30"/>
      <c r="V134" s="30"/>
      <c r="W134" s="30"/>
      <c r="X134" s="30"/>
      <c r="Y134" s="30"/>
      <c r="Z134" s="30"/>
      <c r="AA134" s="30"/>
      <c r="AB134" s="30"/>
      <c r="AD134" s="30"/>
      <c r="AE134" s="30"/>
      <c r="AF134" s="30"/>
      <c r="AG134" s="30"/>
      <c r="AH134" s="30"/>
      <c r="AI134" s="30"/>
      <c r="AJ134" s="30"/>
      <c r="AK134" s="30"/>
      <c r="AL134" s="30"/>
      <c r="AM134" s="30"/>
      <c r="AN134" s="30"/>
      <c r="AO134" s="30"/>
      <c r="AP134" s="50"/>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0"/>
      <c r="N135" s="30"/>
      <c r="O135" s="30"/>
      <c r="P135" s="30"/>
      <c r="Q135" s="30"/>
      <c r="R135" s="30"/>
      <c r="S135" s="30"/>
      <c r="T135" s="30"/>
      <c r="U135" s="30"/>
      <c r="V135" s="30"/>
      <c r="W135" s="30"/>
      <c r="X135" s="30"/>
      <c r="Y135" s="30"/>
      <c r="Z135" s="30"/>
      <c r="AA135" s="30"/>
      <c r="AB135" s="30"/>
      <c r="AD135" s="30"/>
      <c r="AE135" s="30"/>
      <c r="AF135" s="30"/>
      <c r="AG135" s="30"/>
      <c r="AH135" s="30"/>
      <c r="AI135" s="30"/>
      <c r="AJ135" s="30"/>
      <c r="AK135" s="30"/>
      <c r="AL135" s="30"/>
      <c r="AM135" s="30"/>
      <c r="AN135" s="30"/>
      <c r="AO135" s="30"/>
      <c r="AP135" s="50"/>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0"/>
      <c r="N136" s="30"/>
      <c r="O136" s="30"/>
      <c r="P136" s="30"/>
      <c r="Q136" s="30"/>
      <c r="R136" s="30"/>
      <c r="S136" s="30"/>
      <c r="T136" s="30"/>
      <c r="U136" s="30"/>
      <c r="V136" s="30"/>
      <c r="W136" s="30"/>
      <c r="X136" s="30"/>
      <c r="Y136" s="30"/>
      <c r="Z136" s="30"/>
      <c r="AA136" s="30"/>
      <c r="AB136" s="30"/>
      <c r="AD136" s="30"/>
      <c r="AE136" s="30"/>
      <c r="AF136" s="30"/>
      <c r="AG136" s="30"/>
      <c r="AH136" s="30"/>
      <c r="AI136" s="30"/>
      <c r="AJ136" s="30"/>
      <c r="AK136" s="30"/>
      <c r="AL136" s="30"/>
      <c r="AM136" s="30"/>
      <c r="AN136" s="30"/>
      <c r="AO136" s="30"/>
      <c r="AP136" s="50"/>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0"/>
      <c r="N137" s="30"/>
      <c r="O137" s="30"/>
      <c r="P137" s="30"/>
      <c r="Q137" s="30"/>
      <c r="R137" s="30"/>
      <c r="S137" s="30"/>
      <c r="T137" s="30"/>
      <c r="U137" s="30"/>
      <c r="V137" s="30"/>
      <c r="W137" s="30"/>
      <c r="X137" s="30"/>
      <c r="Y137" s="30"/>
      <c r="Z137" s="30"/>
      <c r="AA137" s="30"/>
      <c r="AB137" s="30"/>
      <c r="AD137" s="30"/>
      <c r="AE137" s="30"/>
      <c r="AF137" s="30"/>
      <c r="AG137" s="30"/>
      <c r="AH137" s="30"/>
      <c r="AI137" s="30"/>
      <c r="AJ137" s="30"/>
      <c r="AK137" s="30"/>
      <c r="AL137" s="30"/>
      <c r="AM137" s="30"/>
      <c r="AN137" s="30"/>
      <c r="AO137" s="30"/>
      <c r="AP137" s="50"/>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0"/>
      <c r="N138" s="30"/>
      <c r="O138" s="30"/>
      <c r="P138" s="30"/>
      <c r="Q138" s="30"/>
      <c r="R138" s="30"/>
      <c r="S138" s="30"/>
      <c r="T138" s="30"/>
      <c r="U138" s="30"/>
      <c r="V138" s="30"/>
      <c r="W138" s="30"/>
      <c r="X138" s="30"/>
      <c r="Y138" s="30"/>
      <c r="Z138" s="30"/>
      <c r="AA138" s="30"/>
      <c r="AB138" s="30"/>
      <c r="AD138" s="30"/>
      <c r="AE138" s="30"/>
      <c r="AF138" s="30"/>
      <c r="AG138" s="30"/>
      <c r="AH138" s="30"/>
      <c r="AI138" s="30"/>
      <c r="AJ138" s="30"/>
      <c r="AK138" s="30"/>
      <c r="AL138" s="30"/>
      <c r="AM138" s="30"/>
      <c r="AN138" s="30"/>
      <c r="AO138" s="30"/>
      <c r="AP138" s="50"/>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0"/>
      <c r="N139" s="30"/>
      <c r="O139" s="30"/>
      <c r="P139" s="30"/>
      <c r="Q139" s="30"/>
      <c r="R139" s="30"/>
      <c r="S139" s="30"/>
      <c r="T139" s="30"/>
      <c r="U139" s="30"/>
      <c r="V139" s="30"/>
      <c r="W139" s="30"/>
      <c r="X139" s="30"/>
      <c r="Y139" s="30"/>
      <c r="Z139" s="30"/>
      <c r="AA139" s="30"/>
      <c r="AB139" s="30"/>
      <c r="AD139" s="30"/>
      <c r="AE139" s="30"/>
      <c r="AF139" s="30"/>
      <c r="AG139" s="30"/>
      <c r="AH139" s="30"/>
      <c r="AI139" s="30"/>
      <c r="AJ139" s="30"/>
      <c r="AK139" s="30"/>
      <c r="AL139" s="30"/>
      <c r="AM139" s="30"/>
      <c r="AN139" s="30"/>
      <c r="AO139" s="30"/>
      <c r="AP139" s="50"/>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0"/>
      <c r="N140" s="30"/>
      <c r="O140" s="30"/>
      <c r="P140" s="30"/>
      <c r="Q140" s="30"/>
      <c r="R140" s="30"/>
      <c r="S140" s="30"/>
      <c r="T140" s="30"/>
      <c r="U140" s="30"/>
      <c r="V140" s="30"/>
      <c r="W140" s="30"/>
      <c r="X140" s="30"/>
      <c r="Y140" s="30"/>
      <c r="Z140" s="30"/>
      <c r="AA140" s="30"/>
      <c r="AB140" s="30"/>
      <c r="AD140" s="30"/>
      <c r="AE140" s="30"/>
      <c r="AF140" s="30"/>
      <c r="AG140" s="30"/>
      <c r="AH140" s="30"/>
      <c r="AI140" s="30"/>
      <c r="AJ140" s="30"/>
      <c r="AK140" s="30"/>
      <c r="AL140" s="30"/>
      <c r="AM140" s="30"/>
      <c r="AN140" s="30"/>
      <c r="AO140" s="30"/>
      <c r="AP140" s="50"/>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0"/>
      <c r="N141" s="30"/>
      <c r="O141" s="30"/>
      <c r="P141" s="30"/>
      <c r="Q141" s="30"/>
      <c r="R141" s="30"/>
      <c r="S141" s="30"/>
      <c r="T141" s="30"/>
      <c r="U141" s="30"/>
      <c r="V141" s="30"/>
      <c r="W141" s="30"/>
      <c r="X141" s="30"/>
      <c r="Y141" s="30"/>
      <c r="Z141" s="30"/>
      <c r="AA141" s="30"/>
      <c r="AB141" s="30"/>
      <c r="AD141" s="30"/>
      <c r="AE141" s="30"/>
      <c r="AF141" s="30"/>
      <c r="AG141" s="30"/>
      <c r="AH141" s="30"/>
      <c r="AI141" s="30"/>
      <c r="AJ141" s="30"/>
      <c r="AK141" s="30"/>
      <c r="AL141" s="30"/>
      <c r="AM141" s="30"/>
      <c r="AN141" s="30"/>
      <c r="AO141" s="30"/>
      <c r="AP141" s="50"/>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0"/>
      <c r="N142" s="30"/>
      <c r="O142" s="30"/>
      <c r="P142" s="30"/>
      <c r="Q142" s="30"/>
      <c r="R142" s="30"/>
      <c r="S142" s="30"/>
      <c r="T142" s="30"/>
      <c r="U142" s="30"/>
      <c r="V142" s="30"/>
      <c r="W142" s="30"/>
      <c r="X142" s="30"/>
      <c r="Y142" s="30"/>
      <c r="Z142" s="30"/>
      <c r="AA142" s="30"/>
      <c r="AB142" s="30"/>
      <c r="AD142" s="30"/>
      <c r="AE142" s="30"/>
      <c r="AF142" s="30"/>
      <c r="AG142" s="30"/>
      <c r="AH142" s="30"/>
      <c r="AI142" s="30"/>
      <c r="AJ142" s="30"/>
      <c r="AK142" s="30"/>
      <c r="AL142" s="30"/>
      <c r="AM142" s="30"/>
      <c r="AN142" s="30"/>
      <c r="AO142" s="30"/>
      <c r="AP142" s="50"/>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0"/>
      <c r="N143" s="30"/>
      <c r="O143" s="30"/>
      <c r="P143" s="30"/>
      <c r="Q143" s="30"/>
      <c r="R143" s="30"/>
      <c r="S143" s="30"/>
      <c r="T143" s="30"/>
      <c r="U143" s="30"/>
      <c r="V143" s="30"/>
      <c r="W143" s="30"/>
      <c r="X143" s="30"/>
      <c r="Y143" s="30"/>
      <c r="Z143" s="30"/>
      <c r="AA143" s="30"/>
      <c r="AB143" s="30"/>
      <c r="AD143" s="30"/>
      <c r="AE143" s="30"/>
      <c r="AF143" s="30"/>
      <c r="AG143" s="30"/>
      <c r="AH143" s="30"/>
      <c r="AI143" s="30"/>
      <c r="AJ143" s="30"/>
      <c r="AK143" s="30"/>
      <c r="AL143" s="30"/>
      <c r="AM143" s="30"/>
      <c r="AN143" s="30"/>
      <c r="AO143" s="30"/>
      <c r="AP143" s="50"/>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0"/>
      <c r="N144" s="30"/>
      <c r="O144" s="30"/>
      <c r="P144" s="30"/>
      <c r="Q144" s="30"/>
      <c r="R144" s="30"/>
      <c r="S144" s="30"/>
      <c r="T144" s="30"/>
      <c r="U144" s="30"/>
      <c r="V144" s="30"/>
      <c r="W144" s="30"/>
      <c r="X144" s="30"/>
      <c r="Y144" s="30"/>
      <c r="Z144" s="30"/>
      <c r="AA144" s="30"/>
      <c r="AB144" s="30"/>
      <c r="AD144" s="30"/>
      <c r="AE144" s="30"/>
      <c r="AF144" s="30"/>
      <c r="AG144" s="30"/>
      <c r="AH144" s="30"/>
      <c r="AI144" s="30"/>
      <c r="AJ144" s="30"/>
      <c r="AK144" s="30"/>
      <c r="AL144" s="30"/>
      <c r="AM144" s="30"/>
      <c r="AN144" s="30"/>
      <c r="AO144" s="30"/>
      <c r="AP144" s="50"/>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2">
    <mergeCell ref="BH26:BP26"/>
    <mergeCell ref="Y12:Z12"/>
    <mergeCell ref="BQ25:BT25"/>
    <mergeCell ref="AA12:AB12"/>
    <mergeCell ref="R38:V39"/>
    <mergeCell ref="AP46:AR47"/>
    <mergeCell ref="BH25:BP25"/>
    <mergeCell ref="BB16:BB17"/>
    <mergeCell ref="R40:V41"/>
    <mergeCell ref="BH18:BP18"/>
    <mergeCell ref="BS34:BV34"/>
    <mergeCell ref="AQ36:AR36"/>
    <mergeCell ref="AA22:AB22"/>
    <mergeCell ref="AQ30:AR30"/>
    <mergeCell ref="BQ18:BT18"/>
    <mergeCell ref="AQ20:AR20"/>
    <mergeCell ref="V8:V35"/>
    <mergeCell ref="X9:Z9"/>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BD16:BD17"/>
    <mergeCell ref="AZ35:BD35"/>
    <mergeCell ref="AR42:AR43"/>
    <mergeCell ref="Y18:Z18"/>
    <mergeCell ref="AQ35:AR35"/>
    <mergeCell ref="AA18:AB18"/>
    <mergeCell ref="R44:V45"/>
    <mergeCell ref="AQ34:AR34"/>
    <mergeCell ref="BH27:BT27"/>
    <mergeCell ref="BS35:BV35"/>
    <mergeCell ref="X3:AB4"/>
    <mergeCell ref="R55:U55"/>
    <mergeCell ref="AA11:AB11"/>
    <mergeCell ref="AQ27:AR27"/>
    <mergeCell ref="AA6:AB6"/>
    <mergeCell ref="AP16:AP18"/>
    <mergeCell ref="AY30:AY32"/>
    <mergeCell ref="Y22:Z22"/>
    <mergeCell ref="AQ28:AR28"/>
    <mergeCell ref="Y10:Z10"/>
    <mergeCell ref="AA26:AB26"/>
    <mergeCell ref="Y7:Z7"/>
    <mergeCell ref="Y16:Z16"/>
    <mergeCell ref="AA16:AB16"/>
    <mergeCell ref="Y25:Z25"/>
    <mergeCell ref="AQ32:AR32"/>
    <mergeCell ref="Y5:AB5"/>
    <mergeCell ref="AA25:AB25"/>
    <mergeCell ref="B5:F7"/>
    <mergeCell ref="B35:F35"/>
    <mergeCell ref="B8:F13"/>
    <mergeCell ref="B14:F18"/>
    <mergeCell ref="O42:Q43"/>
    <mergeCell ref="AA29:AB29"/>
    <mergeCell ref="Y15:Z15"/>
    <mergeCell ref="AA13:AB13"/>
    <mergeCell ref="Y24:Z24"/>
    <mergeCell ref="B19:F19"/>
    <mergeCell ref="X35:AB47"/>
    <mergeCell ref="Y21:Z21"/>
    <mergeCell ref="AA15:AB15"/>
    <mergeCell ref="AA24:AB24"/>
    <mergeCell ref="G40:K41"/>
    <mergeCell ref="O39:Q39"/>
    <mergeCell ref="G44:K45"/>
    <mergeCell ref="G42:K43"/>
    <mergeCell ref="G38:K39"/>
    <mergeCell ref="L40:N41"/>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05" right="0" top="0.05" bottom="0" header="0.3" footer="0.3"/>
  <pageSetup scale="105"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Trae Nunneson</cp:lastModifiedBy>
  <cp:lastPrinted>2024-01-17T14:12:33Z</cp:lastPrinted>
  <dcterms:created xsi:type="dcterms:W3CDTF">2017-12-12T17:55:09Z</dcterms:created>
  <dcterms:modified xsi:type="dcterms:W3CDTF">2024-01-17T14:21:01Z</dcterms:modified>
</cp:coreProperties>
</file>