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13_ncr:1_{383FE78B-46F9-4120-99C7-85EF916C3E3D}" xr6:coauthVersionLast="47" xr6:coauthVersionMax="47" xr10:uidLastSave="{00000000-0000-0000-0000-000000000000}"/>
  <bookViews>
    <workbookView xWindow="10164" yWindow="960" windowWidth="19572" windowHeight="1899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1" l="1"/>
  <c r="L40" i="1" s="1"/>
  <c r="B8" i="1"/>
  <c r="R44" i="1"/>
  <c r="R42" i="1"/>
  <c r="R40" i="1"/>
  <c r="G36" i="1"/>
  <c r="Y31" i="1"/>
  <c r="X32" i="1" s="1"/>
  <c r="B14" i="1"/>
  <c r="G5" i="1"/>
  <c r="O40" i="1" l="1"/>
  <c r="L42" i="1"/>
  <c r="L44" i="1" l="1"/>
  <c r="O44" i="1" s="1"/>
  <c r="O42" i="1"/>
</calcChain>
</file>

<file path=xl/sharedStrings.xml><?xml version="1.0" encoding="utf-8"?>
<sst xmlns="http://schemas.openxmlformats.org/spreadsheetml/2006/main" count="27" uniqueCount="27">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</sst>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8"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
      <sz val="8"/>
      <color indexed="9"/>
      <name val="Trebuchet MS"/>
      <family val="2"/>
    </font>
    <font>
      <sz val="8"/>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40">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6"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8" fillId="6" borderId="42" xfId="0" applyFont="1" applyFill="1" applyBorder="1" applyAlignment="1">
      <alignment horizontal="center"/>
    </xf>
    <xf numFmtId="3" fontId="49" fillId="4" borderId="6" xfId="0" applyNumberFormat="1" applyFont="1" applyFill="1" applyBorder="1" applyAlignment="1">
      <alignment vertical="center"/>
    </xf>
    <xf numFmtId="3" fontId="49"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0" fontId="1" fillId="3" borderId="0" xfId="0" applyFont="1" applyFill="1"/>
    <xf numFmtId="0" fontId="1" fillId="3" borderId="0" xfId="0" applyFont="1" applyFill="1" applyAlignment="1">
      <alignment horizontal="center"/>
    </xf>
    <xf numFmtId="0" fontId="3" fillId="3" borderId="0" xfId="0" applyFont="1" applyFill="1" applyAlignment="1">
      <alignment horizontal="center"/>
    </xf>
    <xf numFmtId="3" fontId="1" fillId="3" borderId="0" xfId="0" applyNumberFormat="1" applyFont="1" applyFill="1"/>
    <xf numFmtId="3" fontId="38" fillId="3" borderId="0" xfId="0" applyNumberFormat="1" applyFont="1" applyFill="1" applyAlignment="1">
      <alignment vertical="center" shrinkToFit="1"/>
    </xf>
    <xf numFmtId="0" fontId="49" fillId="3" borderId="0" xfId="0" applyFont="1" applyFill="1" applyAlignment="1">
      <alignment horizontal="center" vertical="center"/>
    </xf>
    <xf numFmtId="0" fontId="4" fillId="3" borderId="0" xfId="0" applyFont="1" applyFill="1" applyAlignment="1">
      <alignment vertical="center"/>
    </xf>
    <xf numFmtId="0" fontId="47" fillId="3" borderId="0" xfId="0" applyFont="1" applyFill="1"/>
    <xf numFmtId="0" fontId="35" fillId="3" borderId="0" xfId="0" applyFont="1" applyFill="1" applyAlignment="1">
      <alignment vertical="center" wrapText="1" shrinkToFit="1"/>
    </xf>
    <xf numFmtId="0" fontId="39" fillId="3" borderId="0" xfId="0" applyFont="1" applyFill="1" applyAlignment="1">
      <alignment vertical="center" wrapText="1" shrinkToFit="1"/>
    </xf>
    <xf numFmtId="0" fontId="49" fillId="4" borderId="8" xfId="0" applyFont="1" applyFill="1" applyBorder="1" applyAlignment="1">
      <alignment horizontal="center" vertical="center"/>
    </xf>
    <xf numFmtId="0" fontId="1" fillId="4" borderId="8" xfId="0" applyFont="1" applyFill="1" applyBorder="1"/>
    <xf numFmtId="0" fontId="50" fillId="4" borderId="17" xfId="0" applyFont="1" applyFill="1" applyBorder="1" applyAlignment="1">
      <alignment vertical="center"/>
    </xf>
    <xf numFmtId="3" fontId="36" fillId="4" borderId="0" xfId="0" applyNumberFormat="1" applyFont="1" applyFill="1" applyAlignment="1">
      <alignment horizontal="right" vertical="center" wrapText="1"/>
    </xf>
    <xf numFmtId="0" fontId="3" fillId="2" borderId="0" xfId="0" applyFont="1" applyFill="1"/>
    <xf numFmtId="44" fontId="21" fillId="9" borderId="19" xfId="2" applyFont="1" applyFill="1" applyBorder="1" applyAlignment="1" applyProtection="1">
      <alignment vertical="center"/>
      <protection locked="0"/>
    </xf>
    <xf numFmtId="0" fontId="0" fillId="0" borderId="25" xfId="0" applyBorder="1" applyProtection="1">
      <protection locked="0"/>
    </xf>
    <xf numFmtId="168" fontId="37" fillId="4" borderId="0" xfId="3" applyNumberFormat="1" applyFont="1" applyFill="1" applyAlignment="1">
      <alignment horizontal="center" vertical="center" wrapText="1"/>
    </xf>
    <xf numFmtId="3" fontId="21" fillId="9" borderId="20" xfId="0" applyNumberFormat="1" applyFont="1" applyFill="1" applyBorder="1" applyAlignment="1">
      <alignment horizontal="center" vertical="center"/>
    </xf>
    <xf numFmtId="0" fontId="0" fillId="0" borderId="49" xfId="0" applyBorder="1"/>
    <xf numFmtId="3" fontId="37" fillId="8" borderId="62" xfId="0" applyNumberFormat="1" applyFont="1" applyFill="1" applyBorder="1" applyAlignment="1">
      <alignment horizontal="center" wrapText="1" shrinkToFit="1"/>
    </xf>
    <xf numFmtId="0" fontId="0" fillId="0" borderId="6" xfId="0" applyBorder="1"/>
    <xf numFmtId="0" fontId="0" fillId="0" borderId="7" xfId="0" applyBorder="1"/>
    <xf numFmtId="0" fontId="0" fillId="0" borderId="9" xfId="0" applyBorder="1"/>
    <xf numFmtId="0" fontId="0" fillId="0" borderId="3" xfId="0" applyBorder="1"/>
    <xf numFmtId="0" fontId="0" fillId="0" borderId="10" xfId="0" applyBorder="1"/>
    <xf numFmtId="0" fontId="8" fillId="4" borderId="0" xfId="0" applyFont="1" applyFill="1" applyAlignment="1">
      <alignment horizontal="center" vertical="center"/>
    </xf>
    <xf numFmtId="0" fontId="3" fillId="0" borderId="0" xfId="0" applyFont="1"/>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44" fontId="36" fillId="3" borderId="62" xfId="2" applyFont="1" applyFill="1" applyBorder="1" applyAlignment="1">
      <alignment horizontal="left" vertical="center" shrinkToFit="1"/>
    </xf>
    <xf numFmtId="3" fontId="40" fillId="4" borderId="0" xfId="0" applyNumberFormat="1" applyFont="1" applyFill="1" applyAlignment="1">
      <alignment horizontal="center" shrinkToFit="1"/>
    </xf>
    <xf numFmtId="1" fontId="17" fillId="4" borderId="0" xfId="0" applyNumberFormat="1" applyFont="1" applyFill="1" applyAlignment="1">
      <alignment horizontal="center"/>
    </xf>
    <xf numFmtId="167" fontId="3" fillId="4" borderId="20" xfId="0" applyNumberFormat="1" applyFont="1" applyFill="1" applyBorder="1" applyAlignment="1" applyProtection="1">
      <alignment horizontal="center"/>
      <protection locked="0"/>
    </xf>
    <xf numFmtId="0" fontId="0" fillId="0" borderId="49" xfId="0" applyBorder="1" applyProtection="1">
      <protection locked="0"/>
    </xf>
    <xf numFmtId="1" fontId="11" fillId="4" borderId="20" xfId="0" applyNumberFormat="1" applyFont="1" applyFill="1" applyBorder="1" applyAlignment="1" applyProtection="1">
      <alignment horizontal="center"/>
      <protection locked="0"/>
    </xf>
    <xf numFmtId="3" fontId="50"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xf numFmtId="0" fontId="0" fillId="0" borderId="58" xfId="0" applyBorder="1"/>
    <xf numFmtId="0" fontId="39" fillId="4" borderId="60" xfId="0" applyFont="1" applyFill="1" applyBorder="1" applyAlignment="1">
      <alignment horizontal="center" wrapText="1" shrinkToFit="1"/>
    </xf>
    <xf numFmtId="3" fontId="1" fillId="0" borderId="0" xfId="0" applyNumberFormat="1" applyFont="1"/>
    <xf numFmtId="0" fontId="0" fillId="0" borderId="4" xfId="0" applyBorder="1"/>
    <xf numFmtId="0" fontId="0" fillId="0" borderId="8" xfId="0" applyBorder="1"/>
    <xf numFmtId="9" fontId="25" fillId="4" borderId="0" xfId="0" applyNumberFormat="1" applyFont="1" applyFill="1" applyAlignment="1">
      <alignment horizontal="center"/>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0" fontId="0" fillId="0" borderId="4" xfId="0" applyBorder="1" applyProtection="1">
      <protection locked="0"/>
    </xf>
    <xf numFmtId="3" fontId="53" fillId="6" borderId="15" xfId="0" applyNumberFormat="1" applyFont="1" applyFill="1" applyBorder="1" applyAlignment="1">
      <alignment horizontal="center" vertical="center" shrinkToFit="1"/>
    </xf>
    <xf numFmtId="0" fontId="54" fillId="0" borderId="6" xfId="0" applyFont="1" applyBorder="1" applyAlignment="1">
      <alignment horizontal="center"/>
    </xf>
    <xf numFmtId="3" fontId="54" fillId="0" borderId="6" xfId="0" applyNumberFormat="1" applyFont="1" applyBorder="1"/>
    <xf numFmtId="0" fontId="55" fillId="0" borderId="7" xfId="0" applyFont="1" applyBorder="1"/>
    <xf numFmtId="0" fontId="54" fillId="0" borderId="9" xfId="0" applyFont="1" applyBorder="1" applyAlignment="1">
      <alignment horizontal="center"/>
    </xf>
    <xf numFmtId="0" fontId="54" fillId="0" borderId="3" xfId="0" applyFont="1" applyBorder="1" applyAlignment="1">
      <alignment horizontal="center"/>
    </xf>
    <xf numFmtId="3" fontId="54" fillId="0" borderId="3" xfId="0" applyNumberFormat="1" applyFont="1" applyBorder="1"/>
    <xf numFmtId="0" fontId="55" fillId="0" borderId="10" xfId="0" applyFont="1" applyBorder="1"/>
    <xf numFmtId="0" fontId="21" fillId="4" borderId="0" xfId="0" applyFont="1" applyFill="1" applyAlignment="1">
      <alignment horizontal="left"/>
    </xf>
    <xf numFmtId="3" fontId="21" fillId="8" borderId="60" xfId="0" applyNumberFormat="1" applyFont="1" applyFill="1" applyBorder="1" applyAlignment="1">
      <alignment horizontal="center" vertical="center" shrinkToFit="1"/>
    </xf>
    <xf numFmtId="0" fontId="20"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52" fillId="6" borderId="15" xfId="0" applyNumberFormat="1" applyFont="1" applyFill="1" applyBorder="1" applyAlignment="1">
      <alignment horizontal="center" vertical="center" shrinkToFit="1"/>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0" fontId="51"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44" fontId="21" fillId="3" borderId="19" xfId="2" applyFont="1" applyFill="1" applyBorder="1" applyAlignment="1" applyProtection="1">
      <alignment horizontal="center"/>
      <protection locked="0"/>
    </xf>
    <xf numFmtId="44" fontId="1" fillId="4" borderId="0" xfId="2" applyFont="1" applyFill="1" applyAlignment="1">
      <alignment horizontal="center"/>
    </xf>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36" fillId="3" borderId="15" xfId="0" applyNumberFormat="1" applyFont="1" applyFill="1" applyBorder="1" applyAlignment="1">
      <alignment horizontal="center" vertical="center" shrinkToFit="1"/>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0" fillId="3" borderId="6" xfId="3" applyFont="1" applyFill="1" applyBorder="1" applyAlignment="1">
      <alignment horizontal="center" vertical="center"/>
    </xf>
    <xf numFmtId="3" fontId="1" fillId="2" borderId="0" xfId="0" applyNumberFormat="1" applyFont="1" applyFill="1"/>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1" fontId="3" fillId="4" borderId="20" xfId="0" applyNumberFormat="1" applyFont="1" applyFill="1" applyBorder="1" applyAlignment="1" applyProtection="1">
      <alignment horizontal="center"/>
      <protection locked="0"/>
    </xf>
    <xf numFmtId="0" fontId="3" fillId="4" borderId="20" xfId="0" applyFont="1" applyFill="1" applyBorder="1" applyAlignment="1" applyProtection="1">
      <alignment horizontal="center"/>
      <protection locked="0"/>
    </xf>
    <xf numFmtId="0" fontId="35" fillId="4" borderId="17" xfId="0" applyFont="1" applyFill="1" applyBorder="1" applyAlignment="1">
      <alignment horizontal="center" vertical="center" wrapText="1" shrinkToFit="1"/>
    </xf>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62"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56" fillId="4" borderId="62" xfId="0" applyNumberFormat="1" applyFont="1" applyFill="1" applyBorder="1" applyAlignment="1">
      <alignment horizontal="justify" vertical="center" wrapText="1" shrinkToFit="1"/>
    </xf>
    <xf numFmtId="0" fontId="57" fillId="0" borderId="6" xfId="0" applyFont="1" applyBorder="1"/>
    <xf numFmtId="0" fontId="57" fillId="0" borderId="7" xfId="0" applyFont="1" applyBorder="1"/>
    <xf numFmtId="0" fontId="57" fillId="0" borderId="8" xfId="0" applyFont="1" applyBorder="1"/>
    <xf numFmtId="0" fontId="18" fillId="0" borderId="0" xfId="0" applyFont="1"/>
    <xf numFmtId="0" fontId="18" fillId="0" borderId="0" xfId="0" applyFont="1" applyAlignment="1">
      <alignment horizontal="center"/>
    </xf>
    <xf numFmtId="3" fontId="18" fillId="0" borderId="0" xfId="0" applyNumberFormat="1" applyFont="1"/>
    <xf numFmtId="0" fontId="57" fillId="0" borderId="4" xfId="0" applyFont="1" applyBorder="1"/>
    <xf numFmtId="0" fontId="57" fillId="0" borderId="9" xfId="0" applyFont="1" applyBorder="1"/>
    <xf numFmtId="0" fontId="57" fillId="0" borderId="3" xfId="0" applyFont="1" applyBorder="1"/>
    <xf numFmtId="0" fontId="57" fillId="0" borderId="10" xfId="0" applyFont="1" applyBorder="1"/>
    <xf numFmtId="0" fontId="48" fillId="6" borderId="57" xfId="0" applyFont="1" applyFill="1" applyBorder="1" applyAlignment="1">
      <alignment horizontal="center"/>
    </xf>
    <xf numFmtId="44" fontId="3" fillId="4" borderId="0" xfId="0" applyNumberFormat="1" applyFont="1" applyFill="1" applyAlignment="1">
      <alignment horizontal="center"/>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0" fontId="11" fillId="4" borderId="20" xfId="0" applyFont="1" applyFill="1" applyBorder="1" applyAlignment="1" applyProtection="1">
      <alignment horizontal="center"/>
      <protection locked="0"/>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3" fontId="15" fillId="4" borderId="0" xfId="0" applyNumberFormat="1" applyFont="1" applyFill="1" applyAlignment="1">
      <alignment horizontal="center"/>
    </xf>
    <xf numFmtId="4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3" fontId="49" fillId="6" borderId="65" xfId="0" applyNumberFormat="1" applyFont="1" applyFill="1" applyBorder="1" applyAlignment="1">
      <alignment horizontal="center" vertical="center" wrapText="1"/>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48" fillId="6" borderId="56" xfId="0" applyFont="1" applyFill="1" applyBorder="1" applyAlignment="1">
      <alignment horizontal="center"/>
    </xf>
    <xf numFmtId="9" fontId="3" fillId="4" borderId="20" xfId="0" applyNumberFormat="1"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0" fontId="35" fillId="7" borderId="62" xfId="0" applyFont="1" applyFill="1" applyBorder="1" applyAlignment="1">
      <alignment horizontal="center" vertical="center" wrapText="1" shrinkToFit="1"/>
    </xf>
    <xf numFmtId="0" fontId="50"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Alignment="1">
      <alignment vertical="center"/>
    </xf>
    <xf numFmtId="0" fontId="0" fillId="0" borderId="0" xfId="0" applyAlignment="1">
      <alignment vertical="center"/>
    </xf>
    <xf numFmtId="0" fontId="1" fillId="0" borderId="0" xfId="0" applyFont="1" applyAlignment="1">
      <alignment vertical="center"/>
    </xf>
    <xf numFmtId="0" fontId="21" fillId="7" borderId="60" xfId="0" applyFont="1" applyFill="1" applyBorder="1" applyAlignment="1">
      <alignment horizontal="justify" vertical="top" wrapText="1" shrinkToFit="1"/>
    </xf>
    <xf numFmtId="0" fontId="1" fillId="0" borderId="0" xfId="0" applyFont="1"/>
    <xf numFmtId="0" fontId="0" fillId="0" borderId="0" xfId="0"/>
    <xf numFmtId="0" fontId="0" fillId="4" borderId="6" xfId="0" applyFill="1" applyBorder="1"/>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37" fillId="8" borderId="62" xfId="0" applyNumberFormat="1" applyFont="1" applyFill="1" applyBorder="1" applyAlignment="1">
      <alignment horizontal="right" shrinkToFit="1"/>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1905</xdr:colOff>
      <xdr:row>0</xdr:row>
      <xdr:rowOff>0</xdr:rowOff>
    </xdr:from>
    <xdr:to>
      <xdr:col>21</xdr:col>
      <xdr:colOff>270510</xdr:colOff>
      <xdr:row>3</xdr:row>
      <xdr:rowOff>224790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9545" y="0"/>
          <a:ext cx="7842885" cy="91059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60959</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112" zoomScaleNormal="112" workbookViewId="0">
      <selection activeCell="E55" sqref="E55"/>
    </sheetView>
  </sheetViews>
  <sheetFormatPr defaultColWidth="9.33203125" defaultRowHeight="13.8" x14ac:dyDescent="0.3"/>
  <cols>
    <col min="1" max="1" width="2.44140625" style="18" customWidth="1"/>
    <col min="2" max="2" width="0.33203125" style="4" customWidth="1"/>
    <col min="3" max="5" width="15.4414062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18"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18" customHeight="1" thickBot="1" x14ac:dyDescent="0.35">
      <c r="B2" s="37"/>
      <c r="C2" s="171"/>
      <c r="D2" s="171"/>
      <c r="E2" s="171"/>
      <c r="F2" s="172"/>
      <c r="G2" s="173"/>
      <c r="H2" s="173"/>
      <c r="I2" s="173"/>
      <c r="J2" s="174"/>
      <c r="K2" s="174"/>
      <c r="L2" s="174"/>
      <c r="M2" s="174"/>
      <c r="N2" s="174"/>
      <c r="O2" s="174"/>
      <c r="P2" s="174"/>
      <c r="Q2" s="174"/>
      <c r="R2" s="174"/>
      <c r="S2" s="174"/>
      <c r="T2" s="174"/>
      <c r="U2" s="174"/>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18" customHeight="1" x14ac:dyDescent="0.3">
      <c r="B3" s="37"/>
      <c r="C3" s="171"/>
      <c r="D3" s="171"/>
      <c r="E3" s="171"/>
      <c r="F3" s="172"/>
      <c r="G3" s="173"/>
      <c r="H3" s="173"/>
      <c r="I3" s="173"/>
      <c r="J3" s="174"/>
      <c r="K3" s="174"/>
      <c r="L3" s="174"/>
      <c r="M3" s="174"/>
      <c r="N3" s="174"/>
      <c r="O3" s="174"/>
      <c r="P3" s="174"/>
      <c r="Q3" s="174"/>
      <c r="R3" s="174"/>
      <c r="S3" s="174"/>
      <c r="T3" s="174"/>
      <c r="U3" s="174"/>
      <c r="V3" s="27"/>
      <c r="W3" s="5"/>
      <c r="X3" s="305" t="s">
        <v>0</v>
      </c>
      <c r="Y3" s="192"/>
      <c r="Z3" s="192"/>
      <c r="AA3" s="192"/>
      <c r="AB3" s="192"/>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18" customHeight="1" thickBot="1" x14ac:dyDescent="0.35">
      <c r="B4" s="58"/>
      <c r="C4" s="59"/>
      <c r="D4" s="59"/>
      <c r="E4" s="59"/>
      <c r="F4" s="59"/>
      <c r="G4" s="60"/>
      <c r="H4" s="60"/>
      <c r="I4" s="60"/>
      <c r="J4" s="61"/>
      <c r="K4" s="61"/>
      <c r="L4" s="61"/>
      <c r="M4" s="61"/>
      <c r="N4" s="61"/>
      <c r="O4" s="61"/>
      <c r="P4" s="61"/>
      <c r="Q4" s="61"/>
      <c r="R4" s="61"/>
      <c r="S4" s="61"/>
      <c r="T4" s="61"/>
      <c r="U4" s="61"/>
      <c r="V4" s="62"/>
      <c r="W4" s="5"/>
      <c r="X4" s="194"/>
      <c r="Y4" s="195"/>
      <c r="Z4" s="195"/>
      <c r="AA4" s="195"/>
      <c r="AB4" s="195"/>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3.8" customHeight="1" x14ac:dyDescent="0.3">
      <c r="B5" s="316" t="s">
        <v>26</v>
      </c>
      <c r="C5" s="192"/>
      <c r="D5" s="192"/>
      <c r="E5" s="192"/>
      <c r="F5" s="193"/>
      <c r="G5" s="235" t="str">
        <f>Y5</f>
        <v>Test Company</v>
      </c>
      <c r="H5" s="192"/>
      <c r="I5" s="192"/>
      <c r="J5" s="192"/>
      <c r="K5" s="192"/>
      <c r="L5" s="192"/>
      <c r="M5" s="192"/>
      <c r="N5" s="192"/>
      <c r="O5" s="192"/>
      <c r="P5" s="192"/>
      <c r="Q5" s="192"/>
      <c r="R5" s="192"/>
      <c r="S5" s="192"/>
      <c r="T5" s="192"/>
      <c r="U5" s="192"/>
      <c r="V5" s="193"/>
      <c r="W5" s="5"/>
      <c r="X5" s="49" t="s">
        <v>1</v>
      </c>
      <c r="Y5" s="313" t="s">
        <v>2</v>
      </c>
      <c r="Z5" s="314"/>
      <c r="AA5" s="314"/>
      <c r="AB5" s="315"/>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3.8" customHeight="1" x14ac:dyDescent="0.3">
      <c r="B6" s="215"/>
      <c r="C6" s="185"/>
      <c r="D6" s="185"/>
      <c r="E6" s="185"/>
      <c r="F6" s="214"/>
      <c r="G6" s="215"/>
      <c r="H6" s="185"/>
      <c r="I6" s="185"/>
      <c r="J6" s="185"/>
      <c r="K6" s="185"/>
      <c r="L6" s="185"/>
      <c r="M6" s="185"/>
      <c r="N6" s="185"/>
      <c r="O6" s="185"/>
      <c r="P6" s="185"/>
      <c r="Q6" s="185"/>
      <c r="R6" s="185"/>
      <c r="S6" s="185"/>
      <c r="T6" s="185"/>
      <c r="U6" s="185"/>
      <c r="V6" s="214"/>
      <c r="W6" s="5"/>
      <c r="X6" s="48" t="s">
        <v>3</v>
      </c>
      <c r="Y6" s="243">
        <v>0</v>
      </c>
      <c r="Z6" s="187"/>
      <c r="AA6" s="306" t="s">
        <v>4</v>
      </c>
      <c r="AB6" s="190"/>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3.8" customHeight="1" thickBot="1" x14ac:dyDescent="0.35">
      <c r="B7" s="194"/>
      <c r="C7" s="195"/>
      <c r="D7" s="195"/>
      <c r="E7" s="195"/>
      <c r="F7" s="196"/>
      <c r="G7" s="215"/>
      <c r="H7" s="185"/>
      <c r="I7" s="185"/>
      <c r="J7" s="185"/>
      <c r="K7" s="185"/>
      <c r="L7" s="185"/>
      <c r="M7" s="185"/>
      <c r="N7" s="185"/>
      <c r="O7" s="185"/>
      <c r="P7" s="185"/>
      <c r="Q7" s="185"/>
      <c r="R7" s="185"/>
      <c r="S7" s="185"/>
      <c r="T7" s="185"/>
      <c r="U7" s="185"/>
      <c r="V7" s="214"/>
      <c r="W7" s="5"/>
      <c r="X7" s="48" t="s">
        <v>5</v>
      </c>
      <c r="Y7" s="243">
        <v>0</v>
      </c>
      <c r="Z7" s="187"/>
      <c r="AA7" s="217"/>
      <c r="AB7" s="218"/>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318"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319"/>
      <c r="D8" s="319"/>
      <c r="E8" s="319"/>
      <c r="F8" s="319"/>
      <c r="G8" s="47" t="s">
        <v>6</v>
      </c>
      <c r="H8" s="46"/>
      <c r="I8" s="46"/>
      <c r="J8" s="46"/>
      <c r="K8" s="46"/>
      <c r="L8" s="46"/>
      <c r="M8" s="46"/>
      <c r="N8" s="46"/>
      <c r="O8" s="46"/>
      <c r="P8" s="46"/>
      <c r="Q8" s="46"/>
      <c r="R8" s="46"/>
      <c r="S8" s="46"/>
      <c r="T8" s="46"/>
      <c r="U8" s="166"/>
      <c r="V8" s="207" t="s">
        <v>7</v>
      </c>
      <c r="W8" s="5"/>
      <c r="X8" s="53" t="s">
        <v>8</v>
      </c>
      <c r="Y8" s="269">
        <v>0</v>
      </c>
      <c r="Z8" s="270"/>
      <c r="AA8" s="219"/>
      <c r="AB8" s="220"/>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320"/>
      <c r="C9" s="321"/>
      <c r="D9" s="321"/>
      <c r="E9" s="321"/>
      <c r="F9" s="322"/>
      <c r="G9" s="57"/>
      <c r="H9" s="175"/>
      <c r="I9" s="175"/>
      <c r="J9" s="175"/>
      <c r="K9" s="175"/>
      <c r="L9" s="175"/>
      <c r="M9" s="175"/>
      <c r="N9" s="175"/>
      <c r="O9" s="175"/>
      <c r="P9" s="175"/>
      <c r="Q9" s="175"/>
      <c r="R9" s="175"/>
      <c r="S9" s="175"/>
      <c r="T9" s="175"/>
      <c r="U9" s="167"/>
      <c r="V9" s="208"/>
      <c r="W9" s="5"/>
      <c r="X9" s="210" t="s">
        <v>9</v>
      </c>
      <c r="Y9" s="192"/>
      <c r="Z9" s="211"/>
      <c r="AA9" s="285">
        <v>1</v>
      </c>
      <c r="AB9" s="286"/>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320"/>
      <c r="C10" s="321"/>
      <c r="D10" s="321"/>
      <c r="E10" s="321"/>
      <c r="F10" s="322"/>
      <c r="G10" s="57"/>
      <c r="H10" s="175"/>
      <c r="I10" s="175"/>
      <c r="J10" s="175"/>
      <c r="K10" s="175"/>
      <c r="L10" s="175"/>
      <c r="M10" s="175"/>
      <c r="N10" s="175"/>
      <c r="O10" s="175"/>
      <c r="P10" s="175"/>
      <c r="Q10" s="175"/>
      <c r="R10" s="175"/>
      <c r="S10" s="175"/>
      <c r="T10" s="175"/>
      <c r="U10" s="167"/>
      <c r="V10" s="208"/>
      <c r="W10" s="5"/>
      <c r="X10" s="150" t="s">
        <v>10</v>
      </c>
      <c r="Y10" s="311" t="s">
        <v>11</v>
      </c>
      <c r="Z10" s="211"/>
      <c r="AA10" s="283" t="s">
        <v>12</v>
      </c>
      <c r="AB10" s="193"/>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320"/>
      <c r="C11" s="323"/>
      <c r="D11" s="323"/>
      <c r="E11" s="323"/>
      <c r="F11" s="322"/>
      <c r="G11" s="57"/>
      <c r="H11" s="175"/>
      <c r="I11" s="175"/>
      <c r="J11" s="175"/>
      <c r="K11" s="175"/>
      <c r="L11" s="175"/>
      <c r="M11" s="175"/>
      <c r="N11" s="175"/>
      <c r="O11" s="175"/>
      <c r="P11" s="175"/>
      <c r="Q11" s="175"/>
      <c r="R11" s="175"/>
      <c r="S11" s="175"/>
      <c r="T11" s="175"/>
      <c r="U11" s="167"/>
      <c r="V11" s="208"/>
      <c r="W11" s="9"/>
      <c r="X11" s="161"/>
      <c r="Y11" s="186">
        <v>0</v>
      </c>
      <c r="Z11" s="187"/>
      <c r="AA11" s="189">
        <v>0</v>
      </c>
      <c r="AB11" s="190"/>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320"/>
      <c r="C12" s="323"/>
      <c r="D12" s="323"/>
      <c r="E12" s="323"/>
      <c r="F12" s="322"/>
      <c r="G12" s="57"/>
      <c r="H12" s="175"/>
      <c r="I12" s="175"/>
      <c r="J12" s="175"/>
      <c r="K12" s="175"/>
      <c r="L12" s="175"/>
      <c r="M12" s="175"/>
      <c r="N12" s="175"/>
      <c r="O12" s="175"/>
      <c r="P12" s="175"/>
      <c r="Q12" s="175"/>
      <c r="R12" s="175"/>
      <c r="S12" s="175"/>
      <c r="T12" s="175"/>
      <c r="U12" s="167"/>
      <c r="V12" s="208"/>
      <c r="W12" s="9"/>
      <c r="X12" s="162"/>
      <c r="Y12" s="186">
        <v>0</v>
      </c>
      <c r="Z12" s="187"/>
      <c r="AA12" s="189">
        <v>0</v>
      </c>
      <c r="AB12" s="190"/>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320"/>
      <c r="C13" s="323"/>
      <c r="D13" s="323"/>
      <c r="E13" s="323"/>
      <c r="F13" s="322"/>
      <c r="G13" s="57"/>
      <c r="H13" s="175"/>
      <c r="I13" s="175"/>
      <c r="J13" s="175"/>
      <c r="K13" s="175"/>
      <c r="L13" s="175"/>
      <c r="M13" s="175"/>
      <c r="N13" s="175"/>
      <c r="O13" s="175"/>
      <c r="P13" s="175"/>
      <c r="Q13" s="175"/>
      <c r="R13" s="175"/>
      <c r="S13" s="175"/>
      <c r="T13" s="175"/>
      <c r="U13" s="167"/>
      <c r="V13" s="208"/>
      <c r="W13" s="2"/>
      <c r="X13" s="162"/>
      <c r="Y13" s="186">
        <v>0</v>
      </c>
      <c r="Z13" s="187"/>
      <c r="AA13" s="189">
        <v>0</v>
      </c>
      <c r="AB13" s="190"/>
      <c r="AC13" s="153"/>
      <c r="AD13" s="67"/>
      <c r="AE13" s="67"/>
      <c r="AF13" s="67"/>
      <c r="AG13" s="67"/>
      <c r="AH13" s="67"/>
      <c r="AI13" s="67"/>
      <c r="AJ13" s="67"/>
      <c r="AK13" s="67"/>
      <c r="AL13" s="67"/>
      <c r="AM13" s="67"/>
      <c r="AN13" s="67"/>
      <c r="AO13" s="67"/>
      <c r="AP13" s="231"/>
      <c r="AQ13" s="192"/>
      <c r="AR13" s="193"/>
      <c r="AS13" s="50"/>
      <c r="AT13" s="50"/>
      <c r="AU13" s="50"/>
      <c r="AV13" s="50"/>
      <c r="AW13" s="50"/>
      <c r="AX13" s="68"/>
      <c r="AY13" s="69"/>
      <c r="AZ13" s="293"/>
      <c r="BA13" s="192"/>
      <c r="BB13" s="192"/>
      <c r="BC13" s="192"/>
      <c r="BD13" s="193"/>
      <c r="BE13" s="70"/>
      <c r="BF13" s="71"/>
      <c r="BG13" s="240"/>
      <c r="BH13" s="185"/>
      <c r="BI13" s="185"/>
      <c r="BJ13" s="185"/>
      <c r="BK13" s="185"/>
      <c r="BL13" s="185"/>
      <c r="BM13" s="185"/>
      <c r="BN13" s="185"/>
      <c r="BO13" s="185"/>
      <c r="BP13" s="185"/>
      <c r="BQ13" s="185"/>
      <c r="BR13" s="185"/>
      <c r="BS13" s="185"/>
      <c r="BT13" s="185"/>
      <c r="BU13" s="185"/>
      <c r="BV13" s="185"/>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324"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325"/>
      <c r="D14" s="325"/>
      <c r="E14" s="325"/>
      <c r="F14" s="326"/>
      <c r="G14" s="57"/>
      <c r="H14" s="175"/>
      <c r="I14" s="175"/>
      <c r="J14" s="175"/>
      <c r="K14" s="175"/>
      <c r="L14" s="175"/>
      <c r="M14" s="175"/>
      <c r="N14" s="175"/>
      <c r="O14" s="175"/>
      <c r="P14" s="175"/>
      <c r="Q14" s="175"/>
      <c r="R14" s="175"/>
      <c r="S14" s="175"/>
      <c r="T14" s="175"/>
      <c r="U14" s="167"/>
      <c r="V14" s="208"/>
      <c r="W14" s="10"/>
      <c r="X14" s="162"/>
      <c r="Y14" s="186">
        <v>0</v>
      </c>
      <c r="Z14" s="187"/>
      <c r="AA14" s="189">
        <v>0</v>
      </c>
      <c r="AB14" s="190"/>
      <c r="AC14" s="153"/>
      <c r="AD14" s="72"/>
      <c r="AE14" s="72"/>
      <c r="AF14" s="72"/>
      <c r="AG14" s="72"/>
      <c r="AH14" s="72"/>
      <c r="AI14" s="72"/>
      <c r="AJ14" s="72"/>
      <c r="AK14" s="72"/>
      <c r="AL14" s="72"/>
      <c r="AM14" s="72"/>
      <c r="AN14" s="72"/>
      <c r="AO14" s="72"/>
      <c r="AP14" s="232"/>
      <c r="AQ14" s="233"/>
      <c r="AR14" s="234"/>
      <c r="AS14" s="50"/>
      <c r="AT14" s="50"/>
      <c r="AU14" s="50"/>
      <c r="AV14" s="50"/>
      <c r="AW14" s="50"/>
      <c r="AX14" s="50"/>
      <c r="AY14" s="50"/>
      <c r="AZ14" s="215"/>
      <c r="BA14" s="198"/>
      <c r="BB14" s="198"/>
      <c r="BC14" s="198"/>
      <c r="BD14" s="214"/>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215"/>
      <c r="C15" s="325"/>
      <c r="D15" s="325"/>
      <c r="E15" s="325"/>
      <c r="F15" s="326"/>
      <c r="G15" s="57"/>
      <c r="H15" s="175"/>
      <c r="I15" s="175"/>
      <c r="J15" s="175"/>
      <c r="K15" s="175"/>
      <c r="L15" s="175"/>
      <c r="M15" s="175"/>
      <c r="N15" s="175"/>
      <c r="O15" s="175"/>
      <c r="P15" s="175"/>
      <c r="Q15" s="175"/>
      <c r="R15" s="175"/>
      <c r="S15" s="175"/>
      <c r="T15" s="175"/>
      <c r="U15" s="167"/>
      <c r="V15" s="208"/>
      <c r="W15" s="11"/>
      <c r="X15" s="162"/>
      <c r="Y15" s="186">
        <v>0</v>
      </c>
      <c r="Z15" s="187"/>
      <c r="AA15" s="189">
        <v>0</v>
      </c>
      <c r="AB15" s="190"/>
      <c r="AC15" s="153"/>
      <c r="AD15" s="74"/>
      <c r="AE15" s="74"/>
      <c r="AF15" s="74"/>
      <c r="AG15" s="74"/>
      <c r="AH15" s="74"/>
      <c r="AI15" s="74"/>
      <c r="AJ15" s="74"/>
      <c r="AK15" s="74"/>
      <c r="AL15" s="74"/>
      <c r="AM15" s="74"/>
      <c r="AN15" s="74"/>
      <c r="AO15" s="74"/>
      <c r="AP15" s="75"/>
      <c r="AQ15" s="259"/>
      <c r="AR15" s="205"/>
      <c r="AS15" s="76"/>
      <c r="AT15" s="76"/>
      <c r="AU15" s="76"/>
      <c r="AV15" s="76"/>
      <c r="AW15" s="76"/>
      <c r="AX15" s="76"/>
      <c r="AY15" s="50"/>
      <c r="AZ15" s="232"/>
      <c r="BA15" s="233"/>
      <c r="BB15" s="233"/>
      <c r="BC15" s="233"/>
      <c r="BD15" s="234"/>
      <c r="BE15" s="73"/>
      <c r="BF15" s="50"/>
      <c r="BG15" s="28"/>
      <c r="BH15" s="260"/>
      <c r="BI15" s="185"/>
      <c r="BJ15" s="185"/>
      <c r="BK15" s="185"/>
      <c r="BL15" s="185"/>
      <c r="BM15" s="185"/>
      <c r="BN15" s="185"/>
      <c r="BO15" s="185"/>
      <c r="BP15" s="185"/>
      <c r="BQ15" s="185"/>
      <c r="BR15" s="185"/>
      <c r="BS15" s="185"/>
      <c r="BT15" s="185"/>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215"/>
      <c r="C16" s="325"/>
      <c r="D16" s="325"/>
      <c r="E16" s="325"/>
      <c r="F16" s="326"/>
      <c r="G16" s="57"/>
      <c r="H16" s="175"/>
      <c r="I16" s="175"/>
      <c r="J16" s="175"/>
      <c r="K16" s="175"/>
      <c r="L16" s="175"/>
      <c r="M16" s="175"/>
      <c r="N16" s="175"/>
      <c r="O16" s="175"/>
      <c r="P16" s="175"/>
      <c r="Q16" s="175"/>
      <c r="R16" s="175"/>
      <c r="S16" s="175"/>
      <c r="T16" s="175"/>
      <c r="U16" s="167"/>
      <c r="V16" s="208"/>
      <c r="W16" s="11"/>
      <c r="X16" s="162"/>
      <c r="Y16" s="186">
        <v>0</v>
      </c>
      <c r="Z16" s="187"/>
      <c r="AA16" s="189">
        <v>0</v>
      </c>
      <c r="AB16" s="190"/>
      <c r="AC16" s="153"/>
      <c r="AD16" s="74"/>
      <c r="AE16" s="74"/>
      <c r="AF16" s="74"/>
      <c r="AG16" s="74"/>
      <c r="AH16" s="74"/>
      <c r="AI16" s="74"/>
      <c r="AJ16" s="74"/>
      <c r="AK16" s="74"/>
      <c r="AL16" s="74"/>
      <c r="AM16" s="74"/>
      <c r="AN16" s="74"/>
      <c r="AO16" s="74"/>
      <c r="AP16" s="307"/>
      <c r="AQ16" s="77"/>
      <c r="AR16" s="78"/>
      <c r="AS16" s="79"/>
      <c r="AT16" s="79"/>
      <c r="AU16" s="79"/>
      <c r="AV16" s="79"/>
      <c r="AW16" s="79"/>
      <c r="AX16" s="79"/>
      <c r="AY16" s="50"/>
      <c r="AZ16" s="289"/>
      <c r="BA16" s="265"/>
      <c r="BB16" s="199"/>
      <c r="BC16" s="199"/>
      <c r="BD16" s="298"/>
      <c r="BE16" s="73"/>
      <c r="BF16" s="50"/>
      <c r="BG16" s="28"/>
      <c r="BH16" s="185"/>
      <c r="BI16" s="185"/>
      <c r="BJ16" s="185"/>
      <c r="BK16" s="185"/>
      <c r="BL16" s="185"/>
      <c r="BM16" s="185"/>
      <c r="BN16" s="185"/>
      <c r="BO16" s="185"/>
      <c r="BP16" s="185"/>
      <c r="BQ16" s="185"/>
      <c r="BR16" s="185"/>
      <c r="BS16" s="185"/>
      <c r="BT16" s="185"/>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215"/>
      <c r="C17" s="325"/>
      <c r="D17" s="325"/>
      <c r="E17" s="325"/>
      <c r="F17" s="326"/>
      <c r="G17" s="57"/>
      <c r="H17" s="175"/>
      <c r="I17" s="175"/>
      <c r="J17" s="175"/>
      <c r="K17" s="175"/>
      <c r="L17" s="175"/>
      <c r="M17" s="175"/>
      <c r="N17" s="175"/>
      <c r="O17" s="175"/>
      <c r="P17" s="175"/>
      <c r="Q17" s="175"/>
      <c r="R17" s="175"/>
      <c r="S17" s="175"/>
      <c r="T17" s="175"/>
      <c r="U17" s="167"/>
      <c r="V17" s="208"/>
      <c r="W17" s="12"/>
      <c r="X17" s="162"/>
      <c r="Y17" s="186">
        <v>0</v>
      </c>
      <c r="Z17" s="187"/>
      <c r="AA17" s="189">
        <v>0</v>
      </c>
      <c r="AB17" s="190"/>
      <c r="AC17" s="153"/>
      <c r="AD17" s="56"/>
      <c r="AE17" s="56"/>
      <c r="AF17" s="56"/>
      <c r="AG17" s="56"/>
      <c r="AH17" s="56"/>
      <c r="AI17" s="56"/>
      <c r="AJ17" s="56"/>
      <c r="AK17" s="56"/>
      <c r="AL17" s="56"/>
      <c r="AM17" s="56"/>
      <c r="AN17" s="56"/>
      <c r="AO17" s="56"/>
      <c r="AP17" s="308"/>
      <c r="AQ17" s="80"/>
      <c r="AR17" s="78"/>
      <c r="AS17" s="50"/>
      <c r="AT17" s="50"/>
      <c r="AU17" s="50"/>
      <c r="AV17" s="50"/>
      <c r="AW17" s="50"/>
      <c r="AX17" s="50"/>
      <c r="AY17" s="50"/>
      <c r="AZ17" s="290"/>
      <c r="BA17" s="266"/>
      <c r="BB17" s="200"/>
      <c r="BC17" s="200"/>
      <c r="BD17" s="299"/>
      <c r="BE17" s="73"/>
      <c r="BF17" s="50"/>
      <c r="BG17" s="28"/>
      <c r="BH17" s="292"/>
      <c r="BI17" s="185"/>
      <c r="BJ17" s="185"/>
      <c r="BK17" s="185"/>
      <c r="BL17" s="185"/>
      <c r="BM17" s="185"/>
      <c r="BN17" s="185"/>
      <c r="BO17" s="185"/>
      <c r="BP17" s="185"/>
      <c r="BQ17" s="291"/>
      <c r="BR17" s="185"/>
      <c r="BS17" s="185"/>
      <c r="BT17" s="185"/>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94"/>
      <c r="C18" s="195"/>
      <c r="D18" s="195"/>
      <c r="E18" s="195"/>
      <c r="F18" s="195"/>
      <c r="G18" s="57"/>
      <c r="H18" s="175"/>
      <c r="I18" s="175"/>
      <c r="J18" s="175"/>
      <c r="K18" s="175"/>
      <c r="L18" s="175"/>
      <c r="M18" s="175"/>
      <c r="N18" s="175"/>
      <c r="O18" s="175"/>
      <c r="P18" s="175"/>
      <c r="Q18" s="175"/>
      <c r="R18" s="175"/>
      <c r="S18" s="175"/>
      <c r="T18" s="175"/>
      <c r="U18" s="167"/>
      <c r="V18" s="208"/>
      <c r="W18" s="13"/>
      <c r="X18" s="162"/>
      <c r="Y18" s="186">
        <v>0</v>
      </c>
      <c r="Z18" s="187"/>
      <c r="AA18" s="189">
        <v>0</v>
      </c>
      <c r="AB18" s="190"/>
      <c r="AC18" s="153"/>
      <c r="AD18" s="81"/>
      <c r="AE18" s="81"/>
      <c r="AF18" s="81"/>
      <c r="AG18" s="81"/>
      <c r="AH18" s="81"/>
      <c r="AI18" s="81"/>
      <c r="AJ18" s="81"/>
      <c r="AK18" s="81"/>
      <c r="AL18" s="81"/>
      <c r="AM18" s="81"/>
      <c r="AN18" s="81"/>
      <c r="AO18" s="81"/>
      <c r="AP18" s="309"/>
      <c r="AQ18" s="80"/>
      <c r="AR18" s="78"/>
      <c r="AS18" s="50"/>
      <c r="AT18" s="50"/>
      <c r="AU18" s="50"/>
      <c r="AV18" s="50"/>
      <c r="AW18" s="50"/>
      <c r="AX18" s="50"/>
      <c r="AY18" s="50"/>
      <c r="AZ18" s="82"/>
      <c r="BA18" s="83"/>
      <c r="BB18" s="84"/>
      <c r="BC18" s="85"/>
      <c r="BD18" s="86"/>
      <c r="BE18" s="73"/>
      <c r="BF18" s="50"/>
      <c r="BG18" s="28"/>
      <c r="BH18" s="184"/>
      <c r="BI18" s="185"/>
      <c r="BJ18" s="185"/>
      <c r="BK18" s="185"/>
      <c r="BL18" s="185"/>
      <c r="BM18" s="185"/>
      <c r="BN18" s="185"/>
      <c r="BO18" s="185"/>
      <c r="BP18" s="185"/>
      <c r="BQ18" s="188"/>
      <c r="BR18" s="185"/>
      <c r="BS18" s="185"/>
      <c r="BT18" s="185"/>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A19" s="50"/>
      <c r="B19" s="317" t="s">
        <v>13</v>
      </c>
      <c r="C19" s="327"/>
      <c r="D19" s="327"/>
      <c r="E19" s="327"/>
      <c r="F19" s="327"/>
      <c r="G19" s="57"/>
      <c r="H19" s="175"/>
      <c r="I19" s="175"/>
      <c r="J19" s="175"/>
      <c r="K19" s="175"/>
      <c r="L19" s="175"/>
      <c r="M19" s="175"/>
      <c r="N19" s="175"/>
      <c r="O19" s="175"/>
      <c r="P19" s="175"/>
      <c r="Q19" s="175"/>
      <c r="R19" s="175"/>
      <c r="S19" s="175"/>
      <c r="T19" s="175"/>
      <c r="U19" s="167"/>
      <c r="V19" s="208"/>
      <c r="W19" s="13"/>
      <c r="X19" s="162"/>
      <c r="Y19" s="186">
        <v>0</v>
      </c>
      <c r="Z19" s="187"/>
      <c r="AA19" s="189">
        <v>0</v>
      </c>
      <c r="AB19" s="190"/>
      <c r="AC19" s="153"/>
      <c r="AD19" s="81"/>
      <c r="AE19" s="81"/>
      <c r="AF19" s="81"/>
      <c r="AG19" s="81"/>
      <c r="AH19" s="81"/>
      <c r="AI19" s="81"/>
      <c r="AJ19" s="81"/>
      <c r="AK19" s="81"/>
      <c r="AL19" s="81"/>
      <c r="AM19" s="81"/>
      <c r="AN19" s="81"/>
      <c r="AO19" s="81"/>
      <c r="AP19" s="87"/>
      <c r="AQ19" s="262"/>
      <c r="AR19" s="205"/>
      <c r="AS19" s="50"/>
      <c r="AT19" s="50"/>
      <c r="AU19" s="50"/>
      <c r="AV19" s="50"/>
      <c r="AW19" s="50"/>
      <c r="AX19" s="50"/>
      <c r="AY19" s="50"/>
      <c r="AZ19" s="88"/>
      <c r="BA19" s="89"/>
      <c r="BB19" s="90"/>
      <c r="BC19" s="91"/>
      <c r="BD19" s="92"/>
      <c r="BE19" s="73"/>
      <c r="BF19" s="50"/>
      <c r="BG19" s="28"/>
      <c r="BH19" s="184"/>
      <c r="BI19" s="185"/>
      <c r="BJ19" s="185"/>
      <c r="BK19" s="185"/>
      <c r="BL19" s="185"/>
      <c r="BM19" s="185"/>
      <c r="BN19" s="185"/>
      <c r="BO19" s="185"/>
      <c r="BP19" s="185"/>
      <c r="BQ19" s="188"/>
      <c r="BR19" s="185"/>
      <c r="BS19" s="185"/>
      <c r="BT19" s="185"/>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A20" s="50"/>
      <c r="B20" s="181"/>
      <c r="C20" s="176"/>
      <c r="D20" s="176"/>
      <c r="E20" s="176"/>
      <c r="F20" s="176"/>
      <c r="G20" s="57"/>
      <c r="H20" s="175"/>
      <c r="I20" s="175"/>
      <c r="J20" s="175"/>
      <c r="K20" s="175"/>
      <c r="L20" s="175"/>
      <c r="M20" s="175"/>
      <c r="N20" s="175"/>
      <c r="O20" s="175"/>
      <c r="P20" s="175"/>
      <c r="Q20" s="175"/>
      <c r="R20" s="175"/>
      <c r="S20" s="175"/>
      <c r="T20" s="175"/>
      <c r="U20" s="167"/>
      <c r="V20" s="208"/>
      <c r="W20" s="13"/>
      <c r="X20" s="162"/>
      <c r="Y20" s="186">
        <v>0</v>
      </c>
      <c r="Z20" s="187"/>
      <c r="AA20" s="189">
        <v>0</v>
      </c>
      <c r="AB20" s="190"/>
      <c r="AC20" s="153"/>
      <c r="AD20" s="81"/>
      <c r="AE20" s="81"/>
      <c r="AF20" s="81"/>
      <c r="AG20" s="81"/>
      <c r="AH20" s="81"/>
      <c r="AI20" s="81"/>
      <c r="AJ20" s="81"/>
      <c r="AK20" s="81"/>
      <c r="AL20" s="81"/>
      <c r="AM20" s="81"/>
      <c r="AN20" s="81"/>
      <c r="AO20" s="81"/>
      <c r="AP20" s="93"/>
      <c r="AQ20" s="206"/>
      <c r="AR20" s="205"/>
      <c r="AS20" s="50"/>
      <c r="AT20" s="50"/>
      <c r="AU20" s="50"/>
      <c r="AV20" s="50"/>
      <c r="AW20" s="50"/>
      <c r="AX20" s="50"/>
      <c r="AY20" s="50"/>
      <c r="AZ20" s="88"/>
      <c r="BA20" s="89"/>
      <c r="BB20" s="90"/>
      <c r="BC20" s="94"/>
      <c r="BD20" s="95"/>
      <c r="BE20" s="73"/>
      <c r="BF20" s="50"/>
      <c r="BG20" s="28"/>
      <c r="BH20" s="253"/>
      <c r="BI20" s="185"/>
      <c r="BJ20" s="185"/>
      <c r="BK20" s="185"/>
      <c r="BL20" s="185"/>
      <c r="BM20" s="185"/>
      <c r="BN20" s="185"/>
      <c r="BO20" s="185"/>
      <c r="BP20" s="185"/>
      <c r="BQ20" s="252"/>
      <c r="BR20" s="185"/>
      <c r="BS20" s="185"/>
      <c r="BT20" s="185"/>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A21" s="50"/>
      <c r="B21" s="182"/>
      <c r="C21" s="177"/>
      <c r="D21" s="177"/>
      <c r="E21" s="177"/>
      <c r="F21" s="177"/>
      <c r="G21" s="57"/>
      <c r="H21" s="175"/>
      <c r="I21" s="175"/>
      <c r="J21" s="175"/>
      <c r="K21" s="175"/>
      <c r="L21" s="175"/>
      <c r="M21" s="175"/>
      <c r="N21" s="175"/>
      <c r="O21" s="175"/>
      <c r="P21" s="175"/>
      <c r="Q21" s="175"/>
      <c r="R21" s="175"/>
      <c r="S21" s="175"/>
      <c r="T21" s="175"/>
      <c r="U21" s="167"/>
      <c r="V21" s="208"/>
      <c r="W21" s="13"/>
      <c r="X21" s="162"/>
      <c r="Y21" s="186">
        <v>0</v>
      </c>
      <c r="Z21" s="187"/>
      <c r="AA21" s="189">
        <v>0</v>
      </c>
      <c r="AB21" s="190"/>
      <c r="AC21" s="153"/>
      <c r="AD21" s="81"/>
      <c r="AE21" s="81"/>
      <c r="AF21" s="81"/>
      <c r="AG21" s="81"/>
      <c r="AH21" s="81"/>
      <c r="AI21" s="81"/>
      <c r="AJ21" s="81"/>
      <c r="AK21" s="81"/>
      <c r="AL21" s="81"/>
      <c r="AM21" s="81"/>
      <c r="AN21" s="81"/>
      <c r="AO21" s="81"/>
      <c r="AP21" s="87"/>
      <c r="AQ21" s="297"/>
      <c r="AR21" s="205"/>
      <c r="AS21" s="50"/>
      <c r="AT21" s="50"/>
      <c r="AU21" s="50"/>
      <c r="AV21" s="50"/>
      <c r="AW21" s="50"/>
      <c r="AX21" s="50"/>
      <c r="AY21" s="50"/>
      <c r="AZ21" s="88"/>
      <c r="BA21" s="89"/>
      <c r="BB21" s="96"/>
      <c r="BC21" s="97"/>
      <c r="BD21" s="98"/>
      <c r="BE21" s="73"/>
      <c r="BF21" s="50"/>
      <c r="BG21" s="28"/>
      <c r="BH21" s="184"/>
      <c r="BI21" s="185"/>
      <c r="BJ21" s="185"/>
      <c r="BK21" s="185"/>
      <c r="BL21" s="185"/>
      <c r="BM21" s="185"/>
      <c r="BN21" s="185"/>
      <c r="BO21" s="185"/>
      <c r="BP21" s="185"/>
      <c r="BQ21" s="188"/>
      <c r="BR21" s="185"/>
      <c r="BS21" s="185"/>
      <c r="BT21" s="185"/>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A22" s="50"/>
      <c r="B22" s="182"/>
      <c r="C22" s="177"/>
      <c r="D22" s="177"/>
      <c r="E22" s="177"/>
      <c r="F22" s="177"/>
      <c r="G22" s="57"/>
      <c r="H22" s="175"/>
      <c r="I22" s="175"/>
      <c r="J22" s="175"/>
      <c r="K22" s="175"/>
      <c r="L22" s="175"/>
      <c r="M22" s="175"/>
      <c r="N22" s="175"/>
      <c r="O22" s="175"/>
      <c r="P22" s="175"/>
      <c r="Q22" s="175"/>
      <c r="R22" s="175"/>
      <c r="S22" s="175"/>
      <c r="T22" s="175"/>
      <c r="U22" s="167"/>
      <c r="V22" s="208"/>
      <c r="W22" s="22"/>
      <c r="X22" s="163"/>
      <c r="Y22" s="186">
        <v>0</v>
      </c>
      <c r="Z22" s="187"/>
      <c r="AA22" s="189">
        <v>0</v>
      </c>
      <c r="AB22" s="190"/>
      <c r="AC22" s="153"/>
      <c r="AD22" s="99"/>
      <c r="AE22" s="99"/>
      <c r="AF22" s="99"/>
      <c r="AG22" s="99"/>
      <c r="AH22" s="99"/>
      <c r="AI22" s="99"/>
      <c r="AJ22" s="99"/>
      <c r="AK22" s="99"/>
      <c r="AL22" s="99"/>
      <c r="AM22" s="99"/>
      <c r="AN22" s="99"/>
      <c r="AO22" s="99"/>
      <c r="AP22" s="93"/>
      <c r="AQ22" s="261"/>
      <c r="AR22" s="205"/>
      <c r="AS22" s="50"/>
      <c r="AT22" s="50"/>
      <c r="AU22" s="50"/>
      <c r="AV22" s="50"/>
      <c r="AW22" s="50"/>
      <c r="AX22" s="50"/>
      <c r="AY22" s="50"/>
      <c r="AZ22" s="88"/>
      <c r="BA22" s="100"/>
      <c r="BB22" s="90"/>
      <c r="BC22" s="97"/>
      <c r="BD22" s="101"/>
      <c r="BE22" s="73"/>
      <c r="BF22" s="50"/>
      <c r="BG22" s="28"/>
      <c r="BH22" s="253"/>
      <c r="BI22" s="185"/>
      <c r="BJ22" s="185"/>
      <c r="BK22" s="185"/>
      <c r="BL22" s="185"/>
      <c r="BM22" s="185"/>
      <c r="BN22" s="185"/>
      <c r="BO22" s="185"/>
      <c r="BP22" s="185"/>
      <c r="BQ22" s="252"/>
      <c r="BR22" s="185"/>
      <c r="BS22" s="185"/>
      <c r="BT22" s="185"/>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182"/>
      <c r="F23"/>
      <c r="G23" s="57"/>
      <c r="H23" s="175"/>
      <c r="I23" s="175"/>
      <c r="J23" s="175"/>
      <c r="K23" s="175"/>
      <c r="L23" s="175"/>
      <c r="M23" s="175"/>
      <c r="N23" s="175"/>
      <c r="O23" s="175"/>
      <c r="P23" s="175"/>
      <c r="Q23" s="175"/>
      <c r="R23" s="175"/>
      <c r="S23" s="175"/>
      <c r="T23" s="175"/>
      <c r="U23" s="167"/>
      <c r="V23" s="208"/>
      <c r="W23" s="45"/>
      <c r="X23" s="163"/>
      <c r="Y23" s="186">
        <v>0</v>
      </c>
      <c r="Z23" s="187"/>
      <c r="AA23" s="189">
        <v>0</v>
      </c>
      <c r="AB23" s="190"/>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A24" s="50"/>
      <c r="B24" s="182"/>
      <c r="C24" s="177"/>
      <c r="D24" s="177"/>
      <c r="E24" s="177"/>
      <c r="F24" s="177"/>
      <c r="G24" s="57"/>
      <c r="H24" s="175"/>
      <c r="I24" s="175"/>
      <c r="J24" s="175"/>
      <c r="K24" s="175"/>
      <c r="L24" s="175"/>
      <c r="M24" s="175"/>
      <c r="N24" s="175"/>
      <c r="O24" s="175"/>
      <c r="P24" s="175"/>
      <c r="Q24" s="175"/>
      <c r="R24" s="175"/>
      <c r="S24" s="175"/>
      <c r="T24" s="175"/>
      <c r="U24" s="167"/>
      <c r="V24" s="208"/>
      <c r="W24" s="26"/>
      <c r="X24" s="163"/>
      <c r="Y24" s="186">
        <v>0</v>
      </c>
      <c r="Z24" s="187"/>
      <c r="AA24" s="189">
        <v>0</v>
      </c>
      <c r="AB24" s="190"/>
      <c r="AC24" s="153"/>
      <c r="AD24" s="99"/>
      <c r="AE24" s="99"/>
      <c r="AF24" s="99"/>
      <c r="AG24" s="99"/>
      <c r="AH24" s="99"/>
      <c r="AI24" s="99"/>
      <c r="AJ24" s="99"/>
      <c r="AK24" s="99"/>
      <c r="AL24" s="99"/>
      <c r="AM24" s="99"/>
      <c r="AN24" s="99"/>
      <c r="AO24" s="99"/>
      <c r="AP24" s="93"/>
      <c r="AQ24" s="261"/>
      <c r="AR24" s="205"/>
      <c r="AS24" s="50"/>
      <c r="AT24" s="50"/>
      <c r="AU24" s="50"/>
      <c r="AV24" s="50"/>
      <c r="AW24" s="50"/>
      <c r="AX24" s="50"/>
      <c r="AY24" s="50"/>
      <c r="AZ24" s="88"/>
      <c r="BA24" s="100"/>
      <c r="BB24" s="90"/>
      <c r="BC24" s="97"/>
      <c r="BD24" s="101"/>
      <c r="BE24" s="73"/>
      <c r="BF24" s="50"/>
      <c r="BG24" s="28"/>
      <c r="BH24" s="184"/>
      <c r="BI24" s="185"/>
      <c r="BJ24" s="185"/>
      <c r="BK24" s="185"/>
      <c r="BL24" s="185"/>
      <c r="BM24" s="185"/>
      <c r="BN24" s="185"/>
      <c r="BO24" s="185"/>
      <c r="BP24" s="185"/>
      <c r="BQ24" s="188"/>
      <c r="BR24" s="185"/>
      <c r="BS24" s="185"/>
      <c r="BT24" s="185"/>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A25" s="50"/>
      <c r="B25" s="182"/>
      <c r="G25" s="57"/>
      <c r="H25" s="175"/>
      <c r="I25" s="175"/>
      <c r="J25" s="175"/>
      <c r="K25" s="175"/>
      <c r="L25" s="175"/>
      <c r="M25" s="175"/>
      <c r="N25" s="175"/>
      <c r="O25" s="175"/>
      <c r="P25" s="175"/>
      <c r="Q25" s="175"/>
      <c r="R25" s="175"/>
      <c r="S25" s="175"/>
      <c r="T25" s="175"/>
      <c r="U25" s="167"/>
      <c r="V25" s="208"/>
      <c r="W25" s="26"/>
      <c r="X25" s="164"/>
      <c r="Y25" s="186">
        <v>0</v>
      </c>
      <c r="Z25" s="187"/>
      <c r="AA25" s="189">
        <v>0</v>
      </c>
      <c r="AB25" s="190"/>
      <c r="AC25" s="153"/>
      <c r="AD25" s="99"/>
      <c r="AE25" s="99"/>
      <c r="AF25" s="99"/>
      <c r="AG25" s="99"/>
      <c r="AH25" s="99"/>
      <c r="AI25" s="99"/>
      <c r="AJ25" s="99"/>
      <c r="AK25" s="99"/>
      <c r="AL25" s="99"/>
      <c r="AM25" s="99"/>
      <c r="AN25" s="99"/>
      <c r="AO25" s="99"/>
      <c r="AP25" s="93"/>
      <c r="AQ25" s="206"/>
      <c r="AR25" s="205"/>
      <c r="AS25" s="50"/>
      <c r="AT25" s="50"/>
      <c r="AU25" s="50"/>
      <c r="AV25" s="50"/>
      <c r="AW25" s="50"/>
      <c r="AX25" s="50"/>
      <c r="AY25" s="50"/>
      <c r="AZ25" s="88"/>
      <c r="BA25" s="100"/>
      <c r="BB25" s="90"/>
      <c r="BC25" s="97"/>
      <c r="BD25" s="101"/>
      <c r="BE25" s="73"/>
      <c r="BF25" s="50"/>
      <c r="BG25" s="28"/>
      <c r="BH25" s="184"/>
      <c r="BI25" s="185"/>
      <c r="BJ25" s="185"/>
      <c r="BK25" s="185"/>
      <c r="BL25" s="185"/>
      <c r="BM25" s="185"/>
      <c r="BN25" s="185"/>
      <c r="BO25" s="185"/>
      <c r="BP25" s="185"/>
      <c r="BQ25" s="188"/>
      <c r="BR25" s="185"/>
      <c r="BS25" s="185"/>
      <c r="BT25" s="185"/>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A26" s="50"/>
      <c r="B26" s="182"/>
      <c r="C26" s="178"/>
      <c r="D26" s="178"/>
      <c r="E26" s="178"/>
      <c r="F26" s="178"/>
      <c r="G26" s="57"/>
      <c r="H26" s="175"/>
      <c r="I26" s="175"/>
      <c r="J26" s="175"/>
      <c r="K26" s="175"/>
      <c r="L26" s="175"/>
      <c r="M26" s="175"/>
      <c r="N26" s="175"/>
      <c r="O26" s="175"/>
      <c r="P26" s="175"/>
      <c r="Q26" s="175"/>
      <c r="R26" s="175"/>
      <c r="S26" s="175"/>
      <c r="T26" s="175"/>
      <c r="U26" s="167"/>
      <c r="V26" s="208"/>
      <c r="W26" s="23"/>
      <c r="X26" s="164"/>
      <c r="Y26" s="186">
        <v>0</v>
      </c>
      <c r="Z26" s="187"/>
      <c r="AA26" s="189">
        <v>0</v>
      </c>
      <c r="AB26" s="190"/>
      <c r="AC26" s="153"/>
      <c r="AD26" s="102"/>
      <c r="AE26" s="102"/>
      <c r="AF26" s="102"/>
      <c r="AG26" s="102"/>
      <c r="AH26" s="102"/>
      <c r="AI26" s="102"/>
      <c r="AJ26" s="102"/>
      <c r="AK26" s="102"/>
      <c r="AL26" s="102"/>
      <c r="AM26" s="102"/>
      <c r="AN26" s="102"/>
      <c r="AO26" s="102"/>
      <c r="AP26" s="93"/>
      <c r="AQ26" s="206"/>
      <c r="AR26" s="205"/>
      <c r="AS26" s="50"/>
      <c r="AT26" s="50"/>
      <c r="AU26" s="50"/>
      <c r="AV26" s="50"/>
      <c r="AW26" s="50"/>
      <c r="AX26" s="50"/>
      <c r="AY26" s="50"/>
      <c r="AZ26" s="88"/>
      <c r="BA26" s="100"/>
      <c r="BB26" s="90"/>
      <c r="BC26" s="97"/>
      <c r="BD26" s="101"/>
      <c r="BE26" s="73"/>
      <c r="BF26" s="50"/>
      <c r="BG26" s="28"/>
      <c r="BH26" s="184"/>
      <c r="BI26" s="185"/>
      <c r="BJ26" s="185"/>
      <c r="BK26" s="185"/>
      <c r="BL26" s="185"/>
      <c r="BM26" s="185"/>
      <c r="BN26" s="185"/>
      <c r="BO26" s="185"/>
      <c r="BP26" s="185"/>
      <c r="BQ26" s="188"/>
      <c r="BR26" s="185"/>
      <c r="BS26" s="185"/>
      <c r="BT26" s="185"/>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A27" s="50"/>
      <c r="B27" s="182"/>
      <c r="G27" s="57"/>
      <c r="H27" s="175"/>
      <c r="I27" s="175"/>
      <c r="J27" s="175"/>
      <c r="K27" s="175"/>
      <c r="L27" s="175"/>
      <c r="M27" s="175"/>
      <c r="N27" s="175"/>
      <c r="O27" s="175"/>
      <c r="P27" s="175"/>
      <c r="Q27" s="175"/>
      <c r="R27" s="175"/>
      <c r="S27" s="175"/>
      <c r="T27" s="175"/>
      <c r="U27" s="167"/>
      <c r="V27" s="208"/>
      <c r="W27" s="23"/>
      <c r="X27" s="164"/>
      <c r="Y27" s="186">
        <v>0</v>
      </c>
      <c r="Z27" s="187"/>
      <c r="AA27" s="189">
        <v>0</v>
      </c>
      <c r="AB27" s="190"/>
      <c r="AC27" s="153"/>
      <c r="AD27" s="102"/>
      <c r="AE27" s="102"/>
      <c r="AF27" s="102"/>
      <c r="AG27" s="102"/>
      <c r="AH27" s="102"/>
      <c r="AI27" s="102"/>
      <c r="AJ27" s="102"/>
      <c r="AK27" s="102"/>
      <c r="AL27" s="102"/>
      <c r="AM27" s="102"/>
      <c r="AN27" s="102"/>
      <c r="AO27" s="102"/>
      <c r="AP27" s="93"/>
      <c r="AQ27" s="261"/>
      <c r="AR27" s="205"/>
      <c r="AS27" s="50"/>
      <c r="AT27" s="50"/>
      <c r="AU27" s="50"/>
      <c r="AV27" s="50"/>
      <c r="AW27" s="50"/>
      <c r="AX27" s="50"/>
      <c r="AY27" s="50"/>
      <c r="AZ27" s="88"/>
      <c r="BA27" s="100"/>
      <c r="BB27" s="90"/>
      <c r="BC27" s="97"/>
      <c r="BD27" s="101"/>
      <c r="BE27" s="73"/>
      <c r="BF27" s="50"/>
      <c r="BG27" s="28"/>
      <c r="BH27" s="304"/>
      <c r="BI27" s="185"/>
      <c r="BJ27" s="185"/>
      <c r="BK27" s="185"/>
      <c r="BL27" s="185"/>
      <c r="BM27" s="185"/>
      <c r="BN27" s="185"/>
      <c r="BO27" s="185"/>
      <c r="BP27" s="185"/>
      <c r="BQ27" s="185"/>
      <c r="BR27" s="185"/>
      <c r="BS27" s="185"/>
      <c r="BT27" s="185"/>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A28" s="50"/>
      <c r="B28" s="183"/>
      <c r="F28"/>
      <c r="G28" s="57"/>
      <c r="H28" s="175"/>
      <c r="I28" s="175"/>
      <c r="J28" s="175"/>
      <c r="K28" s="175"/>
      <c r="L28" s="175"/>
      <c r="M28" s="175"/>
      <c r="N28" s="175"/>
      <c r="O28" s="175"/>
      <c r="P28" s="175"/>
      <c r="Q28" s="175"/>
      <c r="R28" s="175"/>
      <c r="S28" s="175"/>
      <c r="T28" s="175"/>
      <c r="U28" s="167"/>
      <c r="V28" s="208"/>
      <c r="W28" s="16"/>
      <c r="X28" s="164"/>
      <c r="Y28" s="186">
        <v>0</v>
      </c>
      <c r="Z28" s="187"/>
      <c r="AA28" s="189">
        <v>0</v>
      </c>
      <c r="AB28" s="190"/>
      <c r="AC28" s="153"/>
      <c r="AD28" s="103"/>
      <c r="AE28" s="103"/>
      <c r="AF28" s="103"/>
      <c r="AG28" s="103"/>
      <c r="AH28" s="103"/>
      <c r="AI28" s="103"/>
      <c r="AJ28" s="103"/>
      <c r="AK28" s="103"/>
      <c r="AL28" s="103"/>
      <c r="AM28" s="103"/>
      <c r="AN28" s="103"/>
      <c r="AO28" s="103"/>
      <c r="AP28" s="87"/>
      <c r="AQ28" s="297"/>
      <c r="AR28" s="205"/>
      <c r="AS28" s="50"/>
      <c r="AT28" s="50"/>
      <c r="AU28" s="50"/>
      <c r="AV28" s="50"/>
      <c r="AW28" s="50"/>
      <c r="AX28" s="50"/>
      <c r="AY28" s="50"/>
      <c r="AZ28" s="88"/>
      <c r="BA28" s="100"/>
      <c r="BB28" s="104"/>
      <c r="BC28" s="105"/>
      <c r="BD28" s="106"/>
      <c r="BE28" s="73"/>
      <c r="BF28" s="50"/>
      <c r="BG28" s="271"/>
      <c r="BH28" s="185"/>
      <c r="BI28" s="185"/>
      <c r="BJ28" s="185"/>
      <c r="BK28" s="185"/>
      <c r="BL28" s="185"/>
      <c r="BM28" s="185"/>
      <c r="BN28" s="185"/>
      <c r="BO28" s="185"/>
      <c r="BP28" s="185"/>
      <c r="BQ28" s="185"/>
      <c r="BR28" s="185"/>
      <c r="BS28" s="185"/>
      <c r="BT28" s="185"/>
      <c r="BU28" s="185"/>
      <c r="BV28" s="185"/>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A29" s="50"/>
      <c r="B29" s="182"/>
      <c r="C29" s="177"/>
      <c r="D29" s="177"/>
      <c r="E29" s="177"/>
      <c r="F29" s="177"/>
      <c r="G29" s="57"/>
      <c r="H29" s="175"/>
      <c r="I29" s="175"/>
      <c r="J29" s="175"/>
      <c r="K29" s="175"/>
      <c r="L29" s="175"/>
      <c r="M29" s="175"/>
      <c r="N29" s="175"/>
      <c r="O29" s="175"/>
      <c r="P29" s="175"/>
      <c r="Q29" s="175"/>
      <c r="R29" s="175"/>
      <c r="S29" s="175"/>
      <c r="T29" s="175"/>
      <c r="U29" s="167"/>
      <c r="V29" s="208"/>
      <c r="W29" s="24"/>
      <c r="X29" s="164"/>
      <c r="Y29" s="186">
        <v>0</v>
      </c>
      <c r="Z29" s="187"/>
      <c r="AA29" s="189">
        <v>0</v>
      </c>
      <c r="AB29" s="190"/>
      <c r="AC29" s="153"/>
      <c r="AD29" s="107"/>
      <c r="AE29" s="107"/>
      <c r="AF29" s="107"/>
      <c r="AG29" s="107"/>
      <c r="AH29" s="107"/>
      <c r="AI29" s="107"/>
      <c r="AJ29" s="107"/>
      <c r="AK29" s="107"/>
      <c r="AL29" s="107"/>
      <c r="AM29" s="107"/>
      <c r="AN29" s="107"/>
      <c r="AO29" s="107"/>
      <c r="AP29" s="87"/>
      <c r="AQ29" s="248"/>
      <c r="AR29" s="205"/>
      <c r="AS29" s="50"/>
      <c r="AT29" s="50"/>
      <c r="AU29" s="50"/>
      <c r="AV29" s="50"/>
      <c r="AW29" s="50"/>
      <c r="AX29" s="50"/>
      <c r="AY29" s="108"/>
      <c r="AZ29" s="109"/>
      <c r="BA29" s="110"/>
      <c r="BB29" s="111"/>
      <c r="BC29" s="112"/>
      <c r="BD29" s="113"/>
      <c r="BE29" s="73"/>
      <c r="BF29" s="50"/>
      <c r="BG29" s="185"/>
      <c r="BH29" s="185"/>
      <c r="BI29" s="185"/>
      <c r="BJ29" s="185"/>
      <c r="BK29" s="185"/>
      <c r="BL29" s="185"/>
      <c r="BM29" s="185"/>
      <c r="BN29" s="185"/>
      <c r="BO29" s="185"/>
      <c r="BP29" s="185"/>
      <c r="BQ29" s="185"/>
      <c r="BR29" s="185"/>
      <c r="BS29" s="185"/>
      <c r="BT29" s="185"/>
      <c r="BU29" s="185"/>
      <c r="BV29" s="185"/>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A30" s="50"/>
      <c r="B30" s="182"/>
      <c r="C30" s="177"/>
      <c r="D30" s="177"/>
      <c r="E30" s="177"/>
      <c r="F30" s="177"/>
      <c r="G30" s="57"/>
      <c r="H30" s="175"/>
      <c r="I30" s="175"/>
      <c r="J30" s="175"/>
      <c r="K30" s="175"/>
      <c r="L30" s="175"/>
      <c r="M30" s="175"/>
      <c r="N30" s="175"/>
      <c r="O30" s="175"/>
      <c r="P30" s="175"/>
      <c r="Q30" s="175"/>
      <c r="R30" s="175"/>
      <c r="S30" s="175"/>
      <c r="T30" s="175"/>
      <c r="U30" s="167"/>
      <c r="V30" s="208"/>
      <c r="W30" s="25"/>
      <c r="X30" s="165"/>
      <c r="Y30" s="287">
        <v>0</v>
      </c>
      <c r="Z30" s="288"/>
      <c r="AA30" s="295">
        <v>0</v>
      </c>
      <c r="AB30" s="296"/>
      <c r="AC30" s="155"/>
      <c r="AD30" s="114"/>
      <c r="AE30" s="114"/>
      <c r="AF30" s="114"/>
      <c r="AG30" s="114"/>
      <c r="AH30" s="114"/>
      <c r="AI30" s="114"/>
      <c r="AJ30" s="114"/>
      <c r="AK30" s="114"/>
      <c r="AL30" s="114"/>
      <c r="AM30" s="114"/>
      <c r="AN30" s="114"/>
      <c r="AO30" s="114"/>
      <c r="AP30" s="87"/>
      <c r="AQ30" s="204"/>
      <c r="AR30" s="205"/>
      <c r="AS30" s="50"/>
      <c r="AT30" s="50"/>
      <c r="AU30" s="50"/>
      <c r="AV30" s="50"/>
      <c r="AW30" s="50"/>
      <c r="AX30" s="50"/>
      <c r="AY30" s="310"/>
      <c r="AZ30" s="109"/>
      <c r="BA30" s="110"/>
      <c r="BB30" s="111"/>
      <c r="BC30" s="112"/>
      <c r="BD30" s="113"/>
      <c r="BE30" s="73"/>
      <c r="BF30" s="50"/>
      <c r="BG30" s="271"/>
      <c r="BH30" s="185"/>
      <c r="BI30" s="185"/>
      <c r="BJ30" s="185"/>
      <c r="BK30" s="185"/>
      <c r="BL30" s="185"/>
      <c r="BM30" s="185"/>
      <c r="BN30" s="185"/>
      <c r="BO30" s="185"/>
      <c r="BP30" s="185"/>
      <c r="BQ30" s="185"/>
      <c r="BR30" s="185"/>
      <c r="BS30" s="185"/>
      <c r="BT30" s="185"/>
      <c r="BU30" s="185"/>
      <c r="BV30" s="185"/>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A31" s="50"/>
      <c r="B31" s="182"/>
      <c r="C31" s="177"/>
      <c r="D31" s="177"/>
      <c r="E31" s="177"/>
      <c r="F31" s="177"/>
      <c r="G31" s="57"/>
      <c r="H31" s="175"/>
      <c r="I31" s="175"/>
      <c r="J31" s="175"/>
      <c r="K31" s="175"/>
      <c r="L31" s="175"/>
      <c r="M31" s="175"/>
      <c r="N31" s="175"/>
      <c r="O31" s="175"/>
      <c r="P31" s="175"/>
      <c r="Q31" s="175"/>
      <c r="R31" s="175"/>
      <c r="S31" s="175"/>
      <c r="T31" s="175"/>
      <c r="U31" s="167"/>
      <c r="V31" s="208"/>
      <c r="W31" s="14"/>
      <c r="X31" s="54" t="s">
        <v>14</v>
      </c>
      <c r="Y31" s="245">
        <f>SUM(Y11:Z30)</f>
        <v>0</v>
      </c>
      <c r="Z31" s="246"/>
      <c r="AA31" s="251">
        <f>SUM(AA11:AB30)*AA9</f>
        <v>0</v>
      </c>
      <c r="AB31" s="246"/>
      <c r="AC31" s="156"/>
      <c r="AD31" s="55"/>
      <c r="AE31" s="55"/>
      <c r="AF31" s="55"/>
      <c r="AG31" s="55"/>
      <c r="AH31" s="55"/>
      <c r="AI31" s="55"/>
      <c r="AJ31" s="55"/>
      <c r="AK31" s="55"/>
      <c r="AL31" s="55"/>
      <c r="AM31" s="55"/>
      <c r="AN31" s="55"/>
      <c r="AO31" s="55"/>
      <c r="AP31" s="87"/>
      <c r="AQ31" s="255"/>
      <c r="AR31" s="187"/>
      <c r="AS31" s="50"/>
      <c r="AT31" s="50"/>
      <c r="AU31" s="50"/>
      <c r="AV31" s="50"/>
      <c r="AW31" s="50"/>
      <c r="AX31" s="50"/>
      <c r="AY31" s="198"/>
      <c r="AZ31" s="115"/>
      <c r="BA31" s="116"/>
      <c r="BB31" s="117"/>
      <c r="BC31" s="118"/>
      <c r="BD31" s="119"/>
      <c r="BE31" s="73"/>
      <c r="BF31" s="50"/>
      <c r="BG31" s="242"/>
      <c r="BH31" s="185"/>
      <c r="BI31" s="185"/>
      <c r="BJ31" s="185"/>
      <c r="BK31" s="185"/>
      <c r="BL31" s="185"/>
      <c r="BM31" s="185"/>
      <c r="BN31" s="185"/>
      <c r="BO31" s="185"/>
      <c r="BP31" s="185"/>
      <c r="BQ31" s="185"/>
      <c r="BR31" s="185"/>
      <c r="BS31" s="185"/>
      <c r="BT31" s="185"/>
      <c r="BU31" s="185"/>
      <c r="BV31" s="185"/>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A32" s="50"/>
      <c r="B32" s="182"/>
      <c r="G32" s="57"/>
      <c r="H32" s="175"/>
      <c r="I32" s="175"/>
      <c r="J32" s="175"/>
      <c r="K32" s="175"/>
      <c r="L32" s="175"/>
      <c r="M32" s="175"/>
      <c r="N32" s="175"/>
      <c r="O32" s="175"/>
      <c r="P32" s="175"/>
      <c r="Q32" s="175"/>
      <c r="R32" s="175"/>
      <c r="S32" s="175"/>
      <c r="T32" s="175"/>
      <c r="U32" s="167"/>
      <c r="V32" s="208"/>
      <c r="W32" s="15"/>
      <c r="X32" s="257" t="e">
        <f>Y31/Y6</f>
        <v>#DIV/0!</v>
      </c>
      <c r="Y32" s="192"/>
      <c r="Z32" s="192"/>
      <c r="AA32" s="192"/>
      <c r="AB32" s="192"/>
      <c r="AC32" s="157"/>
      <c r="AD32" s="120"/>
      <c r="AE32" s="120"/>
      <c r="AF32" s="120"/>
      <c r="AG32" s="120"/>
      <c r="AH32" s="120"/>
      <c r="AI32" s="120"/>
      <c r="AJ32" s="120"/>
      <c r="AK32" s="120"/>
      <c r="AL32" s="120"/>
      <c r="AM32" s="120"/>
      <c r="AN32" s="120"/>
      <c r="AO32" s="120"/>
      <c r="AP32" s="87"/>
      <c r="AQ32" s="312"/>
      <c r="AR32" s="205"/>
      <c r="AS32" s="50"/>
      <c r="AT32" s="50"/>
      <c r="AU32" s="50"/>
      <c r="AV32" s="50"/>
      <c r="AW32" s="50"/>
      <c r="AX32" s="50"/>
      <c r="AY32" s="198"/>
      <c r="AZ32" s="121"/>
      <c r="BA32" s="122"/>
      <c r="BB32" s="123"/>
      <c r="BC32" s="124"/>
      <c r="BD32" s="125"/>
      <c r="BE32" s="73"/>
      <c r="BF32" s="50"/>
      <c r="BG32" s="185"/>
      <c r="BH32" s="185"/>
      <c r="BI32" s="185"/>
      <c r="BJ32" s="185"/>
      <c r="BK32" s="185"/>
      <c r="BL32" s="185"/>
      <c r="BM32" s="185"/>
      <c r="BN32" s="185"/>
      <c r="BO32" s="185"/>
      <c r="BP32" s="185"/>
      <c r="BQ32" s="185"/>
      <c r="BR32" s="185"/>
      <c r="BS32" s="185"/>
      <c r="BT32" s="185"/>
      <c r="BU32" s="185"/>
      <c r="BV32" s="185"/>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1:107" ht="15.6" customHeight="1" thickBot="1" x14ac:dyDescent="0.35">
      <c r="A33" s="50"/>
      <c r="B33" s="182"/>
      <c r="C33" s="177"/>
      <c r="D33" s="177"/>
      <c r="E33" s="177"/>
      <c r="F33" s="177"/>
      <c r="G33" s="57"/>
      <c r="H33" s="175"/>
      <c r="I33" s="175"/>
      <c r="J33" s="175"/>
      <c r="K33" s="175"/>
      <c r="L33" s="175"/>
      <c r="M33" s="175"/>
      <c r="N33" s="175"/>
      <c r="O33" s="175"/>
      <c r="P33" s="175"/>
      <c r="Q33" s="175"/>
      <c r="R33" s="175"/>
      <c r="S33" s="175"/>
      <c r="T33" s="175"/>
      <c r="U33" s="167"/>
      <c r="V33" s="208"/>
      <c r="W33" s="14"/>
      <c r="X33" s="258"/>
      <c r="Y33" s="258"/>
      <c r="Z33" s="258"/>
      <c r="AA33" s="258"/>
      <c r="AB33" s="258"/>
      <c r="AC33" s="55"/>
      <c r="AD33" s="158"/>
      <c r="AE33" s="55"/>
      <c r="AF33" s="55"/>
      <c r="AG33" s="55"/>
      <c r="AH33" s="55"/>
      <c r="AI33" s="55"/>
      <c r="AJ33" s="55"/>
      <c r="AK33" s="55"/>
      <c r="AL33" s="55"/>
      <c r="AM33" s="55"/>
      <c r="AN33" s="55"/>
      <c r="AO33" s="55"/>
      <c r="AP33" s="87"/>
      <c r="AQ33" s="241"/>
      <c r="AR33" s="205"/>
      <c r="AS33" s="50"/>
      <c r="AT33" s="50"/>
      <c r="AU33" s="50"/>
      <c r="AV33" s="50"/>
      <c r="AW33" s="50"/>
      <c r="AX33" s="50"/>
      <c r="AY33" s="284"/>
      <c r="AZ33" s="126"/>
      <c r="BA33" s="127"/>
      <c r="BB33" s="128"/>
      <c r="BC33" s="129"/>
      <c r="BD33" s="130"/>
      <c r="BE33" s="73"/>
      <c r="BF33" s="50"/>
      <c r="BG33" s="256"/>
      <c r="BH33" s="185"/>
      <c r="BI33" s="185"/>
      <c r="BJ33" s="185"/>
      <c r="BK33" s="185"/>
      <c r="BL33" s="185"/>
      <c r="BM33" s="185"/>
      <c r="BN33" s="185"/>
      <c r="BO33" s="185"/>
      <c r="BP33" s="254"/>
      <c r="BQ33" s="185"/>
      <c r="BR33" s="185"/>
      <c r="BS33" s="185"/>
      <c r="BT33" s="229"/>
      <c r="BU33" s="185"/>
      <c r="BV33" s="185"/>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1:107" ht="15.6" customHeight="1" thickBot="1" x14ac:dyDescent="0.4">
      <c r="A34" s="50"/>
      <c r="B34" s="182"/>
      <c r="C34" s="179"/>
      <c r="D34" s="179"/>
      <c r="E34" s="179"/>
      <c r="F34" s="179"/>
      <c r="G34" s="57"/>
      <c r="H34" s="175"/>
      <c r="I34" s="175"/>
      <c r="J34" s="175"/>
      <c r="K34" s="175"/>
      <c r="L34" s="175"/>
      <c r="M34" s="175"/>
      <c r="N34" s="175"/>
      <c r="O34" s="175"/>
      <c r="P34" s="175"/>
      <c r="Q34" s="175"/>
      <c r="R34" s="175"/>
      <c r="S34" s="175"/>
      <c r="T34" s="175"/>
      <c r="U34" s="167"/>
      <c r="V34" s="208"/>
      <c r="W34" s="12"/>
      <c r="X34" s="239" t="s">
        <v>15</v>
      </c>
      <c r="Y34" s="192"/>
      <c r="Z34" s="192"/>
      <c r="AA34" s="192"/>
      <c r="AB34" s="193"/>
      <c r="AC34" s="56"/>
      <c r="AD34" s="56"/>
      <c r="AE34" s="56"/>
      <c r="AF34" s="56"/>
      <c r="AG34" s="56"/>
      <c r="AH34" s="56"/>
      <c r="AI34" s="56"/>
      <c r="AJ34" s="56"/>
      <c r="AK34" s="56"/>
      <c r="AL34" s="56"/>
      <c r="AM34" s="56"/>
      <c r="AN34" s="56"/>
      <c r="AO34" s="56"/>
      <c r="AP34" s="131"/>
      <c r="AQ34" s="302"/>
      <c r="AR34" s="303"/>
      <c r="AS34" s="50"/>
      <c r="AT34" s="50"/>
      <c r="AU34" s="50"/>
      <c r="AV34" s="50"/>
      <c r="AW34" s="50"/>
      <c r="AX34" s="50"/>
      <c r="AY34" s="198"/>
      <c r="AZ34" s="132"/>
      <c r="BA34" s="133"/>
      <c r="BB34" s="134"/>
      <c r="BC34" s="135"/>
      <c r="BD34" s="136"/>
      <c r="BE34" s="73"/>
      <c r="BF34" s="50"/>
      <c r="BG34" s="267"/>
      <c r="BH34" s="185"/>
      <c r="BI34" s="185"/>
      <c r="BJ34" s="185"/>
      <c r="BK34" s="185"/>
      <c r="BL34" s="185"/>
      <c r="BM34" s="249"/>
      <c r="BN34" s="185"/>
      <c r="BO34" s="185"/>
      <c r="BP34" s="185"/>
      <c r="BQ34" s="185"/>
      <c r="BR34" s="247"/>
      <c r="BS34" s="202"/>
      <c r="BT34" s="185"/>
      <c r="BU34" s="185"/>
      <c r="BV34" s="185"/>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1:107" ht="15.6" customHeight="1" thickBot="1" x14ac:dyDescent="0.35">
      <c r="B35" s="317" t="s">
        <v>25</v>
      </c>
      <c r="C35" s="192"/>
      <c r="D35" s="192"/>
      <c r="E35" s="192"/>
      <c r="F35" s="192"/>
      <c r="G35" s="168"/>
      <c r="H35" s="169"/>
      <c r="I35" s="169"/>
      <c r="J35" s="169"/>
      <c r="K35" s="169"/>
      <c r="L35" s="169"/>
      <c r="M35" s="169"/>
      <c r="N35" s="169"/>
      <c r="O35" s="169"/>
      <c r="P35" s="169"/>
      <c r="Q35" s="169"/>
      <c r="R35" s="169"/>
      <c r="S35" s="169"/>
      <c r="T35" s="169"/>
      <c r="U35" s="170"/>
      <c r="V35" s="209"/>
      <c r="W35" s="16"/>
      <c r="X35" s="328"/>
      <c r="Y35" s="329"/>
      <c r="Z35" s="329"/>
      <c r="AA35" s="329"/>
      <c r="AB35" s="330"/>
      <c r="AC35" s="56"/>
      <c r="AD35" s="56"/>
      <c r="AE35" s="56"/>
      <c r="AF35" s="56"/>
      <c r="AG35" s="56"/>
      <c r="AH35" s="56"/>
      <c r="AI35" s="56"/>
      <c r="AJ35" s="56"/>
      <c r="AK35" s="56"/>
      <c r="AL35" s="56"/>
      <c r="AM35" s="56"/>
      <c r="AN35" s="56"/>
      <c r="AO35" s="56"/>
      <c r="AP35" s="137"/>
      <c r="AQ35" s="203"/>
      <c r="AR35" s="198"/>
      <c r="AS35" s="69"/>
      <c r="AT35" s="69"/>
      <c r="AU35" s="69"/>
      <c r="AV35" s="69"/>
      <c r="AW35" s="69"/>
      <c r="AX35" s="69"/>
      <c r="AY35" s="69"/>
      <c r="AZ35" s="236"/>
      <c r="BA35" s="237"/>
      <c r="BB35" s="237"/>
      <c r="BC35" s="237"/>
      <c r="BD35" s="238"/>
      <c r="BE35" s="73"/>
      <c r="BF35" s="50"/>
      <c r="BG35" s="185"/>
      <c r="BH35" s="185"/>
      <c r="BI35" s="185"/>
      <c r="BJ35" s="185"/>
      <c r="BK35" s="185"/>
      <c r="BL35" s="185"/>
      <c r="BM35" s="216"/>
      <c r="BN35" s="185"/>
      <c r="BO35" s="185"/>
      <c r="BP35" s="185"/>
      <c r="BQ35" s="185"/>
      <c r="BR35" s="185"/>
      <c r="BS35" s="216"/>
      <c r="BT35" s="185"/>
      <c r="BU35" s="185"/>
      <c r="BV35" s="185"/>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1:107" ht="19.8" customHeight="1" thickBot="1" x14ac:dyDescent="0.35">
      <c r="B36" s="63"/>
      <c r="G36" s="221" t="str">
        <f>"Estimates Based on Geofence and "&amp;AA7&amp;" Role"</f>
        <v>Estimates Based on Geofence and  Role</v>
      </c>
      <c r="H36" s="222"/>
      <c r="I36" s="222"/>
      <c r="J36" s="223"/>
      <c r="K36" s="223"/>
      <c r="L36" s="223"/>
      <c r="M36" s="223"/>
      <c r="N36" s="223"/>
      <c r="O36" s="223"/>
      <c r="P36" s="223"/>
      <c r="Q36" s="223"/>
      <c r="R36" s="223"/>
      <c r="S36" s="223"/>
      <c r="T36" s="223"/>
      <c r="U36" s="223"/>
      <c r="V36" s="224"/>
      <c r="W36" s="17"/>
      <c r="X36" s="331"/>
      <c r="Y36" s="332"/>
      <c r="Z36" s="332"/>
      <c r="AA36" s="332"/>
      <c r="AB36" s="220"/>
      <c r="AC36" s="138"/>
      <c r="AD36" s="138"/>
      <c r="AE36" s="138"/>
      <c r="AF36" s="138"/>
      <c r="AG36" s="138"/>
      <c r="AH36" s="138"/>
      <c r="AI36" s="138"/>
      <c r="AJ36" s="138"/>
      <c r="AK36" s="138"/>
      <c r="AL36" s="138"/>
      <c r="AM36" s="138"/>
      <c r="AN36" s="138"/>
      <c r="AO36" s="138"/>
      <c r="AP36" s="137"/>
      <c r="AQ36" s="203"/>
      <c r="AR36" s="198"/>
      <c r="AS36" s="69"/>
      <c r="AT36" s="69"/>
      <c r="AU36" s="69"/>
      <c r="AV36" s="69"/>
      <c r="AW36" s="69"/>
      <c r="AX36" s="69"/>
      <c r="AY36" s="69"/>
      <c r="AZ36" s="236"/>
      <c r="BA36" s="237"/>
      <c r="BB36" s="237"/>
      <c r="BC36" s="237"/>
      <c r="BD36" s="238"/>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1:107" ht="19.8" customHeight="1" thickBot="1" x14ac:dyDescent="0.35">
      <c r="B37" s="38"/>
      <c r="C37" s="180"/>
      <c r="D37" s="180"/>
      <c r="E37" s="180"/>
      <c r="F37" s="180"/>
      <c r="G37" s="225"/>
      <c r="H37" s="226"/>
      <c r="I37" s="226"/>
      <c r="J37" s="227"/>
      <c r="K37" s="227"/>
      <c r="L37" s="227"/>
      <c r="M37" s="227"/>
      <c r="N37" s="227"/>
      <c r="O37" s="227"/>
      <c r="P37" s="227"/>
      <c r="Q37" s="227"/>
      <c r="R37" s="227"/>
      <c r="S37" s="227"/>
      <c r="T37" s="227"/>
      <c r="U37" s="227"/>
      <c r="V37" s="228"/>
      <c r="X37" s="331"/>
      <c r="Y37" s="332"/>
      <c r="Z37" s="332"/>
      <c r="AA37" s="332"/>
      <c r="AB37" s="220"/>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1:107" ht="16.8" customHeight="1" thickBot="1" x14ac:dyDescent="0.4">
      <c r="B38" s="38"/>
      <c r="C38" s="180"/>
      <c r="D38" s="180"/>
      <c r="E38" s="180"/>
      <c r="F38" s="39"/>
      <c r="G38" s="339" t="s">
        <v>16</v>
      </c>
      <c r="H38" s="192"/>
      <c r="I38" s="192"/>
      <c r="J38" s="192"/>
      <c r="K38" s="193"/>
      <c r="L38" s="294" t="s">
        <v>17</v>
      </c>
      <c r="M38" s="192"/>
      <c r="N38" s="192"/>
      <c r="O38" s="192"/>
      <c r="P38" s="192"/>
      <c r="Q38" s="193"/>
      <c r="R38" s="191" t="s">
        <v>18</v>
      </c>
      <c r="S38" s="192"/>
      <c r="T38" s="192"/>
      <c r="U38" s="192"/>
      <c r="V38" s="193"/>
      <c r="X38" s="331"/>
      <c r="Y38" s="332"/>
      <c r="Z38" s="332"/>
      <c r="AA38" s="332"/>
      <c r="AB38" s="220"/>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1:107" ht="14.4" customHeight="1" thickBot="1" x14ac:dyDescent="0.4">
      <c r="B39" s="38"/>
      <c r="C39" s="180"/>
      <c r="D39" s="180"/>
      <c r="E39" s="180"/>
      <c r="F39" s="39"/>
      <c r="G39" s="194"/>
      <c r="H39" s="195"/>
      <c r="I39" s="195"/>
      <c r="J39" s="195"/>
      <c r="K39" s="196"/>
      <c r="L39" s="230" t="s">
        <v>19</v>
      </c>
      <c r="M39" s="195"/>
      <c r="N39" s="196"/>
      <c r="O39" s="230" t="s">
        <v>20</v>
      </c>
      <c r="P39" s="195"/>
      <c r="Q39" s="196"/>
      <c r="R39" s="194"/>
      <c r="S39" s="195"/>
      <c r="T39" s="195"/>
      <c r="U39" s="195"/>
      <c r="V39" s="196"/>
      <c r="W39" s="1"/>
      <c r="X39" s="331"/>
      <c r="Y39" s="332"/>
      <c r="Z39" s="332"/>
      <c r="AA39" s="332"/>
      <c r="AB39" s="220"/>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1:107" ht="11.4" customHeight="1" x14ac:dyDescent="0.35">
      <c r="B40" s="38"/>
      <c r="C40" s="180"/>
      <c r="D40" s="180"/>
      <c r="E40" s="180"/>
      <c r="F40" s="39"/>
      <c r="G40" s="336" t="s">
        <v>21</v>
      </c>
      <c r="H40" s="192"/>
      <c r="I40" s="192"/>
      <c r="J40" s="192"/>
      <c r="K40" s="193"/>
      <c r="L40" s="268">
        <f>AA31</f>
        <v>0</v>
      </c>
      <c r="M40" s="192"/>
      <c r="N40" s="193"/>
      <c r="O40" s="268">
        <f>L40*2</f>
        <v>0</v>
      </c>
      <c r="P40" s="192"/>
      <c r="Q40" s="193"/>
      <c r="R40" s="201">
        <f>Y$6</f>
        <v>0</v>
      </c>
      <c r="S40" s="192"/>
      <c r="T40" s="192"/>
      <c r="U40" s="192"/>
      <c r="V40" s="193"/>
      <c r="W40" s="1"/>
      <c r="X40" s="331"/>
      <c r="Y40" s="332"/>
      <c r="Z40" s="332"/>
      <c r="AA40" s="332"/>
      <c r="AB40" s="220"/>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1:107" ht="11.4" customHeight="1" thickBot="1" x14ac:dyDescent="0.4">
      <c r="B41" s="38"/>
      <c r="C41" s="180"/>
      <c r="D41" s="180"/>
      <c r="E41" s="180"/>
      <c r="F41" s="39"/>
      <c r="G41" s="195"/>
      <c r="H41" s="195"/>
      <c r="I41" s="195"/>
      <c r="J41" s="195"/>
      <c r="K41" s="196"/>
      <c r="L41" s="194"/>
      <c r="M41" s="195"/>
      <c r="N41" s="196"/>
      <c r="O41" s="194"/>
      <c r="P41" s="195"/>
      <c r="Q41" s="196"/>
      <c r="R41" s="194"/>
      <c r="S41" s="195"/>
      <c r="T41" s="195"/>
      <c r="U41" s="195"/>
      <c r="V41" s="196"/>
      <c r="W41" s="1"/>
      <c r="X41" s="331"/>
      <c r="Y41" s="332"/>
      <c r="Z41" s="332"/>
      <c r="AA41" s="332"/>
      <c r="AB41" s="220"/>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1:107" ht="11.4" customHeight="1" x14ac:dyDescent="0.35">
      <c r="B42" s="38"/>
      <c r="C42" s="180"/>
      <c r="D42" s="180"/>
      <c r="E42" s="180"/>
      <c r="F42" s="39"/>
      <c r="G42" s="336" t="s">
        <v>22</v>
      </c>
      <c r="H42" s="192"/>
      <c r="I42" s="192"/>
      <c r="J42" s="192"/>
      <c r="K42" s="193"/>
      <c r="L42" s="268">
        <f>L40/2</f>
        <v>0</v>
      </c>
      <c r="M42" s="192"/>
      <c r="N42" s="193"/>
      <c r="O42" s="268">
        <f>L42*2.333</f>
        <v>0</v>
      </c>
      <c r="P42" s="192"/>
      <c r="Q42" s="193"/>
      <c r="R42" s="201">
        <f>Y$7</f>
        <v>0</v>
      </c>
      <c r="S42" s="192"/>
      <c r="T42" s="192"/>
      <c r="U42" s="192"/>
      <c r="V42" s="193"/>
      <c r="W42" s="1"/>
      <c r="X42" s="331"/>
      <c r="Y42" s="332"/>
      <c r="Z42" s="332"/>
      <c r="AA42" s="332"/>
      <c r="AB42" s="220"/>
      <c r="AC42" s="51"/>
      <c r="AD42" s="51"/>
      <c r="AE42" s="51"/>
      <c r="AF42" s="51"/>
      <c r="AG42" s="51"/>
      <c r="AH42" s="51"/>
      <c r="AI42" s="51"/>
      <c r="AJ42" s="51"/>
      <c r="AK42" s="51"/>
      <c r="AL42" s="51"/>
      <c r="AM42" s="51"/>
      <c r="AN42" s="51"/>
      <c r="AO42" s="51"/>
      <c r="AP42" s="52"/>
      <c r="AQ42" s="52"/>
      <c r="AR42" s="300"/>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1:107" ht="11.4" customHeight="1" thickBot="1" x14ac:dyDescent="0.4">
      <c r="B43" s="38"/>
      <c r="C43" s="180"/>
      <c r="D43" s="180"/>
      <c r="E43" s="180"/>
      <c r="F43" s="39"/>
      <c r="G43" s="195"/>
      <c r="H43" s="195"/>
      <c r="I43" s="195"/>
      <c r="J43" s="195"/>
      <c r="K43" s="196"/>
      <c r="L43" s="194"/>
      <c r="M43" s="195"/>
      <c r="N43" s="196"/>
      <c r="O43" s="194"/>
      <c r="P43" s="195"/>
      <c r="Q43" s="196"/>
      <c r="R43" s="194"/>
      <c r="S43" s="195"/>
      <c r="T43" s="195"/>
      <c r="U43" s="195"/>
      <c r="V43" s="196"/>
      <c r="W43" s="1"/>
      <c r="X43" s="331"/>
      <c r="Y43" s="332"/>
      <c r="Z43" s="332"/>
      <c r="AA43" s="332"/>
      <c r="AB43" s="220"/>
      <c r="AC43" s="51"/>
      <c r="AD43" s="51"/>
      <c r="AE43" s="51"/>
      <c r="AF43" s="51"/>
      <c r="AG43" s="51"/>
      <c r="AH43" s="51"/>
      <c r="AI43" s="51"/>
      <c r="AJ43" s="51"/>
      <c r="AK43" s="51"/>
      <c r="AL43" s="51"/>
      <c r="AM43" s="51"/>
      <c r="AN43" s="51"/>
      <c r="AO43" s="51"/>
      <c r="AP43" s="52"/>
      <c r="AQ43" s="52"/>
      <c r="AR43" s="198"/>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1:107" ht="11.4" customHeight="1" x14ac:dyDescent="0.35">
      <c r="B44" s="38"/>
      <c r="C44" s="180"/>
      <c r="D44" s="180"/>
      <c r="E44" s="180"/>
      <c r="F44" s="39"/>
      <c r="G44" s="337" t="s">
        <v>23</v>
      </c>
      <c r="H44" s="192"/>
      <c r="I44" s="192"/>
      <c r="J44" s="192"/>
      <c r="K44" s="193"/>
      <c r="L44" s="250">
        <f>L42/2</f>
        <v>0</v>
      </c>
      <c r="M44" s="192"/>
      <c r="N44" s="193"/>
      <c r="O44" s="250">
        <f>L44*2.333</f>
        <v>0</v>
      </c>
      <c r="P44" s="192"/>
      <c r="Q44" s="193"/>
      <c r="R44" s="301">
        <f>Y$8</f>
        <v>0</v>
      </c>
      <c r="S44" s="192"/>
      <c r="T44" s="192"/>
      <c r="U44" s="192"/>
      <c r="V44" s="193"/>
      <c r="W44" s="1"/>
      <c r="X44" s="331"/>
      <c r="Y44" s="332"/>
      <c r="Z44" s="332"/>
      <c r="AA44" s="332"/>
      <c r="AB44" s="220"/>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1:107" ht="11.4" customHeight="1" thickBot="1" x14ac:dyDescent="0.4">
      <c r="B45" s="40"/>
      <c r="C45" s="41"/>
      <c r="D45" s="41"/>
      <c r="E45" s="41"/>
      <c r="F45" s="42"/>
      <c r="G45" s="338"/>
      <c r="H45" s="338"/>
      <c r="I45" s="338"/>
      <c r="J45" s="213"/>
      <c r="K45" s="214"/>
      <c r="L45" s="215"/>
      <c r="M45" s="213"/>
      <c r="N45" s="214"/>
      <c r="O45" s="215"/>
      <c r="P45" s="213"/>
      <c r="Q45" s="214"/>
      <c r="R45" s="215"/>
      <c r="S45" s="213"/>
      <c r="T45" s="213"/>
      <c r="U45" s="213"/>
      <c r="V45" s="214"/>
      <c r="W45" s="1"/>
      <c r="X45" s="331"/>
      <c r="Y45" s="332"/>
      <c r="Z45" s="332"/>
      <c r="AA45" s="332"/>
      <c r="AB45" s="220"/>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1:107" ht="16.2" customHeight="1" x14ac:dyDescent="0.35">
      <c r="B46" s="272" t="s">
        <v>24</v>
      </c>
      <c r="C46" s="273"/>
      <c r="D46" s="273"/>
      <c r="E46" s="273"/>
      <c r="F46" s="273"/>
      <c r="G46" s="273"/>
      <c r="H46" s="273"/>
      <c r="I46" s="273"/>
      <c r="J46" s="273"/>
      <c r="K46" s="273"/>
      <c r="L46" s="273"/>
      <c r="M46" s="273"/>
      <c r="N46" s="273"/>
      <c r="O46" s="273"/>
      <c r="P46" s="273"/>
      <c r="Q46" s="273"/>
      <c r="R46" s="273"/>
      <c r="S46" s="273"/>
      <c r="T46" s="273"/>
      <c r="U46" s="273"/>
      <c r="V46" s="274"/>
      <c r="W46" s="1"/>
      <c r="X46" s="331"/>
      <c r="Y46" s="332"/>
      <c r="Z46" s="332"/>
      <c r="AA46" s="332"/>
      <c r="AB46" s="220"/>
      <c r="AC46" s="51"/>
      <c r="AD46" s="51"/>
      <c r="AE46" s="51"/>
      <c r="AF46" s="51"/>
      <c r="AG46" s="51"/>
      <c r="AH46" s="51"/>
      <c r="AI46" s="51"/>
      <c r="AJ46" s="51"/>
      <c r="AK46" s="51"/>
      <c r="AL46" s="51"/>
      <c r="AM46" s="51"/>
      <c r="AN46" s="51"/>
      <c r="AO46" s="51"/>
      <c r="AP46" s="197"/>
      <c r="AQ46" s="198"/>
      <c r="AR46" s="198"/>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1:107" ht="16.2" customHeight="1" thickBot="1" x14ac:dyDescent="0.4">
      <c r="B47" s="275"/>
      <c r="C47" s="276"/>
      <c r="D47" s="276"/>
      <c r="E47" s="276"/>
      <c r="F47" s="277"/>
      <c r="G47" s="277"/>
      <c r="H47" s="277"/>
      <c r="I47" s="277"/>
      <c r="J47" s="278"/>
      <c r="K47" s="278"/>
      <c r="L47" s="278"/>
      <c r="M47" s="278"/>
      <c r="N47" s="278"/>
      <c r="O47" s="278"/>
      <c r="P47" s="278"/>
      <c r="Q47" s="278"/>
      <c r="R47" s="278"/>
      <c r="S47" s="278"/>
      <c r="T47" s="278"/>
      <c r="U47" s="278"/>
      <c r="V47" s="279"/>
      <c r="W47" s="1"/>
      <c r="X47" s="333"/>
      <c r="Y47" s="334"/>
      <c r="Z47" s="334"/>
      <c r="AA47" s="334"/>
      <c r="AB47" s="335"/>
      <c r="AC47" s="51"/>
      <c r="AD47" s="51"/>
      <c r="AE47" s="51"/>
      <c r="AF47" s="51"/>
      <c r="AG47" s="51"/>
      <c r="AH47" s="51"/>
      <c r="AI47" s="51"/>
      <c r="AJ47" s="51"/>
      <c r="AK47" s="51"/>
      <c r="AL47" s="51"/>
      <c r="AM47" s="51"/>
      <c r="AN47" s="51"/>
      <c r="AO47" s="51"/>
      <c r="AP47" s="198"/>
      <c r="AQ47" s="198"/>
      <c r="AR47" s="198"/>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1:107" ht="16.2" customHeight="1" thickBot="1" x14ac:dyDescent="0.4">
      <c r="B48" s="280"/>
      <c r="C48" s="281"/>
      <c r="D48" s="281"/>
      <c r="E48" s="281"/>
      <c r="F48" s="281"/>
      <c r="G48" s="281"/>
      <c r="H48" s="281"/>
      <c r="I48" s="281"/>
      <c r="J48" s="281"/>
      <c r="K48" s="281"/>
      <c r="L48" s="281"/>
      <c r="M48" s="281"/>
      <c r="N48" s="281"/>
      <c r="O48" s="281"/>
      <c r="P48" s="281"/>
      <c r="Q48" s="281"/>
      <c r="R48" s="281"/>
      <c r="S48" s="281"/>
      <c r="T48" s="281"/>
      <c r="U48" s="281"/>
      <c r="V48" s="282"/>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44"/>
      <c r="S55" s="213"/>
      <c r="T55" s="213"/>
      <c r="U55" s="213"/>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44"/>
      <c r="S56" s="213"/>
      <c r="T56" s="213"/>
      <c r="U56" s="213"/>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44"/>
      <c r="S57" s="213"/>
      <c r="T57" s="213"/>
      <c r="U57" s="213"/>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63"/>
      <c r="U60" s="213"/>
      <c r="V60" s="213"/>
      <c r="W60" s="258"/>
      <c r="X60" s="258"/>
      <c r="Y60" s="258"/>
      <c r="Z60" s="258"/>
      <c r="AA60" s="258"/>
      <c r="AB60" s="258"/>
      <c r="AC60" s="264"/>
      <c r="AD60" s="258"/>
      <c r="AE60" s="258"/>
      <c r="AF60" s="258"/>
      <c r="AG60" s="258"/>
      <c r="AH60" s="258"/>
      <c r="AI60" s="258"/>
      <c r="AJ60" s="258"/>
      <c r="AK60" s="258"/>
      <c r="AL60" s="258"/>
      <c r="AM60" s="258"/>
      <c r="AN60" s="258"/>
      <c r="AO60" s="258"/>
      <c r="AP60" s="214"/>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212"/>
      <c r="O61" s="213"/>
      <c r="P61" s="213"/>
      <c r="Q61" s="213"/>
      <c r="R61" s="214"/>
      <c r="S61" s="30"/>
      <c r="T61" s="215"/>
      <c r="U61" s="213"/>
      <c r="V61" s="213"/>
      <c r="W61" s="258"/>
      <c r="X61" s="258"/>
      <c r="Y61" s="258"/>
      <c r="Z61" s="258"/>
      <c r="AA61" s="258"/>
      <c r="AB61" s="258"/>
      <c r="AC61" s="264"/>
      <c r="AD61" s="258"/>
      <c r="AE61" s="258"/>
      <c r="AF61" s="258"/>
      <c r="AG61" s="258"/>
      <c r="AH61" s="258"/>
      <c r="AI61" s="258"/>
      <c r="AJ61" s="258"/>
      <c r="AK61" s="258"/>
      <c r="AL61" s="258"/>
      <c r="AM61" s="258"/>
      <c r="AN61" s="258"/>
      <c r="AO61" s="258"/>
      <c r="AP61" s="214"/>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215"/>
      <c r="O62" s="213"/>
      <c r="P62" s="213"/>
      <c r="Q62" s="213"/>
      <c r="R62" s="214"/>
      <c r="S62" s="30"/>
      <c r="T62" s="215"/>
      <c r="U62" s="213"/>
      <c r="V62" s="213"/>
      <c r="W62" s="258"/>
      <c r="X62" s="258"/>
      <c r="Y62" s="258"/>
      <c r="Z62" s="258"/>
      <c r="AA62" s="258"/>
      <c r="AB62" s="258"/>
      <c r="AC62" s="264"/>
      <c r="AD62" s="258"/>
      <c r="AE62" s="258"/>
      <c r="AF62" s="258"/>
      <c r="AG62" s="258"/>
      <c r="AH62" s="258"/>
      <c r="AI62" s="258"/>
      <c r="AJ62" s="258"/>
      <c r="AK62" s="258"/>
      <c r="AL62" s="258"/>
      <c r="AM62" s="258"/>
      <c r="AN62" s="258"/>
      <c r="AO62" s="258"/>
      <c r="AP62" s="214"/>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215"/>
      <c r="O63" s="213"/>
      <c r="P63" s="213"/>
      <c r="Q63" s="213"/>
      <c r="R63" s="214"/>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215"/>
      <c r="O64" s="213"/>
      <c r="P64" s="213"/>
      <c r="Q64" s="213"/>
      <c r="R64" s="214"/>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215"/>
      <c r="O65" s="213"/>
      <c r="P65" s="213"/>
      <c r="Q65" s="213"/>
      <c r="R65" s="214"/>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215"/>
      <c r="O66" s="213"/>
      <c r="P66" s="213"/>
      <c r="Q66" s="213"/>
      <c r="R66" s="214"/>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215"/>
      <c r="O67" s="213"/>
      <c r="P67" s="213"/>
      <c r="Q67" s="213"/>
      <c r="R67" s="214"/>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215"/>
      <c r="O68" s="213"/>
      <c r="P68" s="213"/>
      <c r="Q68" s="213"/>
      <c r="R68" s="214"/>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215"/>
      <c r="O69" s="213"/>
      <c r="P69" s="213"/>
      <c r="Q69" s="213"/>
      <c r="R69" s="214"/>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215"/>
      <c r="O70" s="213"/>
      <c r="P70" s="213"/>
      <c r="Q70" s="213"/>
      <c r="R70" s="214"/>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94"/>
      <c r="O71" s="195"/>
      <c r="P71" s="195"/>
      <c r="Q71" s="195"/>
      <c r="R71" s="196"/>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2024-01-18T16:56:10Z</cp:lastPrinted>
  <dcterms:created xsi:type="dcterms:W3CDTF">2017-12-12T17:55:09Z</dcterms:created>
  <dcterms:modified xsi:type="dcterms:W3CDTF">2024-01-18T16:56:30Z</dcterms:modified>
</cp:coreProperties>
</file>