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shi\Downloads\"/>
    </mc:Choice>
  </mc:AlternateContent>
  <xr:revisionPtr revIDLastSave="0" documentId="13_ncr:1_{3E76F15D-B3BF-48CC-A4FA-EEF5394EA7D6}" xr6:coauthVersionLast="47" xr6:coauthVersionMax="47" xr10:uidLastSave="{00000000-0000-0000-0000-000000000000}"/>
  <bookViews>
    <workbookView xWindow="-110" yWindow="-110" windowWidth="22620" windowHeight="13500"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<sst xmlns="http://schemas.openxmlformats.org/spreadsheetml/2006/main" count="16265" uniqueCount="50">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</sst>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E77C-4C6D-9316-9B140A1D1C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E77C-4C6D-9316-9B140A1D1CD3}"/>
            </c:ext>
          </c:extLst>
        </c:ser>
        <c:dLbls>
          <c:showLegendKey val="0"/>
          <c:showVal val="0"/>
          <c:showCatName val="0"/>
          <c:showSerName val="0"/>
          <c:showPercent val="0"/>
          <c:showBubbleSize val="0"/>
        </c:dLbls>
        <c:gapWidth val="219"/>
        <c:overlap val="-27"/>
        <c:axId val="1088343327"/>
        <c:axId val="1288104495"/>
      </c:barChart>
      <c:catAx>
        <c:axId val="108834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04495"/>
        <c:crosses val="autoZero"/>
        <c:auto val="1"/>
        <c:lblAlgn val="ctr"/>
        <c:lblOffset val="100"/>
        <c:noMultiLvlLbl val="0"/>
      </c:catAx>
      <c:valAx>
        <c:axId val="128810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309-4DD2-AC59-206C49A9159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E309-4DD2-AC59-206C49A9159F}"/>
            </c:ext>
          </c:extLst>
        </c:ser>
        <c:dLbls>
          <c:showLegendKey val="0"/>
          <c:showVal val="0"/>
          <c:showCatName val="0"/>
          <c:showSerName val="0"/>
          <c:showPercent val="0"/>
          <c:showBubbleSize val="0"/>
        </c:dLbls>
        <c:smooth val="0"/>
        <c:axId val="1286273247"/>
        <c:axId val="1294863695"/>
      </c:lineChart>
      <c:catAx>
        <c:axId val="128627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63695"/>
        <c:crosses val="autoZero"/>
        <c:auto val="1"/>
        <c:lblAlgn val="ctr"/>
        <c:lblOffset val="100"/>
        <c:noMultiLvlLbl val="0"/>
      </c:catAx>
      <c:valAx>
        <c:axId val="129486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E151-493A-AD67-5DC2CA75621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E151-493A-AD67-5DC2CA75621E}"/>
            </c:ext>
          </c:extLst>
        </c:ser>
        <c:dLbls>
          <c:showLegendKey val="0"/>
          <c:showVal val="0"/>
          <c:showCatName val="0"/>
          <c:showSerName val="0"/>
          <c:showPercent val="0"/>
          <c:showBubbleSize val="0"/>
        </c:dLbls>
        <c:marker val="1"/>
        <c:smooth val="0"/>
        <c:axId val="1483524575"/>
        <c:axId val="1188354767"/>
      </c:lineChart>
      <c:catAx>
        <c:axId val="148352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54767"/>
        <c:crosses val="autoZero"/>
        <c:auto val="1"/>
        <c:lblAlgn val="ctr"/>
        <c:lblOffset val="100"/>
        <c:noMultiLvlLbl val="0"/>
      </c:catAx>
      <c:valAx>
        <c:axId val="11883547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6C28-4ABD-A999-E362D83894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6C28-4ABD-A999-E362D83894FF}"/>
            </c:ext>
          </c:extLst>
        </c:ser>
        <c:dLbls>
          <c:showLegendKey val="0"/>
          <c:showVal val="0"/>
          <c:showCatName val="0"/>
          <c:showSerName val="0"/>
          <c:showPercent val="0"/>
          <c:showBubbleSize val="0"/>
        </c:dLbls>
        <c:gapWidth val="219"/>
        <c:overlap val="-27"/>
        <c:axId val="1088343327"/>
        <c:axId val="1288104495"/>
      </c:barChart>
      <c:catAx>
        <c:axId val="108834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104495"/>
        <c:crosses val="autoZero"/>
        <c:auto val="1"/>
        <c:lblAlgn val="ctr"/>
        <c:lblOffset val="100"/>
        <c:noMultiLvlLbl val="0"/>
      </c:catAx>
      <c:valAx>
        <c:axId val="128810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CF9-4D38-90D0-7521D1E81C4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ECF9-4D38-90D0-7521D1E81C4D}"/>
            </c:ext>
          </c:extLst>
        </c:ser>
        <c:dLbls>
          <c:dLblPos val="t"/>
          <c:showLegendKey val="0"/>
          <c:showVal val="0"/>
          <c:showCatName val="0"/>
          <c:showSerName val="0"/>
          <c:showPercent val="0"/>
          <c:showBubbleSize val="0"/>
        </c:dLbls>
        <c:smooth val="0"/>
        <c:axId val="1286273247"/>
        <c:axId val="1294863695"/>
      </c:lineChart>
      <c:catAx>
        <c:axId val="128627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63695"/>
        <c:crosses val="autoZero"/>
        <c:auto val="1"/>
        <c:lblAlgn val="ctr"/>
        <c:lblOffset val="100"/>
        <c:noMultiLvlLbl val="0"/>
      </c:catAx>
      <c:valAx>
        <c:axId val="129486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FE1E-45A5-946D-E1B94F408E2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FE1E-45A5-946D-E1B94F408E28}"/>
            </c:ext>
          </c:extLst>
        </c:ser>
        <c:dLbls>
          <c:showLegendKey val="0"/>
          <c:showVal val="0"/>
          <c:showCatName val="0"/>
          <c:showSerName val="0"/>
          <c:showPercent val="0"/>
          <c:showBubbleSize val="0"/>
        </c:dLbls>
        <c:marker val="1"/>
        <c:smooth val="0"/>
        <c:axId val="1483524575"/>
        <c:axId val="1188354767"/>
      </c:lineChart>
      <c:catAx>
        <c:axId val="148352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54767"/>
        <c:crosses val="autoZero"/>
        <c:auto val="1"/>
        <c:lblAlgn val="ctr"/>
        <c:lblOffset val="100"/>
        <c:noMultiLvlLbl val="0"/>
      </c:catAx>
      <c:valAx>
        <c:axId val="11883547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200526</xdr:colOff>
      <xdr:row>5</xdr:row>
      <xdr:rowOff>50134</xdr:rowOff>
    </xdr:from>
    <xdr:to>
      <xdr:col>11</xdr:col>
      <xdr:colOff>459817</xdr:colOff>
      <xdr:row>19</xdr:row>
      <xdr:rowOff>1</xdr:rowOff>
    </xdr:to>
    <xdr:graphicFrame macro="">
      <xdr:nvGraphicFramePr>
        <xdr:cNvPr id="2" name="Chart 1">
          <a:extLst>
            <a:ext uri="{FF2B5EF4-FFF2-40B4-BE49-F238E27FC236}">
              <a16:creationId xmlns:a16="http://schemas.microsoft.com/office/drawing/2014/main" id="{89ABBCC1-7196-4BBE-B37C-2C938AD1A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167106</xdr:colOff>
      <xdr:row>19</xdr:row>
      <xdr:rowOff>70344</xdr:rowOff>
    </xdr:from>
    <xdr:to>
      <xdr:col>20</xdr:col>
      <xdr:colOff>584869</xdr:colOff>
      <xdr:row>39</xdr:row>
      <xdr:rowOff>33422</xdr:rowOff>
    </xdr:to>
    <xdr:graphicFrame macro="">
      <xdr:nvGraphicFramePr>
        <xdr:cNvPr id="3" name="Chart 2">
          <a:extLst>
            <a:ext uri="{FF2B5EF4-FFF2-40B4-BE49-F238E27FC236}">
              <a16:creationId xmlns:a16="http://schemas.microsoft.com/office/drawing/2014/main" id="{F936990C-3EBE-42D0-8F35-66B77FD51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568158</xdr:colOff>
      <xdr:row>5</xdr:row>
      <xdr:rowOff>11996</xdr:rowOff>
    </xdr:from>
    <xdr:to>
      <xdr:col>20</xdr:col>
      <xdr:colOff>584869</xdr:colOff>
      <xdr:row>19</xdr:row>
      <xdr:rowOff>1</xdr:rowOff>
    </xdr:to>
    <xdr:graphicFrame macro="">
      <xdr:nvGraphicFramePr>
        <xdr:cNvPr id="4" name="Chart 3">
          <a:extLst>
            <a:ext uri="{FF2B5EF4-FFF2-40B4-BE49-F238E27FC236}">
              <a16:creationId xmlns:a16="http://schemas.microsoft.com/office/drawing/2014/main" id="{0501CBDB-5D29-41F4-89E4-07EE6EFF2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137025</xdr:colOff>
      <xdr:row>6</xdr:row>
      <xdr:rowOff>79878</xdr:rowOff>
    </xdr:from>
    <xdr:to>
      <xdr:col>3</xdr:col>
      <xdr:colOff>601577</xdr:colOff>
      <xdr:row>12</xdr:row>
      <xdr:rowOff>33421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46CC5F-4513-A9E9-F4D9-D1355370F2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025" y="2168694"/>
              <a:ext cx="2269289" cy="1056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79542</xdr:colOff>
      <xdr:row>23</xdr:row>
      <xdr:rowOff>72524</xdr:rowOff>
    </xdr:from>
    <xdr:to>
      <xdr:col>4</xdr:col>
      <xdr:colOff>0</xdr:colOff>
      <xdr:row>38</xdr:row>
      <xdr:rowOff>100263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DC4A6F-E761-B551-7E69-8EA0E78BE2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42" y="5286208"/>
              <a:ext cx="2326774" cy="278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138028</xdr:colOff>
      <xdr:row>14</xdr:row>
      <xdr:rowOff>14037</xdr:rowOff>
    </xdr:from>
    <xdr:to>
      <xdr:col>3</xdr:col>
      <xdr:colOff>568158</xdr:colOff>
      <xdr:row>21</xdr:row>
      <xdr:rowOff>50131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BC790F-C6E3-7368-A72A-8DD89B7288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028" y="3573379"/>
              <a:ext cx="2234867" cy="1322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165099</xdr:colOff>
      <xdr:row>0</xdr:row>
      <xdr:rowOff>120650</xdr:rowOff>
    </xdr:from>
    <xdr:to>
      <xdr:col>13</xdr:col>
      <xdr:colOff>11545</xdr:colOff>
      <xdr:row>15</xdr:row>
      <xdr:rowOff>101600</xdr:rowOff>
    </xdr:to>
    <xdr:graphicFrame macro="">
      <xdr:nvGraphicFramePr>
        <xdr:cNvPr id="2" name="Chart 1">
          <a:extLst>
            <a:ext uri="{FF2B5EF4-FFF2-40B4-BE49-F238E27FC236}">
              <a16:creationId xmlns:a16="http://schemas.microsoft.com/office/drawing/2014/main" id="{4341E053-8DA2-A32E-0679-1B9D08BCB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133829</xdr:colOff>
      <xdr:row>17</xdr:row>
      <xdr:rowOff>12820</xdr:rowOff>
    </xdr:from>
    <xdr:to>
      <xdr:col>12</xdr:col>
      <xdr:colOff>600363</xdr:colOff>
      <xdr:row>34</xdr:row>
      <xdr:rowOff>47926</xdr:rowOff>
    </xdr:to>
    <xdr:graphicFrame macro="">
      <xdr:nvGraphicFramePr>
        <xdr:cNvPr id="3" name="Chart 2">
          <a:extLst>
            <a:ext uri="{FF2B5EF4-FFF2-40B4-BE49-F238E27FC236}">
              <a16:creationId xmlns:a16="http://schemas.microsoft.com/office/drawing/2014/main" id="{7BBC9B21-6C31-7A47-1BF5-B93D33F3B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112888</xdr:colOff>
      <xdr:row>36</xdr:row>
      <xdr:rowOff>160463</xdr:rowOff>
    </xdr:from>
    <xdr:to>
      <xdr:col>13</xdr:col>
      <xdr:colOff>11545</xdr:colOff>
      <xdr:row>53</xdr:row>
      <xdr:rowOff>0</xdr:rowOff>
    </xdr:to>
    <xdr:graphicFrame macro="">
      <xdr:nvGraphicFramePr>
        <xdr:cNvPr id="4" name="Chart 3">
          <a:extLst>
            <a:ext uri="{FF2B5EF4-FFF2-40B4-BE49-F238E27FC236}">
              <a16:creationId xmlns:a16="http://schemas.microsoft.com/office/drawing/2014/main" id="{2FD3DB98-B1B1-BFD0-00CA-F9BC5C2F8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ini D" refreshedDate="45341.944250231485" createdVersion="8" refreshedVersion="8" minRefreshableVersion="3" recordCount="1000" xr:uid="{0F2F0883-0368-42FB-9F77-CF3779BE96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2080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D9482-4E59-40CD-90FE-4F495D78B0E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7FC4B-46F3-4038-8ECC-57F225D96D7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52472-20BE-40CB-B86A-2E00C90A0D6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125">
      <pivotArea collapsedLevelsAreSubtotals="1" fieldPosition="0">
        <references count="2">
          <reference field="2" count="1">
            <x v="1"/>
          </reference>
          <reference field="13" count="1" selected="0">
            <x v="0"/>
          </reference>
        </references>
      </pivotArea>
    </format>
    <format dxfId="124">
      <pivotArea collapsedLevelsAreSubtotals="1" fieldPosition="0">
        <references count="2">
          <reference field="2" count="1">
            <x v="0"/>
          </reference>
          <reference field="13" count="1" selected="0">
            <x v="0"/>
          </reference>
        </references>
      </pivotArea>
    </format>
    <format dxfId="123">
      <pivotArea field="13" grandRow="1" outline="0" collapsedLevelsAreSubtotals="1" axis="axisCol" fieldPosition="0">
        <references count="1">
          <reference field="13" count="1" selected="0">
            <x v="0"/>
          </reference>
        </references>
      </pivotArea>
    </format>
    <format dxfId="122">
      <pivotArea collapsedLevelsAreSubtotals="1" fieldPosition="0">
        <references count="2">
          <reference field="2" count="1">
            <x v="0"/>
          </reference>
          <reference field="13" count="1" selected="0">
            <x v="1"/>
          </reference>
        </references>
      </pivotArea>
    </format>
    <format dxfId="121">
      <pivotArea collapsedLevelsAreSubtotals="1" fieldPosition="0">
        <references count="2">
          <reference field="2" count="1">
            <x v="1"/>
          </reference>
          <reference field="13" count="1" selected="0">
            <x v="1"/>
          </reference>
        </references>
      </pivotArea>
    </format>
    <format dxfId="120">
      <pivotArea field="13" grandRow="1" outline="0" collapsedLevelsAreSubtotals="1" axis="axisCol" fieldPosition="0">
        <references count="1">
          <reference field="13" count="1" selected="0">
            <x v="1"/>
          </reference>
        </references>
      </pivotArea>
    </format>
    <format dxfId="119">
      <pivotArea field="2" grandCol="1" collapsedLevelsAreSubtotals="1" axis="axisRow" fieldPosition="0">
        <references count="1">
          <reference field="2" count="1">
            <x v="0"/>
          </reference>
        </references>
      </pivotArea>
    </format>
    <format dxfId="118">
      <pivotArea field="2" grandCol="1" collapsedLevelsAreSubtotals="1" axis="axisRow" fieldPosition="0">
        <references count="1">
          <reference field="2" count="1">
            <x v="1"/>
          </reference>
        </references>
      </pivotArea>
    </format>
    <format dxfId="1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3A9F93-4987-4C28-BACE-01C53B709B81}" sourceName="Marital Status">
  <pivotTables>
    <pivotTable tabId="4" name="PivotTable1"/>
    <pivotTable tabId="4" name="PivotTable2"/>
    <pivotTable tabId="4" name="PivotTable3"/>
  </pivotTables>
  <data>
    <tabular pivotCacheId="11820807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6BA76D-BE3C-47BB-BC5E-EFE7CE433CC7}" sourceName="Education">
  <pivotTables>
    <pivotTable tabId="4" name="PivotTable1"/>
    <pivotTable tabId="4" name="PivotTable2"/>
    <pivotTable tabId="4" name="PivotTable3"/>
  </pivotTables>
  <data>
    <tabular pivotCacheId="11820807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8A7244-EBDE-485D-B9B8-E508FB6B9727}" sourceName="Region">
  <pivotTables>
    <pivotTable tabId="4" name="PivotTable1"/>
    <pivotTable tabId="4" name="PivotTable2"/>
    <pivotTable tabId="4" name="PivotTable3"/>
  </pivotTables>
  <data>
    <tabular pivotCacheId="11820807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A7CFAB-D08C-43DB-83F3-40BB00E403EF}" cache="Slicer_Marital_Status" caption="Marital Status" rowHeight="241300"/>
  <slicer name="Education" xr10:uid="{7BF07C7A-326B-4E32-A862-F064A0DC8ED5}" cache="Slicer_Education" caption="Education" rowHeight="241300"/>
  <slicer name="Region" xr10:uid="{48D7C52B-9F1E-4064-9239-6A881F70CA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20" sqref="H2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800E-A2CD-4CE3-A521-988F10635110}">
  <dimension ref="A1:U5"/>
  <sheetViews>
    <sheetView showGridLines="0" topLeftCell="A2" zoomScale="38" zoomScaleNormal="39" workbookViewId="0">
      <selection activeCell="AE31" sqref="AE31"/>
    </sheetView>
  </sheetViews>
  <sheetFormatPr defaultRowHeight="14.5" x14ac:dyDescent="0.35"/>
  <cols>
    <col min="15" max="15" width="8.7265625" customWidth="1"/>
  </cols>
  <sheetData>
    <row r="1" spans="1:21" x14ac:dyDescent="0.35">
      <c r="A1" s="10"/>
      <c r="B1" s="10"/>
      <c r="C1" s="10"/>
      <c r="D1" s="10"/>
      <c r="E1" s="10"/>
      <c r="F1" s="10"/>
      <c r="G1" s="10"/>
      <c r="H1" s="10"/>
      <c r="I1" s="10"/>
      <c r="J1" s="10"/>
      <c r="K1" s="10"/>
      <c r="L1" s="10"/>
      <c r="M1" s="10"/>
      <c r="N1" s="10"/>
      <c r="O1" s="10"/>
      <c r="P1" s="10"/>
      <c r="Q1" s="10"/>
      <c r="R1" s="10"/>
      <c r="S1" s="10"/>
      <c r="T1" s="10"/>
      <c r="U1" s="10"/>
    </row>
    <row r="2" spans="1:21" x14ac:dyDescent="0.35">
      <c r="A2" s="10"/>
      <c r="B2" s="10"/>
      <c r="C2" s="10"/>
      <c r="D2" s="10"/>
      <c r="E2" s="10"/>
      <c r="F2" s="10"/>
      <c r="G2" s="10"/>
      <c r="H2" s="10"/>
      <c r="I2" s="10"/>
      <c r="J2" s="10"/>
      <c r="K2" s="10"/>
      <c r="L2" s="10"/>
      <c r="M2" s="10"/>
      <c r="N2" s="10"/>
      <c r="O2" s="10"/>
      <c r="P2" s="10"/>
      <c r="Q2" s="10"/>
      <c r="R2" s="10"/>
      <c r="S2" s="10"/>
      <c r="T2" s="10"/>
      <c r="U2" s="10"/>
    </row>
    <row r="3" spans="1:21" x14ac:dyDescent="0.35">
      <c r="A3" s="10"/>
      <c r="B3" s="10"/>
      <c r="C3" s="10"/>
      <c r="D3" s="10"/>
      <c r="E3" s="10"/>
      <c r="F3" s="10"/>
      <c r="G3" s="10"/>
      <c r="H3" s="10"/>
      <c r="I3" s="10"/>
      <c r="J3" s="10"/>
      <c r="K3" s="10"/>
      <c r="L3" s="10"/>
      <c r="M3" s="10"/>
      <c r="N3" s="10"/>
      <c r="O3" s="10"/>
      <c r="P3" s="10"/>
      <c r="Q3" s="10"/>
      <c r="R3" s="10"/>
      <c r="S3" s="10"/>
      <c r="T3" s="10"/>
      <c r="U3" s="10"/>
    </row>
    <row r="4" spans="1:21" x14ac:dyDescent="0.35">
      <c r="A4" s="10"/>
      <c r="B4" s="10"/>
      <c r="C4" s="10"/>
      <c r="D4" s="10"/>
      <c r="E4" s="10"/>
      <c r="F4" s="10"/>
      <c r="G4" s="10"/>
      <c r="H4" s="10"/>
      <c r="I4" s="10"/>
      <c r="J4" s="10"/>
      <c r="K4" s="10"/>
      <c r="L4" s="10"/>
      <c r="M4" s="10"/>
      <c r="N4" s="10"/>
      <c r="O4" s="10"/>
      <c r="P4" s="10"/>
      <c r="Q4" s="10"/>
      <c r="R4" s="10"/>
      <c r="S4" s="10"/>
      <c r="T4" s="10"/>
      <c r="U4" s="10"/>
    </row>
    <row r="5" spans="1:21" ht="92" x14ac:dyDescent="2">
      <c r="A5" s="10"/>
      <c r="B5" s="10"/>
      <c r="C5" s="10"/>
      <c r="D5" s="11" t="s">
        <v>49</v>
      </c>
      <c r="E5" s="10"/>
      <c r="F5" s="10"/>
      <c r="G5" s="11"/>
      <c r="H5" s="11"/>
      <c r="I5" s="11"/>
      <c r="J5" s="11"/>
      <c r="K5" s="11"/>
      <c r="L5" s="11"/>
      <c r="M5" s="11"/>
      <c r="N5" s="11"/>
      <c r="O5" s="11"/>
      <c r="P5" s="11"/>
      <c r="Q5" s="11"/>
      <c r="R5" s="11"/>
      <c r="S5" s="11"/>
      <c r="T5" s="10"/>
      <c r="U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5B4E7-ECFD-4D76-972D-BDC1A113A4C0}">
  <dimension ref="A1:N1027"/>
  <sheetViews>
    <sheetView topLeftCell="I8" zoomScale="70" zoomScaleNormal="70" workbookViewId="0">
      <selection activeCell="M4" sqref="M4"/>
    </sheetView>
  </sheetViews>
  <sheetFormatPr defaultColWidth="17.26953125" defaultRowHeight="14.5" x14ac:dyDescent="0.35"/>
  <cols>
    <col min="3" max="9" width="17.26953125" style="3"/>
    <col min="10" max="10" width="29.08984375" style="3" customWidth="1"/>
    <col min="11" max="14" width="17.26953125" style="3"/>
  </cols>
  <sheetData>
    <row r="1" spans="1:14" x14ac:dyDescent="0.35">
      <c r="A1" t="s">
        <v>0</v>
      </c>
      <c r="B1"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s="3" t="s">
        <v>39</v>
      </c>
      <c r="D2" s="4">
        <v>40000</v>
      </c>
      <c r="E2" s="3">
        <v>1</v>
      </c>
      <c r="F2" s="3" t="s">
        <v>13</v>
      </c>
      <c r="G2" s="3" t="s">
        <v>14</v>
      </c>
      <c r="H2" s="3" t="s">
        <v>15</v>
      </c>
      <c r="I2" s="3">
        <v>0</v>
      </c>
      <c r="J2" s="3" t="s">
        <v>16</v>
      </c>
      <c r="K2" s="3" t="s">
        <v>17</v>
      </c>
      <c r="L2" s="3">
        <v>42</v>
      </c>
      <c r="M2" s="3" t="str">
        <f>IF(L2&gt;55,"Old",IF(L2&gt;=31,"Middle Age", IF(L2&lt;31, "Adolescent","invalid")))</f>
        <v>Middle Age</v>
      </c>
      <c r="N2" s="3" t="s">
        <v>18</v>
      </c>
    </row>
    <row r="3" spans="1:14" x14ac:dyDescent="0.35">
      <c r="A3">
        <v>24107</v>
      </c>
      <c r="B3" t="s">
        <v>36</v>
      </c>
      <c r="C3" s="3" t="s">
        <v>38</v>
      </c>
      <c r="D3" s="4">
        <v>30000</v>
      </c>
      <c r="E3" s="3">
        <v>3</v>
      </c>
      <c r="F3" s="3" t="s">
        <v>19</v>
      </c>
      <c r="G3" s="3" t="s">
        <v>20</v>
      </c>
      <c r="H3" s="3" t="s">
        <v>15</v>
      </c>
      <c r="I3" s="3">
        <v>1</v>
      </c>
      <c r="J3" s="3" t="s">
        <v>16</v>
      </c>
      <c r="K3" s="3" t="s">
        <v>17</v>
      </c>
      <c r="L3" s="3">
        <v>43</v>
      </c>
      <c r="M3" s="3" t="str">
        <f t="shared" ref="M3:M66" si="0">IF(L3&gt;55,"Old",IF(L3&gt;=31,"Middle Age", IF(L3&lt;31, "Adolescent","invalid")))</f>
        <v>Middle Age</v>
      </c>
      <c r="N3" s="3" t="s">
        <v>18</v>
      </c>
    </row>
    <row r="4" spans="1:14" x14ac:dyDescent="0.35">
      <c r="A4">
        <v>14177</v>
      </c>
      <c r="B4"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35">
      <c r="A5">
        <v>24381</v>
      </c>
      <c r="B5"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35">
      <c r="A6">
        <v>25597</v>
      </c>
      <c r="B6"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35">
      <c r="A7">
        <v>13507</v>
      </c>
      <c r="B7"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35">
      <c r="A8">
        <v>27974</v>
      </c>
      <c r="B8"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35">
      <c r="A9">
        <v>19364</v>
      </c>
      <c r="B9"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35">
      <c r="A10">
        <v>22155</v>
      </c>
      <c r="B10"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35">
      <c r="A11">
        <v>19280</v>
      </c>
      <c r="B11"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v>22173</v>
      </c>
      <c r="B12"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v>12697</v>
      </c>
      <c r="B13" t="s">
        <v>37</v>
      </c>
      <c r="C13" s="3" t="s">
        <v>39</v>
      </c>
      <c r="D13" s="4">
        <v>90000</v>
      </c>
      <c r="E13" s="3">
        <v>0</v>
      </c>
      <c r="F13" s="3" t="s">
        <v>13</v>
      </c>
      <c r="G13" s="3" t="s">
        <v>21</v>
      </c>
      <c r="H13" s="3" t="s">
        <v>18</v>
      </c>
      <c r="I13" s="3">
        <v>4</v>
      </c>
      <c r="J13" s="3" t="s">
        <v>48</v>
      </c>
      <c r="K13" s="3" t="s">
        <v>24</v>
      </c>
      <c r="L13" s="3">
        <v>36</v>
      </c>
      <c r="M13" s="3" t="str">
        <f t="shared" si="0"/>
        <v>Middle Age</v>
      </c>
      <c r="N13" s="3" t="s">
        <v>18</v>
      </c>
    </row>
    <row r="14" spans="1:14" x14ac:dyDescent="0.35">
      <c r="A14">
        <v>11434</v>
      </c>
      <c r="B14" t="s">
        <v>36</v>
      </c>
      <c r="C14" s="3" t="s">
        <v>38</v>
      </c>
      <c r="D14" s="4">
        <v>170000</v>
      </c>
      <c r="E14" s="3">
        <v>5</v>
      </c>
      <c r="F14" s="3" t="s">
        <v>19</v>
      </c>
      <c r="G14" s="3" t="s">
        <v>21</v>
      </c>
      <c r="H14" s="3" t="s">
        <v>15</v>
      </c>
      <c r="I14" s="3">
        <v>0</v>
      </c>
      <c r="J14" s="3" t="s">
        <v>16</v>
      </c>
      <c r="K14" s="3" t="s">
        <v>17</v>
      </c>
      <c r="L14" s="3">
        <v>55</v>
      </c>
      <c r="M14" s="3" t="str">
        <f t="shared" si="0"/>
        <v>Middle Age</v>
      </c>
      <c r="N14" s="3" t="s">
        <v>18</v>
      </c>
    </row>
    <row r="15" spans="1:14" x14ac:dyDescent="0.35">
      <c r="A15">
        <v>25323</v>
      </c>
      <c r="B15"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v>23542</v>
      </c>
      <c r="B16"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v>20870</v>
      </c>
      <c r="B17"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v>23316</v>
      </c>
      <c r="B18"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35">
      <c r="A19">
        <v>12610</v>
      </c>
      <c r="B19"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v>27183</v>
      </c>
      <c r="B20"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v>25940</v>
      </c>
      <c r="B21" t="s">
        <v>37</v>
      </c>
      <c r="C21" s="3" t="s">
        <v>38</v>
      </c>
      <c r="D21" s="4">
        <v>20000</v>
      </c>
      <c r="E21" s="3">
        <v>2</v>
      </c>
      <c r="F21" s="3" t="s">
        <v>29</v>
      </c>
      <c r="G21" s="3" t="s">
        <v>20</v>
      </c>
      <c r="H21" s="3" t="s">
        <v>15</v>
      </c>
      <c r="I21" s="3">
        <v>2</v>
      </c>
      <c r="J21" s="3" t="s">
        <v>23</v>
      </c>
      <c r="K21" s="3" t="s">
        <v>24</v>
      </c>
      <c r="L21" s="3">
        <v>55</v>
      </c>
      <c r="M21" s="3" t="str">
        <f t="shared" si="0"/>
        <v>Middle Age</v>
      </c>
      <c r="N21" s="3" t="s">
        <v>15</v>
      </c>
    </row>
    <row r="22" spans="1:14" x14ac:dyDescent="0.35">
      <c r="A22">
        <v>25598</v>
      </c>
      <c r="B22"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v>21564</v>
      </c>
      <c r="B23" t="s">
        <v>37</v>
      </c>
      <c r="C23" s="3" t="s">
        <v>39</v>
      </c>
      <c r="D23" s="4">
        <v>80000</v>
      </c>
      <c r="E23" s="3">
        <v>0</v>
      </c>
      <c r="F23" s="3" t="s">
        <v>13</v>
      </c>
      <c r="G23" s="3" t="s">
        <v>21</v>
      </c>
      <c r="H23" s="3" t="s">
        <v>15</v>
      </c>
      <c r="I23" s="3">
        <v>4</v>
      </c>
      <c r="J23" s="3" t="s">
        <v>48</v>
      </c>
      <c r="K23" s="3" t="s">
        <v>24</v>
      </c>
      <c r="L23" s="3">
        <v>35</v>
      </c>
      <c r="M23" s="3" t="str">
        <f t="shared" si="0"/>
        <v>Middle Age</v>
      </c>
      <c r="N23" s="3" t="s">
        <v>18</v>
      </c>
    </row>
    <row r="24" spans="1:14" x14ac:dyDescent="0.35">
      <c r="A24">
        <v>19193</v>
      </c>
      <c r="B24"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v>26412</v>
      </c>
      <c r="B25"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5">
      <c r="A26">
        <v>27184</v>
      </c>
      <c r="B26"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v>12590</v>
      </c>
      <c r="B27"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35">
      <c r="A28">
        <v>17841</v>
      </c>
      <c r="B28"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35">
      <c r="A29">
        <v>18283</v>
      </c>
      <c r="B29"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35">
      <c r="A30">
        <v>18299</v>
      </c>
      <c r="B30"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35">
      <c r="A31">
        <v>16466</v>
      </c>
      <c r="B31"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v>19273</v>
      </c>
      <c r="B32"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5">
      <c r="A33">
        <v>22400</v>
      </c>
      <c r="B3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35">
      <c r="A34">
        <v>20942</v>
      </c>
      <c r="B34"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35">
      <c r="A35">
        <v>18484</v>
      </c>
      <c r="B35"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v>12291</v>
      </c>
      <c r="B36"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35">
      <c r="A37">
        <v>28380</v>
      </c>
      <c r="B37"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v>17891</v>
      </c>
      <c r="B38"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v>27832</v>
      </c>
      <c r="B39"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35">
      <c r="A40">
        <v>26863</v>
      </c>
      <c r="B40"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35">
      <c r="A41">
        <v>16259</v>
      </c>
      <c r="B41"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v>27803</v>
      </c>
      <c r="B42"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v>14347</v>
      </c>
      <c r="B4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5">
      <c r="A44">
        <v>17703</v>
      </c>
      <c r="B44"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v>17185</v>
      </c>
      <c r="B45"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35">
      <c r="A46">
        <v>29380</v>
      </c>
      <c r="B46"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v>23986</v>
      </c>
      <c r="B47"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5">
      <c r="A48">
        <v>24466</v>
      </c>
      <c r="B48"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35">
      <c r="A49">
        <v>29097</v>
      </c>
      <c r="B49"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35">
      <c r="A50">
        <v>19487</v>
      </c>
      <c r="B50"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v>14939</v>
      </c>
      <c r="B51"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v>13826</v>
      </c>
      <c r="B52"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35">
      <c r="A53">
        <v>20619</v>
      </c>
      <c r="B53" t="s">
        <v>37</v>
      </c>
      <c r="C53" s="3" t="s">
        <v>38</v>
      </c>
      <c r="D53" s="4">
        <v>80000</v>
      </c>
      <c r="E53" s="3">
        <v>0</v>
      </c>
      <c r="F53" s="3" t="s">
        <v>13</v>
      </c>
      <c r="G53" s="3" t="s">
        <v>21</v>
      </c>
      <c r="H53" s="3" t="s">
        <v>18</v>
      </c>
      <c r="I53" s="3">
        <v>4</v>
      </c>
      <c r="J53" s="3" t="s">
        <v>48</v>
      </c>
      <c r="K53" s="3" t="s">
        <v>24</v>
      </c>
      <c r="L53" s="3">
        <v>35</v>
      </c>
      <c r="M53" s="3" t="str">
        <f t="shared" si="0"/>
        <v>Middle Age</v>
      </c>
      <c r="N53" s="3" t="s">
        <v>18</v>
      </c>
    </row>
    <row r="54" spans="1:14" x14ac:dyDescent="0.35">
      <c r="A54">
        <v>12558</v>
      </c>
      <c r="B54"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5">
      <c r="A55">
        <v>24871</v>
      </c>
      <c r="B55"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5">
      <c r="A56">
        <v>17319</v>
      </c>
      <c r="B56"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35">
      <c r="A57">
        <v>28906</v>
      </c>
      <c r="B57" t="s">
        <v>36</v>
      </c>
      <c r="C57" s="3" t="s">
        <v>38</v>
      </c>
      <c r="D57" s="4">
        <v>80000</v>
      </c>
      <c r="E57" s="3">
        <v>4</v>
      </c>
      <c r="F57" s="3" t="s">
        <v>27</v>
      </c>
      <c r="G57" s="3" t="s">
        <v>21</v>
      </c>
      <c r="H57" s="3" t="s">
        <v>15</v>
      </c>
      <c r="I57" s="3">
        <v>2</v>
      </c>
      <c r="J57" s="3" t="s">
        <v>48</v>
      </c>
      <c r="K57" s="3" t="s">
        <v>17</v>
      </c>
      <c r="L57" s="3">
        <v>54</v>
      </c>
      <c r="M57" s="3" t="str">
        <f t="shared" si="0"/>
        <v>Middle Age</v>
      </c>
      <c r="N57" s="3" t="s">
        <v>18</v>
      </c>
    </row>
    <row r="58" spans="1:14" x14ac:dyDescent="0.35">
      <c r="A58">
        <v>12808</v>
      </c>
      <c r="B58"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v>20567</v>
      </c>
      <c r="B59"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35">
      <c r="A60">
        <v>25502</v>
      </c>
      <c r="B60"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v>15580</v>
      </c>
      <c r="B61"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v>24185</v>
      </c>
      <c r="B62"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v>19291</v>
      </c>
      <c r="B6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v>16713</v>
      </c>
      <c r="B64"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v>16185</v>
      </c>
      <c r="B65" t="s">
        <v>37</v>
      </c>
      <c r="C65" s="3" t="s">
        <v>38</v>
      </c>
      <c r="D65" s="4">
        <v>60000</v>
      </c>
      <c r="E65" s="3">
        <v>4</v>
      </c>
      <c r="F65" s="3" t="s">
        <v>13</v>
      </c>
      <c r="G65" s="3" t="s">
        <v>21</v>
      </c>
      <c r="H65" s="3" t="s">
        <v>15</v>
      </c>
      <c r="I65" s="3">
        <v>3</v>
      </c>
      <c r="J65" s="3" t="s">
        <v>48</v>
      </c>
      <c r="K65" s="3" t="s">
        <v>24</v>
      </c>
      <c r="L65" s="3">
        <v>41</v>
      </c>
      <c r="M65" s="3" t="str">
        <f t="shared" si="0"/>
        <v>Middle Age</v>
      </c>
      <c r="N65" s="3" t="s">
        <v>18</v>
      </c>
    </row>
    <row r="66" spans="1:14" x14ac:dyDescent="0.35">
      <c r="A66">
        <v>14927</v>
      </c>
      <c r="B66"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v>29337</v>
      </c>
      <c r="B67" t="s">
        <v>37</v>
      </c>
      <c r="C67" s="3" t="s">
        <v>38</v>
      </c>
      <c r="D67" s="4">
        <v>30000</v>
      </c>
      <c r="E67" s="3">
        <v>2</v>
      </c>
      <c r="F67" s="3" t="s">
        <v>19</v>
      </c>
      <c r="G67" s="3" t="s">
        <v>20</v>
      </c>
      <c r="H67" s="3" t="s">
        <v>15</v>
      </c>
      <c r="I67" s="3">
        <v>2</v>
      </c>
      <c r="J67" s="3" t="s">
        <v>23</v>
      </c>
      <c r="K67" s="3" t="s">
        <v>24</v>
      </c>
      <c r="L67" s="3">
        <v>68</v>
      </c>
      <c r="M67" s="3" t="str">
        <f t="shared" ref="M67:M130" si="1">IF(L67&gt;55,"Old",IF(L67&gt;=31,"Middle Age", IF(L67&lt;31, "Adolescent","invalid")))</f>
        <v>Old</v>
      </c>
      <c r="N67" s="3" t="s">
        <v>18</v>
      </c>
    </row>
    <row r="68" spans="1:14" x14ac:dyDescent="0.35">
      <c r="A68">
        <v>29355</v>
      </c>
      <c r="B68"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v>25303</v>
      </c>
      <c r="B69"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v>14813</v>
      </c>
      <c r="B70"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v>16438</v>
      </c>
      <c r="B71"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35">
      <c r="A72">
        <v>14238</v>
      </c>
      <c r="B72" t="s">
        <v>36</v>
      </c>
      <c r="C72" s="3" t="s">
        <v>38</v>
      </c>
      <c r="D72" s="4">
        <v>120000</v>
      </c>
      <c r="E72" s="3">
        <v>0</v>
      </c>
      <c r="F72" s="3" t="s">
        <v>29</v>
      </c>
      <c r="G72" s="3" t="s">
        <v>21</v>
      </c>
      <c r="H72" s="3" t="s">
        <v>15</v>
      </c>
      <c r="I72" s="3">
        <v>4</v>
      </c>
      <c r="J72" s="3" t="s">
        <v>48</v>
      </c>
      <c r="K72" s="3" t="s">
        <v>24</v>
      </c>
      <c r="L72" s="3">
        <v>36</v>
      </c>
      <c r="M72" s="3" t="str">
        <f t="shared" si="1"/>
        <v>Middle Age</v>
      </c>
      <c r="N72" s="3" t="s">
        <v>15</v>
      </c>
    </row>
    <row r="73" spans="1:14" x14ac:dyDescent="0.35">
      <c r="A73">
        <v>16200</v>
      </c>
      <c r="B7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v>24857</v>
      </c>
      <c r="B74"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v>26956</v>
      </c>
      <c r="B75"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v>14517</v>
      </c>
      <c r="B76"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5">
      <c r="A77">
        <v>12678</v>
      </c>
      <c r="B77"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v>16188</v>
      </c>
      <c r="B78"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35">
      <c r="A79">
        <v>27969</v>
      </c>
      <c r="B79" t="s">
        <v>36</v>
      </c>
      <c r="C79" s="3" t="s">
        <v>38</v>
      </c>
      <c r="D79" s="4">
        <v>80000</v>
      </c>
      <c r="E79" s="3">
        <v>0</v>
      </c>
      <c r="F79" s="3" t="s">
        <v>13</v>
      </c>
      <c r="G79" s="3" t="s">
        <v>21</v>
      </c>
      <c r="H79" s="3" t="s">
        <v>15</v>
      </c>
      <c r="I79" s="3">
        <v>2</v>
      </c>
      <c r="J79" s="3" t="s">
        <v>48</v>
      </c>
      <c r="K79" s="3" t="s">
        <v>24</v>
      </c>
      <c r="L79" s="3">
        <v>29</v>
      </c>
      <c r="M79" s="3" t="str">
        <f t="shared" si="1"/>
        <v>Adolescent</v>
      </c>
      <c r="N79" s="3" t="s">
        <v>15</v>
      </c>
    </row>
    <row r="80" spans="1:14" x14ac:dyDescent="0.35">
      <c r="A80">
        <v>15752</v>
      </c>
      <c r="B80"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v>27745</v>
      </c>
      <c r="B81"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35">
      <c r="A82">
        <v>20828</v>
      </c>
      <c r="B82"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v>19461</v>
      </c>
      <c r="B8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v>26941</v>
      </c>
      <c r="B84"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v>28412</v>
      </c>
      <c r="B85"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35">
      <c r="A86">
        <v>24485</v>
      </c>
      <c r="B86"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35">
      <c r="A87">
        <v>16514</v>
      </c>
      <c r="B87"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35">
      <c r="A88">
        <v>17191</v>
      </c>
      <c r="B88"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v>19608</v>
      </c>
      <c r="B89"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v>24119</v>
      </c>
      <c r="B90"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35">
      <c r="A91">
        <v>25458</v>
      </c>
      <c r="B91"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v>26886</v>
      </c>
      <c r="B92"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35">
      <c r="A93">
        <v>28436</v>
      </c>
      <c r="B9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35">
      <c r="A94">
        <v>19562</v>
      </c>
      <c r="B94"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v>15608</v>
      </c>
      <c r="B95"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v>16487</v>
      </c>
      <c r="B96" t="s">
        <v>37</v>
      </c>
      <c r="C96" s="3" t="s">
        <v>39</v>
      </c>
      <c r="D96" s="4">
        <v>30000</v>
      </c>
      <c r="E96" s="3">
        <v>3</v>
      </c>
      <c r="F96" s="3" t="s">
        <v>27</v>
      </c>
      <c r="G96" s="3" t="s">
        <v>14</v>
      </c>
      <c r="H96" s="3" t="s">
        <v>15</v>
      </c>
      <c r="I96" s="3">
        <v>2</v>
      </c>
      <c r="J96" s="3" t="s">
        <v>23</v>
      </c>
      <c r="K96" s="3" t="s">
        <v>24</v>
      </c>
      <c r="L96" s="3">
        <v>55</v>
      </c>
      <c r="M96" s="3" t="str">
        <f t="shared" si="1"/>
        <v>Middle Age</v>
      </c>
      <c r="N96" s="3" t="s">
        <v>18</v>
      </c>
    </row>
    <row r="97" spans="1:14" x14ac:dyDescent="0.35">
      <c r="A97">
        <v>17197</v>
      </c>
      <c r="B97" t="s">
        <v>37</v>
      </c>
      <c r="C97" s="3" t="s">
        <v>39</v>
      </c>
      <c r="D97" s="4">
        <v>90000</v>
      </c>
      <c r="E97" s="3">
        <v>5</v>
      </c>
      <c r="F97" s="3" t="s">
        <v>19</v>
      </c>
      <c r="G97" s="3" t="s">
        <v>21</v>
      </c>
      <c r="H97" s="3" t="s">
        <v>15</v>
      </c>
      <c r="I97" s="3">
        <v>2</v>
      </c>
      <c r="J97" s="3" t="s">
        <v>48</v>
      </c>
      <c r="K97" s="3" t="s">
        <v>17</v>
      </c>
      <c r="L97" s="3">
        <v>62</v>
      </c>
      <c r="M97" s="3" t="str">
        <f t="shared" si="1"/>
        <v>Old</v>
      </c>
      <c r="N97" s="3" t="s">
        <v>18</v>
      </c>
    </row>
    <row r="98" spans="1:14" x14ac:dyDescent="0.35">
      <c r="A98">
        <v>12507</v>
      </c>
      <c r="B98"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v>23940</v>
      </c>
      <c r="B99"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v>19441</v>
      </c>
      <c r="B100"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v>26852</v>
      </c>
      <c r="B101"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v>12274</v>
      </c>
      <c r="B102"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v>20236</v>
      </c>
      <c r="B10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v>24149</v>
      </c>
      <c r="B104"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v>26139</v>
      </c>
      <c r="B105"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v>18491</v>
      </c>
      <c r="B106"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v>22707</v>
      </c>
      <c r="B107"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v>20430</v>
      </c>
      <c r="B108"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v>27494</v>
      </c>
      <c r="B109"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v>26829</v>
      </c>
      <c r="B110"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v>28395</v>
      </c>
      <c r="B111"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v>21006</v>
      </c>
      <c r="B112"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v>14682</v>
      </c>
      <c r="B11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v>17650</v>
      </c>
      <c r="B114"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v>29191</v>
      </c>
      <c r="B115"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v>15030</v>
      </c>
      <c r="B116"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v>24140</v>
      </c>
      <c r="B117"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v>22496</v>
      </c>
      <c r="B118"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v>24065</v>
      </c>
      <c r="B119"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v>19914</v>
      </c>
      <c r="B120"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v>12871</v>
      </c>
      <c r="B121"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v>22988</v>
      </c>
      <c r="B122"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5">
      <c r="A123">
        <v>15922</v>
      </c>
      <c r="B12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v>12344</v>
      </c>
      <c r="B124" t="s">
        <v>37</v>
      </c>
      <c r="C124" s="3" t="s">
        <v>39</v>
      </c>
      <c r="D124" s="4">
        <v>80000</v>
      </c>
      <c r="E124" s="3">
        <v>0</v>
      </c>
      <c r="F124" s="3" t="s">
        <v>13</v>
      </c>
      <c r="G124" s="3" t="s">
        <v>21</v>
      </c>
      <c r="H124" s="3" t="s">
        <v>18</v>
      </c>
      <c r="I124" s="3">
        <v>3</v>
      </c>
      <c r="J124" s="3" t="s">
        <v>48</v>
      </c>
      <c r="K124" s="3" t="s">
        <v>24</v>
      </c>
      <c r="L124" s="3">
        <v>31</v>
      </c>
      <c r="M124" s="3" t="str">
        <f t="shared" si="1"/>
        <v>Middle Age</v>
      </c>
      <c r="N124" s="3" t="s">
        <v>18</v>
      </c>
    </row>
    <row r="125" spans="1:14" x14ac:dyDescent="0.35">
      <c r="A125">
        <v>23627</v>
      </c>
      <c r="B125"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5">
      <c r="A126">
        <v>27775</v>
      </c>
      <c r="B126"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v>29301</v>
      </c>
      <c r="B127"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v>12716</v>
      </c>
      <c r="B128"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v>12472</v>
      </c>
      <c r="B129"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v>20970</v>
      </c>
      <c r="B130"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v>26818</v>
      </c>
      <c r="B131" t="s">
        <v>37</v>
      </c>
      <c r="C131" s="3" t="s">
        <v>38</v>
      </c>
      <c r="D131" s="4">
        <v>10000</v>
      </c>
      <c r="E131" s="3">
        <v>3</v>
      </c>
      <c r="F131" s="3" t="s">
        <v>27</v>
      </c>
      <c r="G131" s="3" t="s">
        <v>25</v>
      </c>
      <c r="H131" s="3" t="s">
        <v>15</v>
      </c>
      <c r="I131" s="3">
        <v>1</v>
      </c>
      <c r="J131" s="3" t="s">
        <v>16</v>
      </c>
      <c r="K131" s="3" t="s">
        <v>17</v>
      </c>
      <c r="L131" s="3">
        <v>39</v>
      </c>
      <c r="M131" s="3" t="str">
        <f t="shared" ref="M131:M194" si="2">IF(L131&gt;55,"Old",IF(L131&gt;=31,"Middle Age", IF(L131&lt;31, "Adolescent","invalid")))</f>
        <v>Middle Age</v>
      </c>
      <c r="N131" s="3" t="s">
        <v>15</v>
      </c>
    </row>
    <row r="132" spans="1:14" x14ac:dyDescent="0.35">
      <c r="A132">
        <v>12993</v>
      </c>
      <c r="B132"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v>14192</v>
      </c>
      <c r="B13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35">
      <c r="A134">
        <v>19477</v>
      </c>
      <c r="B134"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v>26796</v>
      </c>
      <c r="B135"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35">
      <c r="A136">
        <v>21094</v>
      </c>
      <c r="B136"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v>12234</v>
      </c>
      <c r="B137"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v>28683</v>
      </c>
      <c r="B138"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v>17994</v>
      </c>
      <c r="B139"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v>24273</v>
      </c>
      <c r="B140" t="s">
        <v>36</v>
      </c>
      <c r="C140" s="3" t="s">
        <v>39</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35">
      <c r="A141">
        <v>26547</v>
      </c>
      <c r="B141"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5">
      <c r="A142">
        <v>22500</v>
      </c>
      <c r="B142"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v>23993</v>
      </c>
      <c r="B14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v>14832</v>
      </c>
      <c r="B144"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v>16614</v>
      </c>
      <c r="B145" t="s">
        <v>36</v>
      </c>
      <c r="C145" s="3" t="s">
        <v>39</v>
      </c>
      <c r="D145" s="4">
        <v>80000</v>
      </c>
      <c r="E145" s="3">
        <v>0</v>
      </c>
      <c r="F145" s="3" t="s">
        <v>13</v>
      </c>
      <c r="G145" s="3" t="s">
        <v>21</v>
      </c>
      <c r="H145" s="3" t="s">
        <v>15</v>
      </c>
      <c r="I145" s="3">
        <v>3</v>
      </c>
      <c r="J145" s="3" t="s">
        <v>48</v>
      </c>
      <c r="K145" s="3" t="s">
        <v>24</v>
      </c>
      <c r="L145" s="3">
        <v>32</v>
      </c>
      <c r="M145" s="3" t="str">
        <f t="shared" si="2"/>
        <v>Middle Age</v>
      </c>
      <c r="N145" s="3" t="s">
        <v>18</v>
      </c>
    </row>
    <row r="146" spans="1:14" x14ac:dyDescent="0.35">
      <c r="A146">
        <v>20877</v>
      </c>
      <c r="B146"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v>20729</v>
      </c>
      <c r="B147"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v>22464</v>
      </c>
      <c r="B148"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v>19475</v>
      </c>
      <c r="B149"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v>19675</v>
      </c>
      <c r="B150"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35">
      <c r="A151">
        <v>12728</v>
      </c>
      <c r="B151"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v>26154</v>
      </c>
      <c r="B152"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v>29117</v>
      </c>
      <c r="B15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v>17845</v>
      </c>
      <c r="B154"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v>25058</v>
      </c>
      <c r="B155"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v>23426</v>
      </c>
      <c r="B156"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v>14798</v>
      </c>
      <c r="B157"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v>12664</v>
      </c>
      <c r="B158"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v>23979</v>
      </c>
      <c r="B159"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v>25605</v>
      </c>
      <c r="B160"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v>20797</v>
      </c>
      <c r="B161"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v>21980</v>
      </c>
      <c r="B162"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v>25460</v>
      </c>
      <c r="B16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v>29181</v>
      </c>
      <c r="B164"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v>24279</v>
      </c>
      <c r="B165"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v>22402</v>
      </c>
      <c r="B166"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v>15465</v>
      </c>
      <c r="B167"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v>26757</v>
      </c>
      <c r="B168"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v>14233</v>
      </c>
      <c r="B169" t="s">
        <v>37</v>
      </c>
      <c r="C169" s="3" t="s">
        <v>38</v>
      </c>
      <c r="D169" s="4">
        <v>100000</v>
      </c>
      <c r="E169" s="3">
        <v>0</v>
      </c>
      <c r="F169" s="3" t="s">
        <v>27</v>
      </c>
      <c r="G169" s="3" t="s">
        <v>28</v>
      </c>
      <c r="H169" s="3" t="s">
        <v>15</v>
      </c>
      <c r="I169" s="3">
        <v>3</v>
      </c>
      <c r="J169" s="3" t="s">
        <v>48</v>
      </c>
      <c r="K169" s="3" t="s">
        <v>24</v>
      </c>
      <c r="L169" s="3">
        <v>35</v>
      </c>
      <c r="M169" s="3" t="str">
        <f t="shared" si="2"/>
        <v>Middle Age</v>
      </c>
      <c r="N169" s="3" t="s">
        <v>18</v>
      </c>
    </row>
    <row r="170" spans="1:14" x14ac:dyDescent="0.35">
      <c r="A170">
        <v>14058</v>
      </c>
      <c r="B170"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v>12273</v>
      </c>
      <c r="B171"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v>17203</v>
      </c>
      <c r="B172"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5">
      <c r="A173">
        <v>18144</v>
      </c>
      <c r="B17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v>23963</v>
      </c>
      <c r="B174"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v>17907</v>
      </c>
      <c r="B175"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v>19442</v>
      </c>
      <c r="B176"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v>17504</v>
      </c>
      <c r="B177"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v>12253</v>
      </c>
      <c r="B178"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v>27304</v>
      </c>
      <c r="B179"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v>14191</v>
      </c>
      <c r="B180" t="s">
        <v>36</v>
      </c>
      <c r="C180" s="3" t="s">
        <v>38</v>
      </c>
      <c r="D180" s="4">
        <v>160000</v>
      </c>
      <c r="E180" s="3">
        <v>4</v>
      </c>
      <c r="F180" s="3" t="s">
        <v>19</v>
      </c>
      <c r="G180" s="3" t="s">
        <v>21</v>
      </c>
      <c r="H180" s="3" t="s">
        <v>18</v>
      </c>
      <c r="I180" s="3">
        <v>2</v>
      </c>
      <c r="J180" s="3" t="s">
        <v>48</v>
      </c>
      <c r="K180" s="3" t="s">
        <v>17</v>
      </c>
      <c r="L180" s="3">
        <v>55</v>
      </c>
      <c r="M180" s="3" t="str">
        <f t="shared" si="2"/>
        <v>Middle Age</v>
      </c>
      <c r="N180" s="3" t="s">
        <v>15</v>
      </c>
    </row>
    <row r="181" spans="1:14" x14ac:dyDescent="0.35">
      <c r="A181">
        <v>12212</v>
      </c>
      <c r="B181"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v>25529</v>
      </c>
      <c r="B182"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v>22170</v>
      </c>
      <c r="B183" t="s">
        <v>36</v>
      </c>
      <c r="C183" s="3" t="s">
        <v>39</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35">
      <c r="A184">
        <v>19445</v>
      </c>
      <c r="B184"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v>15265</v>
      </c>
      <c r="B185"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35">
      <c r="A186">
        <v>28918</v>
      </c>
      <c r="B186" t="s">
        <v>36</v>
      </c>
      <c r="C186" s="3" t="s">
        <v>39</v>
      </c>
      <c r="D186" s="4">
        <v>130000</v>
      </c>
      <c r="E186" s="3">
        <v>4</v>
      </c>
      <c r="F186" s="3" t="s">
        <v>27</v>
      </c>
      <c r="G186" s="3" t="s">
        <v>28</v>
      </c>
      <c r="H186" s="3" t="s">
        <v>18</v>
      </c>
      <c r="I186" s="3">
        <v>4</v>
      </c>
      <c r="J186" s="3" t="s">
        <v>48</v>
      </c>
      <c r="K186" s="3" t="s">
        <v>17</v>
      </c>
      <c r="L186" s="3">
        <v>58</v>
      </c>
      <c r="M186" s="3" t="str">
        <f t="shared" si="2"/>
        <v>Old</v>
      </c>
      <c r="N186" s="3" t="s">
        <v>18</v>
      </c>
    </row>
    <row r="187" spans="1:14" x14ac:dyDescent="0.35">
      <c r="A187">
        <v>15799</v>
      </c>
      <c r="B187"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v>11047</v>
      </c>
      <c r="B188"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v>18151</v>
      </c>
      <c r="B189" t="s">
        <v>37</v>
      </c>
      <c r="C189" s="3" t="s">
        <v>38</v>
      </c>
      <c r="D189" s="4">
        <v>80000</v>
      </c>
      <c r="E189" s="3">
        <v>5</v>
      </c>
      <c r="F189" s="3" t="s">
        <v>19</v>
      </c>
      <c r="G189" s="3" t="s">
        <v>21</v>
      </c>
      <c r="H189" s="3" t="s">
        <v>18</v>
      </c>
      <c r="I189" s="3">
        <v>2</v>
      </c>
      <c r="J189" s="3" t="s">
        <v>48</v>
      </c>
      <c r="K189" s="3" t="s">
        <v>17</v>
      </c>
      <c r="L189" s="3">
        <v>59</v>
      </c>
      <c r="M189" s="3" t="str">
        <f t="shared" si="2"/>
        <v>Old</v>
      </c>
      <c r="N189" s="3" t="s">
        <v>18</v>
      </c>
    </row>
    <row r="190" spans="1:14" x14ac:dyDescent="0.35">
      <c r="A190">
        <v>20606</v>
      </c>
      <c r="B190" t="s">
        <v>36</v>
      </c>
      <c r="C190" s="3" t="s">
        <v>39</v>
      </c>
      <c r="D190" s="4">
        <v>70000</v>
      </c>
      <c r="E190" s="3">
        <v>0</v>
      </c>
      <c r="F190" s="3" t="s">
        <v>13</v>
      </c>
      <c r="G190" s="3" t="s">
        <v>21</v>
      </c>
      <c r="H190" s="3" t="s">
        <v>15</v>
      </c>
      <c r="I190" s="3">
        <v>4</v>
      </c>
      <c r="J190" s="3" t="s">
        <v>48</v>
      </c>
      <c r="K190" s="3" t="s">
        <v>24</v>
      </c>
      <c r="L190" s="3">
        <v>32</v>
      </c>
      <c r="M190" s="3" t="str">
        <f t="shared" si="2"/>
        <v>Middle Age</v>
      </c>
      <c r="N190" s="3" t="s">
        <v>15</v>
      </c>
    </row>
    <row r="191" spans="1:14" x14ac:dyDescent="0.35">
      <c r="A191">
        <v>19482</v>
      </c>
      <c r="B191"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v>16489</v>
      </c>
      <c r="B192" t="s">
        <v>36</v>
      </c>
      <c r="C192" s="3" t="s">
        <v>38</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35">
      <c r="A193">
        <v>26944</v>
      </c>
      <c r="B19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v>15682</v>
      </c>
      <c r="B194" t="s">
        <v>37</v>
      </c>
      <c r="C194" s="3" t="s">
        <v>39</v>
      </c>
      <c r="D194" s="4">
        <v>80000</v>
      </c>
      <c r="E194" s="3">
        <v>5</v>
      </c>
      <c r="F194" s="3" t="s">
        <v>13</v>
      </c>
      <c r="G194" s="3" t="s">
        <v>28</v>
      </c>
      <c r="H194" s="3" t="s">
        <v>15</v>
      </c>
      <c r="I194" s="3">
        <v>2</v>
      </c>
      <c r="J194" s="3" t="s">
        <v>48</v>
      </c>
      <c r="K194" s="3" t="s">
        <v>17</v>
      </c>
      <c r="L194" s="3">
        <v>62</v>
      </c>
      <c r="M194" s="3" t="str">
        <f t="shared" si="2"/>
        <v>Old</v>
      </c>
      <c r="N194" s="3" t="s">
        <v>18</v>
      </c>
    </row>
    <row r="195" spans="1:14" x14ac:dyDescent="0.35">
      <c r="A195">
        <v>26032</v>
      </c>
      <c r="B195" t="s">
        <v>36</v>
      </c>
      <c r="C195" s="3" t="s">
        <v>39</v>
      </c>
      <c r="D195" s="4">
        <v>70000</v>
      </c>
      <c r="E195" s="3">
        <v>5</v>
      </c>
      <c r="F195" s="3" t="s">
        <v>13</v>
      </c>
      <c r="G195" s="3" t="s">
        <v>21</v>
      </c>
      <c r="H195" s="3" t="s">
        <v>15</v>
      </c>
      <c r="I195" s="3">
        <v>4</v>
      </c>
      <c r="J195" s="3" t="s">
        <v>48</v>
      </c>
      <c r="K195" s="3" t="s">
        <v>24</v>
      </c>
      <c r="L195" s="3">
        <v>41</v>
      </c>
      <c r="M195" s="3" t="str">
        <f t="shared" ref="M195:M258" si="3">IF(L195&gt;55,"Old",IF(L195&gt;=31,"Middle Age", IF(L195&lt;31, "Adolescent","invalid")))</f>
        <v>Middle Age</v>
      </c>
      <c r="N195" s="3" t="s">
        <v>18</v>
      </c>
    </row>
    <row r="196" spans="1:14" x14ac:dyDescent="0.35">
      <c r="A196">
        <v>17843</v>
      </c>
      <c r="B196"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v>25559</v>
      </c>
      <c r="B197"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v>16209</v>
      </c>
      <c r="B198"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v>11147</v>
      </c>
      <c r="B199"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v>15214</v>
      </c>
      <c r="B200"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v>11453</v>
      </c>
      <c r="B201" t="s">
        <v>37</v>
      </c>
      <c r="C201" s="3" t="s">
        <v>38</v>
      </c>
      <c r="D201" s="4">
        <v>80000</v>
      </c>
      <c r="E201" s="3">
        <v>0</v>
      </c>
      <c r="F201" s="3" t="s">
        <v>13</v>
      </c>
      <c r="G201" s="3" t="s">
        <v>21</v>
      </c>
      <c r="H201" s="3" t="s">
        <v>18</v>
      </c>
      <c r="I201" s="3">
        <v>3</v>
      </c>
      <c r="J201" s="3" t="s">
        <v>48</v>
      </c>
      <c r="K201" s="3" t="s">
        <v>24</v>
      </c>
      <c r="L201" s="3">
        <v>33</v>
      </c>
      <c r="M201" s="3" t="str">
        <f t="shared" si="3"/>
        <v>Middle Age</v>
      </c>
      <c r="N201" s="3" t="s">
        <v>15</v>
      </c>
    </row>
    <row r="202" spans="1:14" x14ac:dyDescent="0.35">
      <c r="A202">
        <v>24584</v>
      </c>
      <c r="B202"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v>12585</v>
      </c>
      <c r="B20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v>18626</v>
      </c>
      <c r="B204"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v>29298</v>
      </c>
      <c r="B205"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v>24842</v>
      </c>
      <c r="B206"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v>15657</v>
      </c>
      <c r="B207"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v>11415</v>
      </c>
      <c r="B208" t="s">
        <v>37</v>
      </c>
      <c r="C208" s="3" t="s">
        <v>38</v>
      </c>
      <c r="D208" s="4">
        <v>90000</v>
      </c>
      <c r="E208" s="3">
        <v>5</v>
      </c>
      <c r="F208" s="3" t="s">
        <v>19</v>
      </c>
      <c r="G208" s="3" t="s">
        <v>21</v>
      </c>
      <c r="H208" s="3" t="s">
        <v>18</v>
      </c>
      <c r="I208" s="3">
        <v>2</v>
      </c>
      <c r="J208" s="3" t="s">
        <v>48</v>
      </c>
      <c r="K208" s="3" t="s">
        <v>17</v>
      </c>
      <c r="L208" s="3">
        <v>62</v>
      </c>
      <c r="M208" s="3" t="str">
        <f t="shared" si="3"/>
        <v>Old</v>
      </c>
      <c r="N208" s="3" t="s">
        <v>18</v>
      </c>
    </row>
    <row r="209" spans="1:14" x14ac:dyDescent="0.35">
      <c r="A209">
        <v>28729</v>
      </c>
      <c r="B209"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v>22633</v>
      </c>
      <c r="B210"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v>25649</v>
      </c>
      <c r="B211"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v>14669</v>
      </c>
      <c r="B212"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v>19299</v>
      </c>
      <c r="B21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v>20946</v>
      </c>
      <c r="B214"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v>11451</v>
      </c>
      <c r="B215" t="s">
        <v>37</v>
      </c>
      <c r="C215" s="3" t="s">
        <v>38</v>
      </c>
      <c r="D215" s="4">
        <v>70000</v>
      </c>
      <c r="E215" s="3">
        <v>0</v>
      </c>
      <c r="F215" s="3" t="s">
        <v>13</v>
      </c>
      <c r="G215" s="3" t="s">
        <v>21</v>
      </c>
      <c r="H215" s="3" t="s">
        <v>18</v>
      </c>
      <c r="I215" s="3">
        <v>4</v>
      </c>
      <c r="J215" s="3" t="s">
        <v>48</v>
      </c>
      <c r="K215" s="3" t="s">
        <v>24</v>
      </c>
      <c r="L215" s="3">
        <v>31</v>
      </c>
      <c r="M215" s="3" t="str">
        <f t="shared" si="3"/>
        <v>Middle Age</v>
      </c>
      <c r="N215" s="3" t="s">
        <v>15</v>
      </c>
    </row>
    <row r="216" spans="1:14" x14ac:dyDescent="0.35">
      <c r="A216">
        <v>25553</v>
      </c>
      <c r="B216"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v>27951</v>
      </c>
      <c r="B217"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v>25026</v>
      </c>
      <c r="B218"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v>13673</v>
      </c>
      <c r="B219"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v>16043</v>
      </c>
      <c r="B220"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v>22399</v>
      </c>
      <c r="B221"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v>27696</v>
      </c>
      <c r="B222"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v>25313</v>
      </c>
      <c r="B22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v>13813</v>
      </c>
      <c r="B224"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v>18711</v>
      </c>
      <c r="B225" t="s">
        <v>37</v>
      </c>
      <c r="C225" s="3" t="s">
        <v>39</v>
      </c>
      <c r="D225" s="4">
        <v>70000</v>
      </c>
      <c r="E225" s="3">
        <v>5</v>
      </c>
      <c r="F225" s="3" t="s">
        <v>13</v>
      </c>
      <c r="G225" s="3" t="s">
        <v>21</v>
      </c>
      <c r="H225" s="3" t="s">
        <v>15</v>
      </c>
      <c r="I225" s="3">
        <v>4</v>
      </c>
      <c r="J225" s="3" t="s">
        <v>48</v>
      </c>
      <c r="K225" s="3" t="s">
        <v>24</v>
      </c>
      <c r="L225" s="3">
        <v>39</v>
      </c>
      <c r="M225" s="3" t="str">
        <f t="shared" si="3"/>
        <v>Middle Age</v>
      </c>
      <c r="N225" s="3" t="s">
        <v>18</v>
      </c>
    </row>
    <row r="226" spans="1:14" x14ac:dyDescent="0.35">
      <c r="A226">
        <v>19650</v>
      </c>
      <c r="B226"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v>14135</v>
      </c>
      <c r="B227"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v>12833</v>
      </c>
      <c r="B228"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v>26849</v>
      </c>
      <c r="B229"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v>20962</v>
      </c>
      <c r="B230"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v>28915</v>
      </c>
      <c r="B231" t="s">
        <v>37</v>
      </c>
      <c r="C231" s="3" t="s">
        <v>38</v>
      </c>
      <c r="D231" s="4">
        <v>80000</v>
      </c>
      <c r="E231" s="3">
        <v>5</v>
      </c>
      <c r="F231" s="3" t="s">
        <v>27</v>
      </c>
      <c r="G231" s="3" t="s">
        <v>28</v>
      </c>
      <c r="H231" s="3" t="s">
        <v>15</v>
      </c>
      <c r="I231" s="3">
        <v>3</v>
      </c>
      <c r="J231" s="3" t="s">
        <v>48</v>
      </c>
      <c r="K231" s="3" t="s">
        <v>17</v>
      </c>
      <c r="L231" s="3">
        <v>57</v>
      </c>
      <c r="M231" s="3" t="str">
        <f t="shared" si="3"/>
        <v>Old</v>
      </c>
      <c r="N231" s="3" t="s">
        <v>18</v>
      </c>
    </row>
    <row r="232" spans="1:14" x14ac:dyDescent="0.35">
      <c r="A232">
        <v>22830</v>
      </c>
      <c r="B232" t="s">
        <v>36</v>
      </c>
      <c r="C232" s="3" t="s">
        <v>38</v>
      </c>
      <c r="D232" s="4">
        <v>120000</v>
      </c>
      <c r="E232" s="3">
        <v>4</v>
      </c>
      <c r="F232" s="3" t="s">
        <v>19</v>
      </c>
      <c r="G232" s="3" t="s">
        <v>28</v>
      </c>
      <c r="H232" s="3" t="s">
        <v>15</v>
      </c>
      <c r="I232" s="3">
        <v>3</v>
      </c>
      <c r="J232" s="3" t="s">
        <v>48</v>
      </c>
      <c r="K232" s="3" t="s">
        <v>17</v>
      </c>
      <c r="L232" s="3">
        <v>56</v>
      </c>
      <c r="M232" s="3" t="str">
        <f t="shared" si="3"/>
        <v>Old</v>
      </c>
      <c r="N232" s="3" t="s">
        <v>18</v>
      </c>
    </row>
    <row r="233" spans="1:14" x14ac:dyDescent="0.35">
      <c r="A233">
        <v>14777</v>
      </c>
      <c r="B23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v>12591</v>
      </c>
      <c r="B234"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v>24174</v>
      </c>
      <c r="B235"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v>24611</v>
      </c>
      <c r="B236" t="s">
        <v>37</v>
      </c>
      <c r="C236" s="3" t="s">
        <v>38</v>
      </c>
      <c r="D236" s="4">
        <v>90000</v>
      </c>
      <c r="E236" s="3">
        <v>0</v>
      </c>
      <c r="F236" s="3" t="s">
        <v>13</v>
      </c>
      <c r="G236" s="3" t="s">
        <v>21</v>
      </c>
      <c r="H236" s="3" t="s">
        <v>18</v>
      </c>
      <c r="I236" s="3">
        <v>4</v>
      </c>
      <c r="J236" s="3" t="s">
        <v>48</v>
      </c>
      <c r="K236" s="3" t="s">
        <v>24</v>
      </c>
      <c r="L236" s="3">
        <v>35</v>
      </c>
      <c r="M236" s="3" t="str">
        <f t="shared" si="3"/>
        <v>Middle Age</v>
      </c>
      <c r="N236" s="3" t="s">
        <v>15</v>
      </c>
    </row>
    <row r="237" spans="1:14" x14ac:dyDescent="0.35">
      <c r="A237">
        <v>11340</v>
      </c>
      <c r="B237"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v>25693</v>
      </c>
      <c r="B238"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v>25555</v>
      </c>
      <c r="B239"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v>22006</v>
      </c>
      <c r="B240"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v>20060</v>
      </c>
      <c r="B241"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v>17702</v>
      </c>
      <c r="B242"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v>12503</v>
      </c>
      <c r="B24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v>23908</v>
      </c>
      <c r="B244"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v>22527</v>
      </c>
      <c r="B245"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v>19057</v>
      </c>
      <c r="B246" t="s">
        <v>36</v>
      </c>
      <c r="C246" s="3" t="s">
        <v>39</v>
      </c>
      <c r="D246" s="4">
        <v>120000</v>
      </c>
      <c r="E246" s="3">
        <v>3</v>
      </c>
      <c r="F246" s="3" t="s">
        <v>13</v>
      </c>
      <c r="G246" s="3" t="s">
        <v>28</v>
      </c>
      <c r="H246" s="3" t="s">
        <v>18</v>
      </c>
      <c r="I246" s="3">
        <v>2</v>
      </c>
      <c r="J246" s="3" t="s">
        <v>48</v>
      </c>
      <c r="K246" s="3" t="s">
        <v>17</v>
      </c>
      <c r="L246" s="3">
        <v>52</v>
      </c>
      <c r="M246" s="3" t="str">
        <f t="shared" si="3"/>
        <v>Middle Age</v>
      </c>
      <c r="N246" s="3" t="s">
        <v>15</v>
      </c>
    </row>
    <row r="247" spans="1:14" x14ac:dyDescent="0.35">
      <c r="A247">
        <v>18494</v>
      </c>
      <c r="B247"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v>11249</v>
      </c>
      <c r="B248"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v>21568</v>
      </c>
      <c r="B249" t="s">
        <v>36</v>
      </c>
      <c r="C249" s="3" t="s">
        <v>39</v>
      </c>
      <c r="D249" s="4">
        <v>100000</v>
      </c>
      <c r="E249" s="3">
        <v>0</v>
      </c>
      <c r="F249" s="3" t="s">
        <v>27</v>
      </c>
      <c r="G249" s="3" t="s">
        <v>28</v>
      </c>
      <c r="H249" s="3" t="s">
        <v>15</v>
      </c>
      <c r="I249" s="3">
        <v>4</v>
      </c>
      <c r="J249" s="3" t="s">
        <v>48</v>
      </c>
      <c r="K249" s="3" t="s">
        <v>24</v>
      </c>
      <c r="L249" s="3">
        <v>34</v>
      </c>
      <c r="M249" s="3" t="str">
        <f t="shared" si="3"/>
        <v>Middle Age</v>
      </c>
      <c r="N249" s="3" t="s">
        <v>15</v>
      </c>
    </row>
    <row r="250" spans="1:14" x14ac:dyDescent="0.35">
      <c r="A250">
        <v>13981</v>
      </c>
      <c r="B250"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v>23432</v>
      </c>
      <c r="B251"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v>22931</v>
      </c>
      <c r="B252"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v>18172</v>
      </c>
      <c r="B253" t="s">
        <v>36</v>
      </c>
      <c r="C253" s="3" t="s">
        <v>38</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35">
      <c r="A254">
        <v>12666</v>
      </c>
      <c r="B254"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v>20598</v>
      </c>
      <c r="B255" t="s">
        <v>36</v>
      </c>
      <c r="C255" s="3" t="s">
        <v>38</v>
      </c>
      <c r="D255" s="4">
        <v>100000</v>
      </c>
      <c r="E255" s="3">
        <v>3</v>
      </c>
      <c r="F255" s="3" t="s">
        <v>29</v>
      </c>
      <c r="G255" s="3" t="s">
        <v>21</v>
      </c>
      <c r="H255" s="3" t="s">
        <v>15</v>
      </c>
      <c r="I255" s="3">
        <v>0</v>
      </c>
      <c r="J255" s="3" t="s">
        <v>48</v>
      </c>
      <c r="K255" s="3" t="s">
        <v>17</v>
      </c>
      <c r="L255" s="3">
        <v>59</v>
      </c>
      <c r="M255" s="3" t="str">
        <f t="shared" si="3"/>
        <v>Old</v>
      </c>
      <c r="N255" s="3" t="s">
        <v>15</v>
      </c>
    </row>
    <row r="256" spans="1:14" x14ac:dyDescent="0.35">
      <c r="A256">
        <v>21375</v>
      </c>
      <c r="B256"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35">
      <c r="A257">
        <v>20839</v>
      </c>
      <c r="B257"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v>21738</v>
      </c>
      <c r="B258"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v>14164</v>
      </c>
      <c r="B259" t="s">
        <v>37</v>
      </c>
      <c r="C259" s="3" t="s">
        <v>39</v>
      </c>
      <c r="D259" s="4">
        <v>50000</v>
      </c>
      <c r="E259" s="3">
        <v>0</v>
      </c>
      <c r="F259" s="3" t="s">
        <v>31</v>
      </c>
      <c r="G259" s="3" t="s">
        <v>14</v>
      </c>
      <c r="H259" s="3" t="s">
        <v>15</v>
      </c>
      <c r="I259" s="3">
        <v>0</v>
      </c>
      <c r="J259" s="3" t="s">
        <v>16</v>
      </c>
      <c r="K259" s="3" t="s">
        <v>17</v>
      </c>
      <c r="L259" s="3">
        <v>36</v>
      </c>
      <c r="M259" s="3" t="str">
        <f t="shared" ref="M259:M322" si="4">IF(L259&gt;55,"Old",IF(L259&gt;=31,"Middle Age", IF(L259&lt;31, "Adolescent","invalid")))</f>
        <v>Middle Age</v>
      </c>
      <c r="N259" s="3" t="s">
        <v>15</v>
      </c>
    </row>
    <row r="260" spans="1:14" x14ac:dyDescent="0.35">
      <c r="A260">
        <v>14193</v>
      </c>
      <c r="B260" t="s">
        <v>37</v>
      </c>
      <c r="C260" s="3" t="s">
        <v>39</v>
      </c>
      <c r="D260" s="4">
        <v>100000</v>
      </c>
      <c r="E260" s="3">
        <v>3</v>
      </c>
      <c r="F260" s="3" t="s">
        <v>19</v>
      </c>
      <c r="G260" s="3" t="s">
        <v>28</v>
      </c>
      <c r="H260" s="3" t="s">
        <v>15</v>
      </c>
      <c r="I260" s="3">
        <v>4</v>
      </c>
      <c r="J260" s="3" t="s">
        <v>48</v>
      </c>
      <c r="K260" s="3" t="s">
        <v>17</v>
      </c>
      <c r="L260" s="3">
        <v>56</v>
      </c>
      <c r="M260" s="3" t="str">
        <f t="shared" si="4"/>
        <v>Old</v>
      </c>
      <c r="N260" s="3" t="s">
        <v>18</v>
      </c>
    </row>
    <row r="261" spans="1:14" x14ac:dyDescent="0.35">
      <c r="A261">
        <v>12705</v>
      </c>
      <c r="B261"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v>22672</v>
      </c>
      <c r="B262"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v>26219</v>
      </c>
      <c r="B26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v>28468</v>
      </c>
      <c r="B264"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v>23419</v>
      </c>
      <c r="B265" t="s">
        <v>37</v>
      </c>
      <c r="C265" s="3" t="s">
        <v>39</v>
      </c>
      <c r="D265" s="4">
        <v>70000</v>
      </c>
      <c r="E265" s="3">
        <v>5</v>
      </c>
      <c r="F265" s="3" t="s">
        <v>13</v>
      </c>
      <c r="G265" s="3" t="s">
        <v>21</v>
      </c>
      <c r="H265" s="3" t="s">
        <v>15</v>
      </c>
      <c r="I265" s="3">
        <v>3</v>
      </c>
      <c r="J265" s="3" t="s">
        <v>48</v>
      </c>
      <c r="K265" s="3" t="s">
        <v>24</v>
      </c>
      <c r="L265" s="3">
        <v>39</v>
      </c>
      <c r="M265" s="3" t="str">
        <f t="shared" si="4"/>
        <v>Middle Age</v>
      </c>
      <c r="N265" s="3" t="s">
        <v>18</v>
      </c>
    </row>
    <row r="266" spans="1:14" x14ac:dyDescent="0.35">
      <c r="A266">
        <v>17964</v>
      </c>
      <c r="B266"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v>20919</v>
      </c>
      <c r="B267"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v>20927</v>
      </c>
      <c r="B268"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v>13133</v>
      </c>
      <c r="B269"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v>19626</v>
      </c>
      <c r="B270"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v>21039</v>
      </c>
      <c r="B271"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v>12231</v>
      </c>
      <c r="B272"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v>25665</v>
      </c>
      <c r="B27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v>24061</v>
      </c>
      <c r="B274"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v>26879</v>
      </c>
      <c r="B275"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v>12284</v>
      </c>
      <c r="B276"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v>26654</v>
      </c>
      <c r="B277"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v>14545</v>
      </c>
      <c r="B278"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v>24201</v>
      </c>
      <c r="B279"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v>20625</v>
      </c>
      <c r="B280" t="s">
        <v>36</v>
      </c>
      <c r="C280" s="3" t="s">
        <v>38</v>
      </c>
      <c r="D280" s="4">
        <v>100000</v>
      </c>
      <c r="E280" s="3">
        <v>0</v>
      </c>
      <c r="F280" s="3" t="s">
        <v>27</v>
      </c>
      <c r="G280" s="3" t="s">
        <v>28</v>
      </c>
      <c r="H280" s="3" t="s">
        <v>15</v>
      </c>
      <c r="I280" s="3">
        <v>3</v>
      </c>
      <c r="J280" s="3" t="s">
        <v>48</v>
      </c>
      <c r="K280" s="3" t="s">
        <v>24</v>
      </c>
      <c r="L280" s="3">
        <v>35</v>
      </c>
      <c r="M280" s="3" t="str">
        <f t="shared" si="4"/>
        <v>Middle Age</v>
      </c>
      <c r="N280" s="3" t="s">
        <v>15</v>
      </c>
    </row>
    <row r="281" spans="1:14" x14ac:dyDescent="0.35">
      <c r="A281">
        <v>16390</v>
      </c>
      <c r="B281"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v>14804</v>
      </c>
      <c r="B282"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v>12629</v>
      </c>
      <c r="B28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v>14696</v>
      </c>
      <c r="B284"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v>22005</v>
      </c>
      <c r="B285"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v>14544</v>
      </c>
      <c r="B286"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v>14312</v>
      </c>
      <c r="B287"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v>29120</v>
      </c>
      <c r="B288"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v>24187</v>
      </c>
      <c r="B289"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v>15758</v>
      </c>
      <c r="B290"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v>29094</v>
      </c>
      <c r="B291"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v>28319</v>
      </c>
      <c r="B292"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v>16406</v>
      </c>
      <c r="B29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v>20923</v>
      </c>
      <c r="B294"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v>11378</v>
      </c>
      <c r="B295"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v>20851</v>
      </c>
      <c r="B296"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v>21557</v>
      </c>
      <c r="B297" t="s">
        <v>37</v>
      </c>
      <c r="C297" s="3" t="s">
        <v>39</v>
      </c>
      <c r="D297" s="4">
        <v>110000</v>
      </c>
      <c r="E297" s="3">
        <v>0</v>
      </c>
      <c r="F297" s="3" t="s">
        <v>19</v>
      </c>
      <c r="G297" s="3" t="s">
        <v>28</v>
      </c>
      <c r="H297" s="3" t="s">
        <v>15</v>
      </c>
      <c r="I297" s="3">
        <v>3</v>
      </c>
      <c r="J297" s="3" t="s">
        <v>48</v>
      </c>
      <c r="K297" s="3" t="s">
        <v>24</v>
      </c>
      <c r="L297" s="3">
        <v>32</v>
      </c>
      <c r="M297" s="3" t="str">
        <f t="shared" si="4"/>
        <v>Middle Age</v>
      </c>
      <c r="N297" s="3" t="s">
        <v>15</v>
      </c>
    </row>
    <row r="298" spans="1:14" x14ac:dyDescent="0.35">
      <c r="A298">
        <v>26663</v>
      </c>
      <c r="B298"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v>11896</v>
      </c>
      <c r="B299"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v>14189</v>
      </c>
      <c r="B300"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v>13136</v>
      </c>
      <c r="B301"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5">
      <c r="A302">
        <v>25906</v>
      </c>
      <c r="B302"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v>17926</v>
      </c>
      <c r="B30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v>26928</v>
      </c>
      <c r="B304"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v>20897</v>
      </c>
      <c r="B305"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v>28207</v>
      </c>
      <c r="B306"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v>25923</v>
      </c>
      <c r="B307"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35">
      <c r="A308">
        <v>11000</v>
      </c>
      <c r="B308"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v>20974</v>
      </c>
      <c r="B309"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v>28758</v>
      </c>
      <c r="B310"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v>11381</v>
      </c>
      <c r="B311"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v>17522</v>
      </c>
      <c r="B312"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v>21207</v>
      </c>
      <c r="B31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v>28102</v>
      </c>
      <c r="B314"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35">
      <c r="A315">
        <v>23105</v>
      </c>
      <c r="B315"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v>18740</v>
      </c>
      <c r="B316"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v>21213</v>
      </c>
      <c r="B317"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v>17352</v>
      </c>
      <c r="B318"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35">
      <c r="A319">
        <v>14154</v>
      </c>
      <c r="B319"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v>19066</v>
      </c>
      <c r="B320" t="s">
        <v>36</v>
      </c>
      <c r="C320" s="3" t="s">
        <v>38</v>
      </c>
      <c r="D320" s="4">
        <v>130000</v>
      </c>
      <c r="E320" s="3">
        <v>4</v>
      </c>
      <c r="F320" s="3" t="s">
        <v>19</v>
      </c>
      <c r="G320" s="3" t="s">
        <v>21</v>
      </c>
      <c r="H320" s="3" t="s">
        <v>18</v>
      </c>
      <c r="I320" s="3">
        <v>3</v>
      </c>
      <c r="J320" s="3" t="s">
        <v>48</v>
      </c>
      <c r="K320" s="3" t="s">
        <v>17</v>
      </c>
      <c r="L320" s="3">
        <v>54</v>
      </c>
      <c r="M320" s="3" t="str">
        <f t="shared" si="4"/>
        <v>Middle Age</v>
      </c>
      <c r="N320" s="3" t="s">
        <v>18</v>
      </c>
    </row>
    <row r="321" spans="1:14" x14ac:dyDescent="0.35">
      <c r="A321">
        <v>11386</v>
      </c>
      <c r="B321"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v>20228</v>
      </c>
      <c r="B322"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v>16675</v>
      </c>
      <c r="B323" t="s">
        <v>37</v>
      </c>
      <c r="C323" s="3" t="s">
        <v>39</v>
      </c>
      <c r="D323" s="4">
        <v>160000</v>
      </c>
      <c r="E323" s="3">
        <v>0</v>
      </c>
      <c r="F323" s="3" t="s">
        <v>31</v>
      </c>
      <c r="G323" s="3" t="s">
        <v>28</v>
      </c>
      <c r="H323" s="3" t="s">
        <v>18</v>
      </c>
      <c r="I323" s="3">
        <v>3</v>
      </c>
      <c r="J323" s="3" t="s">
        <v>16</v>
      </c>
      <c r="K323" s="3" t="s">
        <v>24</v>
      </c>
      <c r="L323" s="3">
        <v>47</v>
      </c>
      <c r="M323" s="3" t="str">
        <f t="shared" ref="M323:M386" si="5">IF(L323&gt;55,"Old",IF(L323&gt;=31,"Middle Age", IF(L323&lt;31, "Adolescent","invalid")))</f>
        <v>Middle Age</v>
      </c>
      <c r="N323" s="3" t="s">
        <v>15</v>
      </c>
    </row>
    <row r="324" spans="1:14" x14ac:dyDescent="0.35">
      <c r="A324">
        <v>16410</v>
      </c>
      <c r="B324"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v>27760</v>
      </c>
      <c r="B325"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v>22930</v>
      </c>
      <c r="B326"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v>23780</v>
      </c>
      <c r="B327"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v>20994</v>
      </c>
      <c r="B328"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v>28379</v>
      </c>
      <c r="B329"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v>14865</v>
      </c>
      <c r="B330"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v>12663</v>
      </c>
      <c r="B331" t="s">
        <v>36</v>
      </c>
      <c r="C331" s="3" t="s">
        <v>39</v>
      </c>
      <c r="D331" s="4">
        <v>90000</v>
      </c>
      <c r="E331" s="3">
        <v>5</v>
      </c>
      <c r="F331" s="3" t="s">
        <v>29</v>
      </c>
      <c r="G331" s="3" t="s">
        <v>14</v>
      </c>
      <c r="H331" s="3" t="s">
        <v>15</v>
      </c>
      <c r="I331" s="3">
        <v>2</v>
      </c>
      <c r="J331" s="3" t="s">
        <v>48</v>
      </c>
      <c r="K331" s="3" t="s">
        <v>17</v>
      </c>
      <c r="L331" s="3">
        <v>59</v>
      </c>
      <c r="M331" s="3" t="str">
        <f t="shared" si="5"/>
        <v>Old</v>
      </c>
      <c r="N331" s="3" t="s">
        <v>18</v>
      </c>
    </row>
    <row r="332" spans="1:14" x14ac:dyDescent="0.35">
      <c r="A332">
        <v>24898</v>
      </c>
      <c r="B332" t="s">
        <v>37</v>
      </c>
      <c r="C332" s="3" t="s">
        <v>39</v>
      </c>
      <c r="D332" s="4">
        <v>80000</v>
      </c>
      <c r="E332" s="3">
        <v>0</v>
      </c>
      <c r="F332" s="3" t="s">
        <v>13</v>
      </c>
      <c r="G332" s="3" t="s">
        <v>21</v>
      </c>
      <c r="H332" s="3" t="s">
        <v>15</v>
      </c>
      <c r="I332" s="3">
        <v>3</v>
      </c>
      <c r="J332" s="3" t="s">
        <v>48</v>
      </c>
      <c r="K332" s="3" t="s">
        <v>24</v>
      </c>
      <c r="L332" s="3">
        <v>32</v>
      </c>
      <c r="M332" s="3" t="str">
        <f t="shared" si="5"/>
        <v>Middle Age</v>
      </c>
      <c r="N332" s="3" t="s">
        <v>18</v>
      </c>
    </row>
    <row r="333" spans="1:14" x14ac:dyDescent="0.35">
      <c r="A333">
        <v>19508</v>
      </c>
      <c r="B33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v>11489</v>
      </c>
      <c r="B334"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v>18160</v>
      </c>
      <c r="B335"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v>25241</v>
      </c>
      <c r="B336"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v>24369</v>
      </c>
      <c r="B337"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v>27165</v>
      </c>
      <c r="B338"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v>29424</v>
      </c>
      <c r="B339"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v>15926</v>
      </c>
      <c r="B340"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v>14554</v>
      </c>
      <c r="B341"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v>16468</v>
      </c>
      <c r="B342"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v>19174</v>
      </c>
      <c r="B34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v>19183</v>
      </c>
      <c r="B344"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v>13683</v>
      </c>
      <c r="B345"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v>17848</v>
      </c>
      <c r="B346"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v>17894</v>
      </c>
      <c r="B347"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v>25651</v>
      </c>
      <c r="B348"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v>22936</v>
      </c>
      <c r="B349"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v>23915</v>
      </c>
      <c r="B350"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v>24121</v>
      </c>
      <c r="B351"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v>27878</v>
      </c>
      <c r="B352"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v>13572</v>
      </c>
      <c r="B35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v>27941</v>
      </c>
      <c r="B354"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v>26354</v>
      </c>
      <c r="B355"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v>14785</v>
      </c>
      <c r="B356"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v>17238</v>
      </c>
      <c r="B357" t="s">
        <v>37</v>
      </c>
      <c r="C357" s="3" t="s">
        <v>38</v>
      </c>
      <c r="D357" s="4">
        <v>80000</v>
      </c>
      <c r="E357" s="3">
        <v>0</v>
      </c>
      <c r="F357" s="3" t="s">
        <v>13</v>
      </c>
      <c r="G357" s="3" t="s">
        <v>21</v>
      </c>
      <c r="H357" s="3" t="s">
        <v>15</v>
      </c>
      <c r="I357" s="3">
        <v>3</v>
      </c>
      <c r="J357" s="3" t="s">
        <v>48</v>
      </c>
      <c r="K357" s="3" t="s">
        <v>24</v>
      </c>
      <c r="L357" s="3">
        <v>32</v>
      </c>
      <c r="M357" s="3" t="str">
        <f t="shared" si="5"/>
        <v>Middle Age</v>
      </c>
      <c r="N357" s="3" t="s">
        <v>18</v>
      </c>
    </row>
    <row r="358" spans="1:14" x14ac:dyDescent="0.35">
      <c r="A358">
        <v>23608</v>
      </c>
      <c r="B358"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v>22538</v>
      </c>
      <c r="B359"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v>12332</v>
      </c>
      <c r="B360"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35">
      <c r="A361">
        <v>17230</v>
      </c>
      <c r="B361" t="s">
        <v>36</v>
      </c>
      <c r="C361" s="3" t="s">
        <v>38</v>
      </c>
      <c r="D361" s="4">
        <v>80000</v>
      </c>
      <c r="E361" s="3">
        <v>0</v>
      </c>
      <c r="F361" s="3" t="s">
        <v>13</v>
      </c>
      <c r="G361" s="3" t="s">
        <v>21</v>
      </c>
      <c r="H361" s="3" t="s">
        <v>15</v>
      </c>
      <c r="I361" s="3">
        <v>3</v>
      </c>
      <c r="J361" s="3" t="s">
        <v>48</v>
      </c>
      <c r="K361" s="3" t="s">
        <v>24</v>
      </c>
      <c r="L361" s="3">
        <v>30</v>
      </c>
      <c r="M361" s="3" t="str">
        <f t="shared" si="5"/>
        <v>Adolescent</v>
      </c>
      <c r="N361" s="3" t="s">
        <v>18</v>
      </c>
    </row>
    <row r="362" spans="1:14" x14ac:dyDescent="0.35">
      <c r="A362">
        <v>13082</v>
      </c>
      <c r="B362"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v>22518</v>
      </c>
      <c r="B36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v>13687</v>
      </c>
      <c r="B364"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v>23571</v>
      </c>
      <c r="B365"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v>19305</v>
      </c>
      <c r="B366"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v>22636</v>
      </c>
      <c r="B367"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v>17310</v>
      </c>
      <c r="B368"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v>12133</v>
      </c>
      <c r="B369"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v>25918</v>
      </c>
      <c r="B370"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5">
      <c r="A371">
        <v>25752</v>
      </c>
      <c r="B371"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v>17324</v>
      </c>
      <c r="B372" t="s">
        <v>36</v>
      </c>
      <c r="C372" s="3" t="s">
        <v>39</v>
      </c>
      <c r="D372" s="4">
        <v>100000</v>
      </c>
      <c r="E372" s="3">
        <v>4</v>
      </c>
      <c r="F372" s="3" t="s">
        <v>13</v>
      </c>
      <c r="G372" s="3" t="s">
        <v>21</v>
      </c>
      <c r="H372" s="3" t="s">
        <v>15</v>
      </c>
      <c r="I372" s="3">
        <v>1</v>
      </c>
      <c r="J372" s="3" t="s">
        <v>48</v>
      </c>
      <c r="K372" s="3" t="s">
        <v>24</v>
      </c>
      <c r="L372" s="3">
        <v>46</v>
      </c>
      <c r="M372" s="3" t="str">
        <f t="shared" si="5"/>
        <v>Middle Age</v>
      </c>
      <c r="N372" s="3" t="s">
        <v>18</v>
      </c>
    </row>
    <row r="373" spans="1:14" x14ac:dyDescent="0.35">
      <c r="A373">
        <v>22918</v>
      </c>
      <c r="B37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v>12510</v>
      </c>
      <c r="B374"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v>25512</v>
      </c>
      <c r="B375"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v>16179</v>
      </c>
      <c r="B376"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v>15628</v>
      </c>
      <c r="B377"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v>20977</v>
      </c>
      <c r="B378"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v>18140</v>
      </c>
      <c r="B379"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v>20417</v>
      </c>
      <c r="B380"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35">
      <c r="A381">
        <v>18267</v>
      </c>
      <c r="B381"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v>13620</v>
      </c>
      <c r="B382" t="s">
        <v>37</v>
      </c>
      <c r="C382" s="3" t="s">
        <v>38</v>
      </c>
      <c r="D382" s="4">
        <v>70000</v>
      </c>
      <c r="E382" s="3">
        <v>0</v>
      </c>
      <c r="F382" s="3" t="s">
        <v>13</v>
      </c>
      <c r="G382" s="3" t="s">
        <v>21</v>
      </c>
      <c r="H382" s="3" t="s">
        <v>18</v>
      </c>
      <c r="I382" s="3">
        <v>3</v>
      </c>
      <c r="J382" s="3" t="s">
        <v>48</v>
      </c>
      <c r="K382" s="3" t="s">
        <v>24</v>
      </c>
      <c r="L382" s="3">
        <v>30</v>
      </c>
      <c r="M382" s="3" t="str">
        <f t="shared" si="5"/>
        <v>Adolescent</v>
      </c>
      <c r="N382" s="3" t="s">
        <v>15</v>
      </c>
    </row>
    <row r="383" spans="1:14" x14ac:dyDescent="0.35">
      <c r="A383">
        <v>22974</v>
      </c>
      <c r="B38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5">
      <c r="A384">
        <v>13586</v>
      </c>
      <c r="B384" t="s">
        <v>36</v>
      </c>
      <c r="C384" s="3" t="s">
        <v>38</v>
      </c>
      <c r="D384" s="4">
        <v>80000</v>
      </c>
      <c r="E384" s="3">
        <v>4</v>
      </c>
      <c r="F384" s="3" t="s">
        <v>19</v>
      </c>
      <c r="G384" s="3" t="s">
        <v>21</v>
      </c>
      <c r="H384" s="3" t="s">
        <v>15</v>
      </c>
      <c r="I384" s="3">
        <v>2</v>
      </c>
      <c r="J384" s="3" t="s">
        <v>48</v>
      </c>
      <c r="K384" s="3" t="s">
        <v>17</v>
      </c>
      <c r="L384" s="3">
        <v>53</v>
      </c>
      <c r="M384" s="3" t="str">
        <f t="shared" si="5"/>
        <v>Middle Age</v>
      </c>
      <c r="N384" s="3" t="s">
        <v>18</v>
      </c>
    </row>
    <row r="385" spans="1:14" x14ac:dyDescent="0.35">
      <c r="A385">
        <v>17978</v>
      </c>
      <c r="B385"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v>12581</v>
      </c>
      <c r="B386"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v>18018</v>
      </c>
      <c r="B387" t="s">
        <v>37</v>
      </c>
      <c r="C387" s="3" t="s">
        <v>38</v>
      </c>
      <c r="D387" s="4">
        <v>30000</v>
      </c>
      <c r="E387" s="3">
        <v>3</v>
      </c>
      <c r="F387" s="3" t="s">
        <v>19</v>
      </c>
      <c r="G387" s="3" t="s">
        <v>20</v>
      </c>
      <c r="H387" s="3" t="s">
        <v>15</v>
      </c>
      <c r="I387" s="3">
        <v>0</v>
      </c>
      <c r="J387" s="3" t="s">
        <v>16</v>
      </c>
      <c r="K387" s="3" t="s">
        <v>17</v>
      </c>
      <c r="L387" s="3">
        <v>43</v>
      </c>
      <c r="M387" s="3" t="str">
        <f t="shared" ref="M387:M450" si="6">IF(L387&gt;55,"Old",IF(L387&gt;=31,"Middle Age", IF(L387&lt;31, "Adolescent","invalid")))</f>
        <v>Middle Age</v>
      </c>
      <c r="N387" s="3" t="s">
        <v>18</v>
      </c>
    </row>
    <row r="388" spans="1:14" x14ac:dyDescent="0.35">
      <c r="A388">
        <v>28957</v>
      </c>
      <c r="B388" t="s">
        <v>37</v>
      </c>
      <c r="C388" s="3" t="s">
        <v>39</v>
      </c>
      <c r="D388" s="4">
        <v>120000</v>
      </c>
      <c r="E388" s="3">
        <v>0</v>
      </c>
      <c r="F388" s="3" t="s">
        <v>29</v>
      </c>
      <c r="G388" s="3" t="s">
        <v>21</v>
      </c>
      <c r="H388" s="3" t="s">
        <v>15</v>
      </c>
      <c r="I388" s="3">
        <v>4</v>
      </c>
      <c r="J388" s="3" t="s">
        <v>48</v>
      </c>
      <c r="K388" s="3" t="s">
        <v>24</v>
      </c>
      <c r="L388" s="3">
        <v>34</v>
      </c>
      <c r="M388" s="3" t="str">
        <f t="shared" si="6"/>
        <v>Middle Age</v>
      </c>
      <c r="N388" s="3" t="s">
        <v>15</v>
      </c>
    </row>
    <row r="389" spans="1:14" x14ac:dyDescent="0.35">
      <c r="A389">
        <v>13690</v>
      </c>
      <c r="B389"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v>12568</v>
      </c>
      <c r="B390"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v>13122</v>
      </c>
      <c r="B391"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v>21184</v>
      </c>
      <c r="B392"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v>26150</v>
      </c>
      <c r="B39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v>24151</v>
      </c>
      <c r="B394"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v>23962</v>
      </c>
      <c r="B395"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v>17793</v>
      </c>
      <c r="B396"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v>14926</v>
      </c>
      <c r="B397"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v>16163</v>
      </c>
      <c r="B398"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v>21365</v>
      </c>
      <c r="B399"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5">
      <c r="A400">
        <v>27771</v>
      </c>
      <c r="B400"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v>26167</v>
      </c>
      <c r="B401"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v>25792</v>
      </c>
      <c r="B402" t="s">
        <v>37</v>
      </c>
      <c r="C402" s="3" t="s">
        <v>39</v>
      </c>
      <c r="D402" s="4">
        <v>110000</v>
      </c>
      <c r="E402" s="3">
        <v>3</v>
      </c>
      <c r="F402" s="3" t="s">
        <v>13</v>
      </c>
      <c r="G402" s="3" t="s">
        <v>28</v>
      </c>
      <c r="H402" s="3" t="s">
        <v>15</v>
      </c>
      <c r="I402" s="3">
        <v>4</v>
      </c>
      <c r="J402" s="3" t="s">
        <v>48</v>
      </c>
      <c r="K402" s="3" t="s">
        <v>17</v>
      </c>
      <c r="L402" s="3">
        <v>53</v>
      </c>
      <c r="M402" s="3" t="str">
        <f t="shared" si="6"/>
        <v>Middle Age</v>
      </c>
      <c r="N402" s="3" t="s">
        <v>18</v>
      </c>
    </row>
    <row r="403" spans="1:14" x14ac:dyDescent="0.35">
      <c r="A403">
        <v>11555</v>
      </c>
      <c r="B40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v>22381</v>
      </c>
      <c r="B404"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v>17882</v>
      </c>
      <c r="B405"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v>22174</v>
      </c>
      <c r="B406"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v>22439</v>
      </c>
      <c r="B407"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v>18012</v>
      </c>
      <c r="B408"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v>27582</v>
      </c>
      <c r="B409"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v>12744</v>
      </c>
      <c r="B410"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v>22821</v>
      </c>
      <c r="B411"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v>20171</v>
      </c>
      <c r="B412"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v>11116</v>
      </c>
      <c r="B41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v>20053</v>
      </c>
      <c r="B414"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v>25266</v>
      </c>
      <c r="B415"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5">
      <c r="A416">
        <v>17960</v>
      </c>
      <c r="B416"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v>13961</v>
      </c>
      <c r="B417"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v>11897</v>
      </c>
      <c r="B418"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v>11139</v>
      </c>
      <c r="B419"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5">
      <c r="A420">
        <v>11576</v>
      </c>
      <c r="B420"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v>19255</v>
      </c>
      <c r="B421"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v>18153</v>
      </c>
      <c r="B422" t="s">
        <v>36</v>
      </c>
      <c r="C422" s="3" t="s">
        <v>39</v>
      </c>
      <c r="D422" s="4">
        <v>100000</v>
      </c>
      <c r="E422" s="3">
        <v>2</v>
      </c>
      <c r="F422" s="3" t="s">
        <v>13</v>
      </c>
      <c r="G422" s="3" t="s">
        <v>28</v>
      </c>
      <c r="H422" s="3" t="s">
        <v>15</v>
      </c>
      <c r="I422" s="3">
        <v>4</v>
      </c>
      <c r="J422" s="3" t="s">
        <v>48</v>
      </c>
      <c r="K422" s="3" t="s">
        <v>17</v>
      </c>
      <c r="L422" s="3">
        <v>59</v>
      </c>
      <c r="M422" s="3" t="str">
        <f t="shared" si="6"/>
        <v>Old</v>
      </c>
      <c r="N422" s="3" t="s">
        <v>18</v>
      </c>
    </row>
    <row r="423" spans="1:14" x14ac:dyDescent="0.35">
      <c r="A423">
        <v>14547</v>
      </c>
      <c r="B42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v>24901</v>
      </c>
      <c r="B424" t="s">
        <v>37</v>
      </c>
      <c r="C424" s="3" t="s">
        <v>38</v>
      </c>
      <c r="D424" s="4">
        <v>110000</v>
      </c>
      <c r="E424" s="3">
        <v>0</v>
      </c>
      <c r="F424" s="3" t="s">
        <v>19</v>
      </c>
      <c r="G424" s="3" t="s">
        <v>28</v>
      </c>
      <c r="H424" s="3" t="s">
        <v>18</v>
      </c>
      <c r="I424" s="3">
        <v>3</v>
      </c>
      <c r="J424" s="3" t="s">
        <v>48</v>
      </c>
      <c r="K424" s="3" t="s">
        <v>24</v>
      </c>
      <c r="L424" s="3">
        <v>32</v>
      </c>
      <c r="M424" s="3" t="str">
        <f t="shared" si="6"/>
        <v>Middle Age</v>
      </c>
      <c r="N424" s="3" t="s">
        <v>15</v>
      </c>
    </row>
    <row r="425" spans="1:14" x14ac:dyDescent="0.35">
      <c r="A425">
        <v>27169</v>
      </c>
      <c r="B425"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v>14805</v>
      </c>
      <c r="B426"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v>15822</v>
      </c>
      <c r="B427"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v>19389</v>
      </c>
      <c r="B428"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v>17048</v>
      </c>
      <c r="B429"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v>22204</v>
      </c>
      <c r="B430"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v>12718</v>
      </c>
      <c r="B431"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v>15019</v>
      </c>
      <c r="B432" t="s">
        <v>37</v>
      </c>
      <c r="C432" s="3" t="s">
        <v>39</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35">
      <c r="A433">
        <v>28488</v>
      </c>
      <c r="B43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v>21891</v>
      </c>
      <c r="B434" t="s">
        <v>36</v>
      </c>
      <c r="C434" s="3" t="s">
        <v>39</v>
      </c>
      <c r="D434" s="4">
        <v>110000</v>
      </c>
      <c r="E434" s="3">
        <v>0</v>
      </c>
      <c r="F434" s="3" t="s">
        <v>27</v>
      </c>
      <c r="G434" s="3" t="s">
        <v>28</v>
      </c>
      <c r="H434" s="3" t="s">
        <v>15</v>
      </c>
      <c r="I434" s="3">
        <v>3</v>
      </c>
      <c r="J434" s="3" t="s">
        <v>48</v>
      </c>
      <c r="K434" s="3" t="s">
        <v>24</v>
      </c>
      <c r="L434" s="3">
        <v>34</v>
      </c>
      <c r="M434" s="3" t="str">
        <f t="shared" si="6"/>
        <v>Middle Age</v>
      </c>
      <c r="N434" s="3" t="s">
        <v>15</v>
      </c>
    </row>
    <row r="435" spans="1:14" x14ac:dyDescent="0.35">
      <c r="A435">
        <v>27814</v>
      </c>
      <c r="B435"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v>22175</v>
      </c>
      <c r="B436"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v>29447</v>
      </c>
      <c r="B437"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v>19784</v>
      </c>
      <c r="B438"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v>27824</v>
      </c>
      <c r="B439"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v>24093</v>
      </c>
      <c r="B440"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v>19618</v>
      </c>
      <c r="B441"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v>21561</v>
      </c>
      <c r="B442" t="s">
        <v>37</v>
      </c>
      <c r="C442" s="3" t="s">
        <v>38</v>
      </c>
      <c r="D442" s="4">
        <v>90000</v>
      </c>
      <c r="E442" s="3">
        <v>0</v>
      </c>
      <c r="F442" s="3" t="s">
        <v>13</v>
      </c>
      <c r="G442" s="3" t="s">
        <v>21</v>
      </c>
      <c r="H442" s="3" t="s">
        <v>18</v>
      </c>
      <c r="I442" s="3">
        <v>3</v>
      </c>
      <c r="J442" s="3" t="s">
        <v>48</v>
      </c>
      <c r="K442" s="3" t="s">
        <v>24</v>
      </c>
      <c r="L442" s="3">
        <v>34</v>
      </c>
      <c r="M442" s="3" t="str">
        <f t="shared" si="6"/>
        <v>Middle Age</v>
      </c>
      <c r="N442" s="3" t="s">
        <v>15</v>
      </c>
    </row>
    <row r="443" spans="1:14" x14ac:dyDescent="0.35">
      <c r="A443">
        <v>11061</v>
      </c>
      <c r="B44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v>26651</v>
      </c>
      <c r="B444"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v>21108</v>
      </c>
      <c r="B445"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v>12731</v>
      </c>
      <c r="B446"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v>25307</v>
      </c>
      <c r="B447"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v>14278</v>
      </c>
      <c r="B448" t="s">
        <v>36</v>
      </c>
      <c r="C448" s="3" t="s">
        <v>39</v>
      </c>
      <c r="D448" s="4">
        <v>130000</v>
      </c>
      <c r="E448" s="3">
        <v>0</v>
      </c>
      <c r="F448" s="3" t="s">
        <v>31</v>
      </c>
      <c r="G448" s="3" t="s">
        <v>28</v>
      </c>
      <c r="H448" s="3" t="s">
        <v>15</v>
      </c>
      <c r="I448" s="3">
        <v>1</v>
      </c>
      <c r="J448" s="3" t="s">
        <v>48</v>
      </c>
      <c r="K448" s="3" t="s">
        <v>24</v>
      </c>
      <c r="L448" s="3">
        <v>48</v>
      </c>
      <c r="M448" s="3" t="str">
        <f t="shared" si="6"/>
        <v>Middle Age</v>
      </c>
      <c r="N448" s="3" t="s">
        <v>18</v>
      </c>
    </row>
    <row r="449" spans="1:14" x14ac:dyDescent="0.35">
      <c r="A449">
        <v>20711</v>
      </c>
      <c r="B449"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v>11383</v>
      </c>
      <c r="B450"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v>12497</v>
      </c>
      <c r="B451" t="s">
        <v>36</v>
      </c>
      <c r="C451" s="3" t="s">
        <v>39</v>
      </c>
      <c r="D451" s="4">
        <v>40000</v>
      </c>
      <c r="E451" s="3">
        <v>1</v>
      </c>
      <c r="F451" s="3" t="s">
        <v>13</v>
      </c>
      <c r="G451" s="3" t="s">
        <v>14</v>
      </c>
      <c r="H451" s="3" t="s">
        <v>15</v>
      </c>
      <c r="I451" s="3">
        <v>0</v>
      </c>
      <c r="J451" s="3" t="s">
        <v>16</v>
      </c>
      <c r="K451" s="3" t="s">
        <v>17</v>
      </c>
      <c r="L451" s="3">
        <v>42</v>
      </c>
      <c r="M451" s="3" t="str">
        <f t="shared" ref="M451:M514" si="7">IF(L451&gt;55,"Old",IF(L451&gt;=31,"Middle Age", IF(L451&lt;31, "Adolescent","invalid")))</f>
        <v>Middle Age</v>
      </c>
      <c r="N451" s="3" t="s">
        <v>18</v>
      </c>
    </row>
    <row r="452" spans="1:14" x14ac:dyDescent="0.35">
      <c r="A452">
        <v>16559</v>
      </c>
      <c r="B452"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v>11585</v>
      </c>
      <c r="B45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v>20277</v>
      </c>
      <c r="B454"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v>26765</v>
      </c>
      <c r="B455"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v>12389</v>
      </c>
      <c r="B456"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v>13585</v>
      </c>
      <c r="B457"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v>26385</v>
      </c>
      <c r="B458"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v>12236</v>
      </c>
      <c r="B459"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v>21560</v>
      </c>
      <c r="B460" t="s">
        <v>36</v>
      </c>
      <c r="C460" s="3" t="s">
        <v>38</v>
      </c>
      <c r="D460" s="4">
        <v>120000</v>
      </c>
      <c r="E460" s="3">
        <v>0</v>
      </c>
      <c r="F460" s="3" t="s">
        <v>29</v>
      </c>
      <c r="G460" s="3" t="s">
        <v>21</v>
      </c>
      <c r="H460" s="3" t="s">
        <v>15</v>
      </c>
      <c r="I460" s="3">
        <v>4</v>
      </c>
      <c r="J460" s="3" t="s">
        <v>48</v>
      </c>
      <c r="K460" s="3" t="s">
        <v>24</v>
      </c>
      <c r="L460" s="3">
        <v>32</v>
      </c>
      <c r="M460" s="3" t="str">
        <f t="shared" si="7"/>
        <v>Middle Age</v>
      </c>
      <c r="N460" s="3" t="s">
        <v>15</v>
      </c>
    </row>
    <row r="461" spans="1:14" x14ac:dyDescent="0.35">
      <c r="A461">
        <v>21554</v>
      </c>
      <c r="B461" t="s">
        <v>37</v>
      </c>
      <c r="C461" s="3" t="s">
        <v>39</v>
      </c>
      <c r="D461" s="4">
        <v>80000</v>
      </c>
      <c r="E461" s="3">
        <v>0</v>
      </c>
      <c r="F461" s="3" t="s">
        <v>13</v>
      </c>
      <c r="G461" s="3" t="s">
        <v>21</v>
      </c>
      <c r="H461" s="3" t="s">
        <v>18</v>
      </c>
      <c r="I461" s="3">
        <v>3</v>
      </c>
      <c r="J461" s="3" t="s">
        <v>48</v>
      </c>
      <c r="K461" s="3" t="s">
        <v>24</v>
      </c>
      <c r="L461" s="3">
        <v>33</v>
      </c>
      <c r="M461" s="3" t="str">
        <f t="shared" si="7"/>
        <v>Middle Age</v>
      </c>
      <c r="N461" s="3" t="s">
        <v>18</v>
      </c>
    </row>
    <row r="462" spans="1:14" x14ac:dyDescent="0.35">
      <c r="A462">
        <v>13662</v>
      </c>
      <c r="B462"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v>13089</v>
      </c>
      <c r="B46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v>14791</v>
      </c>
      <c r="B464"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v>19331</v>
      </c>
      <c r="B465"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v>17754</v>
      </c>
      <c r="B466"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v>11149</v>
      </c>
      <c r="B467"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v>16549</v>
      </c>
      <c r="B468"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v>24305</v>
      </c>
      <c r="B469"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v>18253</v>
      </c>
      <c r="B470"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v>20147</v>
      </c>
      <c r="B471"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v>15612</v>
      </c>
      <c r="B472"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v>28323</v>
      </c>
      <c r="B47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v>22634</v>
      </c>
      <c r="B474"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v>15665</v>
      </c>
      <c r="B475"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v>27585</v>
      </c>
      <c r="B476"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v>19748</v>
      </c>
      <c r="B477"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v>21974</v>
      </c>
      <c r="B478"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v>14032</v>
      </c>
      <c r="B479"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v>22610</v>
      </c>
      <c r="B480"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v>26984</v>
      </c>
      <c r="B481"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v>18294</v>
      </c>
      <c r="B482"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v>28564</v>
      </c>
      <c r="B48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v>28521</v>
      </c>
      <c r="B484"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v>15450</v>
      </c>
      <c r="B485"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v>25681</v>
      </c>
      <c r="B486"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v>19491</v>
      </c>
      <c r="B487"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v>26415</v>
      </c>
      <c r="B488" t="s">
        <v>36</v>
      </c>
      <c r="C488" s="3" t="s">
        <v>39</v>
      </c>
      <c r="D488" s="4">
        <v>90000</v>
      </c>
      <c r="E488" s="3">
        <v>4</v>
      </c>
      <c r="F488" s="3" t="s">
        <v>29</v>
      </c>
      <c r="G488" s="3" t="s">
        <v>14</v>
      </c>
      <c r="H488" s="3" t="s">
        <v>15</v>
      </c>
      <c r="I488" s="3">
        <v>4</v>
      </c>
      <c r="J488" s="3" t="s">
        <v>48</v>
      </c>
      <c r="K488" s="3" t="s">
        <v>17</v>
      </c>
      <c r="L488" s="3">
        <v>58</v>
      </c>
      <c r="M488" s="3" t="str">
        <f t="shared" si="7"/>
        <v>Old</v>
      </c>
      <c r="N488" s="3" t="s">
        <v>18</v>
      </c>
    </row>
    <row r="489" spans="1:14" x14ac:dyDescent="0.35">
      <c r="A489">
        <v>12821</v>
      </c>
      <c r="B489"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v>15629</v>
      </c>
      <c r="B490"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v>27835</v>
      </c>
      <c r="B491"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v>11738</v>
      </c>
      <c r="B492"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v>25065</v>
      </c>
      <c r="B49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v>26238</v>
      </c>
      <c r="B494"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v>23707</v>
      </c>
      <c r="B495" t="s">
        <v>37</v>
      </c>
      <c r="C495" s="3" t="s">
        <v>38</v>
      </c>
      <c r="D495" s="4">
        <v>70000</v>
      </c>
      <c r="E495" s="3">
        <v>5</v>
      </c>
      <c r="F495" s="3" t="s">
        <v>13</v>
      </c>
      <c r="G495" s="3" t="s">
        <v>28</v>
      </c>
      <c r="H495" s="3" t="s">
        <v>15</v>
      </c>
      <c r="I495" s="3">
        <v>3</v>
      </c>
      <c r="J495" s="3" t="s">
        <v>48</v>
      </c>
      <c r="K495" s="3" t="s">
        <v>32</v>
      </c>
      <c r="L495" s="3">
        <v>60</v>
      </c>
      <c r="M495" s="3" t="str">
        <f t="shared" si="7"/>
        <v>Old</v>
      </c>
      <c r="N495" s="3" t="s">
        <v>15</v>
      </c>
    </row>
    <row r="496" spans="1:14" x14ac:dyDescent="0.35">
      <c r="A496">
        <v>27650</v>
      </c>
      <c r="B496"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v>24981</v>
      </c>
      <c r="B497" t="s">
        <v>36</v>
      </c>
      <c r="C497" s="3" t="s">
        <v>38</v>
      </c>
      <c r="D497" s="4">
        <v>60000</v>
      </c>
      <c r="E497" s="3">
        <v>2</v>
      </c>
      <c r="F497" s="3" t="s">
        <v>19</v>
      </c>
      <c r="G497" s="3" t="s">
        <v>21</v>
      </c>
      <c r="H497" s="3" t="s">
        <v>15</v>
      </c>
      <c r="I497" s="3">
        <v>2</v>
      </c>
      <c r="J497" s="3" t="s">
        <v>48</v>
      </c>
      <c r="K497" s="3" t="s">
        <v>32</v>
      </c>
      <c r="L497" s="3">
        <v>56</v>
      </c>
      <c r="M497" s="3" t="str">
        <f t="shared" si="7"/>
        <v>Old</v>
      </c>
      <c r="N497" s="3" t="s">
        <v>18</v>
      </c>
    </row>
    <row r="498" spans="1:14" x14ac:dyDescent="0.35">
      <c r="A498">
        <v>20678</v>
      </c>
      <c r="B498"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v>15302</v>
      </c>
      <c r="B499"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v>26012</v>
      </c>
      <c r="B500"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v>26575</v>
      </c>
      <c r="B501"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v>15559</v>
      </c>
      <c r="B502"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v>19235</v>
      </c>
      <c r="B50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v>15275</v>
      </c>
      <c r="B504"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v>20339</v>
      </c>
      <c r="B505"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v>25405</v>
      </c>
      <c r="B506"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v>15940</v>
      </c>
      <c r="B507"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v>25074</v>
      </c>
      <c r="B508"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v>24738</v>
      </c>
      <c r="B509"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v>16337</v>
      </c>
      <c r="B510"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v>24357</v>
      </c>
      <c r="B511"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v>18613</v>
      </c>
      <c r="B512"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v>12207</v>
      </c>
      <c r="B51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35">
      <c r="A514">
        <v>18052</v>
      </c>
      <c r="B514"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v>13353</v>
      </c>
      <c r="B515" t="s">
        <v>37</v>
      </c>
      <c r="C515" s="3" t="s">
        <v>39</v>
      </c>
      <c r="D515" s="4">
        <v>60000</v>
      </c>
      <c r="E515" s="3">
        <v>4</v>
      </c>
      <c r="F515" s="3" t="s">
        <v>31</v>
      </c>
      <c r="G515" s="3" t="s">
        <v>28</v>
      </c>
      <c r="H515" s="3" t="s">
        <v>15</v>
      </c>
      <c r="I515" s="3">
        <v>2</v>
      </c>
      <c r="J515" s="3" t="s">
        <v>48</v>
      </c>
      <c r="K515" s="3" t="s">
        <v>32</v>
      </c>
      <c r="L515" s="3">
        <v>61</v>
      </c>
      <c r="M515" s="3" t="str">
        <f t="shared" ref="M515:M578" si="8">IF(L515&gt;55,"Old",IF(L515&gt;=31,"Middle Age", IF(L515&lt;31, "Adolescent","invalid")))</f>
        <v>Old</v>
      </c>
      <c r="N515" s="3" t="s">
        <v>15</v>
      </c>
    </row>
    <row r="516" spans="1:14" x14ac:dyDescent="0.35">
      <c r="A516">
        <v>19399</v>
      </c>
      <c r="B516"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v>16154</v>
      </c>
      <c r="B517"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v>22219</v>
      </c>
      <c r="B518"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v>17269</v>
      </c>
      <c r="B519"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v>23586</v>
      </c>
      <c r="B520"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v>15740</v>
      </c>
      <c r="B521"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v>27638</v>
      </c>
      <c r="B522"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v>18976</v>
      </c>
      <c r="B523" t="s">
        <v>37</v>
      </c>
      <c r="C523" s="3" t="s">
        <v>38</v>
      </c>
      <c r="D523" s="4">
        <v>40000</v>
      </c>
      <c r="E523" s="3">
        <v>4</v>
      </c>
      <c r="F523" s="3" t="s">
        <v>27</v>
      </c>
      <c r="G523" s="3" t="s">
        <v>21</v>
      </c>
      <c r="H523" s="3" t="s">
        <v>15</v>
      </c>
      <c r="I523" s="3">
        <v>2</v>
      </c>
      <c r="J523" s="3" t="s">
        <v>48</v>
      </c>
      <c r="K523" s="3" t="s">
        <v>32</v>
      </c>
      <c r="L523" s="3">
        <v>62</v>
      </c>
      <c r="M523" s="3" t="str">
        <f t="shared" si="8"/>
        <v>Old</v>
      </c>
      <c r="N523" s="3" t="s">
        <v>15</v>
      </c>
    </row>
    <row r="524" spans="1:14" x14ac:dyDescent="0.35">
      <c r="A524">
        <v>19413</v>
      </c>
      <c r="B524"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v>13283</v>
      </c>
      <c r="B525"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v>17471</v>
      </c>
      <c r="B526"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5">
      <c r="A527">
        <v>16791</v>
      </c>
      <c r="B527" t="s">
        <v>37</v>
      </c>
      <c r="C527" s="3" t="s">
        <v>38</v>
      </c>
      <c r="D527" s="4">
        <v>60000</v>
      </c>
      <c r="E527" s="3">
        <v>5</v>
      </c>
      <c r="F527" s="3" t="s">
        <v>13</v>
      </c>
      <c r="G527" s="3" t="s">
        <v>28</v>
      </c>
      <c r="H527" s="3" t="s">
        <v>15</v>
      </c>
      <c r="I527" s="3">
        <v>3</v>
      </c>
      <c r="J527" s="3" t="s">
        <v>48</v>
      </c>
      <c r="K527" s="3" t="s">
        <v>32</v>
      </c>
      <c r="L527" s="3">
        <v>59</v>
      </c>
      <c r="M527" s="3" t="str">
        <f t="shared" si="8"/>
        <v>Old</v>
      </c>
      <c r="N527" s="3" t="s">
        <v>15</v>
      </c>
    </row>
    <row r="528" spans="1:14" x14ac:dyDescent="0.35">
      <c r="A528">
        <v>15382</v>
      </c>
      <c r="B528"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v>11641</v>
      </c>
      <c r="B529"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v>11935</v>
      </c>
      <c r="B530"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v>13233</v>
      </c>
      <c r="B531" t="s">
        <v>36</v>
      </c>
      <c r="C531" s="3" t="s">
        <v>38</v>
      </c>
      <c r="D531" s="4">
        <v>60000</v>
      </c>
      <c r="E531" s="3">
        <v>2</v>
      </c>
      <c r="F531" s="3" t="s">
        <v>19</v>
      </c>
      <c r="G531" s="3" t="s">
        <v>21</v>
      </c>
      <c r="H531" s="3" t="s">
        <v>15</v>
      </c>
      <c r="I531" s="3">
        <v>1</v>
      </c>
      <c r="J531" s="3" t="s">
        <v>48</v>
      </c>
      <c r="K531" s="3" t="s">
        <v>32</v>
      </c>
      <c r="L531" s="3">
        <v>57</v>
      </c>
      <c r="M531" s="3" t="str">
        <f t="shared" si="8"/>
        <v>Old</v>
      </c>
      <c r="N531" s="3" t="s">
        <v>15</v>
      </c>
    </row>
    <row r="532" spans="1:14" x14ac:dyDescent="0.35">
      <c r="A532">
        <v>25909</v>
      </c>
      <c r="B532"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v>14092</v>
      </c>
      <c r="B53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v>29143</v>
      </c>
      <c r="B534"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v>24941</v>
      </c>
      <c r="B535" t="s">
        <v>36</v>
      </c>
      <c r="C535" s="3" t="s">
        <v>38</v>
      </c>
      <c r="D535" s="4">
        <v>60000</v>
      </c>
      <c r="E535" s="3">
        <v>3</v>
      </c>
      <c r="F535" s="3" t="s">
        <v>13</v>
      </c>
      <c r="G535" s="3" t="s">
        <v>28</v>
      </c>
      <c r="H535" s="3" t="s">
        <v>15</v>
      </c>
      <c r="I535" s="3">
        <v>2</v>
      </c>
      <c r="J535" s="3" t="s">
        <v>48</v>
      </c>
      <c r="K535" s="3" t="s">
        <v>32</v>
      </c>
      <c r="L535" s="3">
        <v>66</v>
      </c>
      <c r="M535" s="3" t="str">
        <f t="shared" si="8"/>
        <v>Old</v>
      </c>
      <c r="N535" s="3" t="s">
        <v>18</v>
      </c>
    </row>
    <row r="536" spans="1:14" x14ac:dyDescent="0.35">
      <c r="A536">
        <v>24637</v>
      </c>
      <c r="B536" t="s">
        <v>36</v>
      </c>
      <c r="C536" s="3" t="s">
        <v>38</v>
      </c>
      <c r="D536" s="4">
        <v>40000</v>
      </c>
      <c r="E536" s="3">
        <v>4</v>
      </c>
      <c r="F536" s="3" t="s">
        <v>27</v>
      </c>
      <c r="G536" s="3" t="s">
        <v>21</v>
      </c>
      <c r="H536" s="3" t="s">
        <v>15</v>
      </c>
      <c r="I536" s="3">
        <v>2</v>
      </c>
      <c r="J536" s="3" t="s">
        <v>48</v>
      </c>
      <c r="K536" s="3" t="s">
        <v>32</v>
      </c>
      <c r="L536" s="3">
        <v>64</v>
      </c>
      <c r="M536" s="3" t="str">
        <f t="shared" si="8"/>
        <v>Old</v>
      </c>
      <c r="N536" s="3" t="s">
        <v>18</v>
      </c>
    </row>
    <row r="537" spans="1:14" x14ac:dyDescent="0.35">
      <c r="A537">
        <v>23893</v>
      </c>
      <c r="B537" t="s">
        <v>36</v>
      </c>
      <c r="C537" s="3" t="s">
        <v>38</v>
      </c>
      <c r="D537" s="4">
        <v>50000</v>
      </c>
      <c r="E537" s="3">
        <v>3</v>
      </c>
      <c r="F537" s="3" t="s">
        <v>13</v>
      </c>
      <c r="G537" s="3" t="s">
        <v>14</v>
      </c>
      <c r="H537" s="3" t="s">
        <v>15</v>
      </c>
      <c r="I537" s="3">
        <v>3</v>
      </c>
      <c r="J537" s="3" t="s">
        <v>48</v>
      </c>
      <c r="K537" s="3" t="s">
        <v>32</v>
      </c>
      <c r="L537" s="3">
        <v>41</v>
      </c>
      <c r="M537" s="3" t="str">
        <f t="shared" si="8"/>
        <v>Middle Age</v>
      </c>
      <c r="N537" s="3" t="s">
        <v>18</v>
      </c>
    </row>
    <row r="538" spans="1:14" x14ac:dyDescent="0.35">
      <c r="A538">
        <v>13907</v>
      </c>
      <c r="B538"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v>14900</v>
      </c>
      <c r="B539"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v>11262</v>
      </c>
      <c r="B540"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v>22294</v>
      </c>
      <c r="B541"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v>12195</v>
      </c>
      <c r="B542"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v>25375</v>
      </c>
      <c r="B54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v>11143</v>
      </c>
      <c r="B544"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v>25898</v>
      </c>
      <c r="B545"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v>24397</v>
      </c>
      <c r="B546"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v>19758</v>
      </c>
      <c r="B547"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v>15529</v>
      </c>
      <c r="B548"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v>19884</v>
      </c>
      <c r="B549" t="s">
        <v>36</v>
      </c>
      <c r="C549" s="3" t="s">
        <v>38</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35">
      <c r="A550">
        <v>18674</v>
      </c>
      <c r="B550"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v>13453</v>
      </c>
      <c r="B551"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v>14063</v>
      </c>
      <c r="B552"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v>27393</v>
      </c>
      <c r="B553" t="s">
        <v>36</v>
      </c>
      <c r="C553" s="3" t="s">
        <v>39</v>
      </c>
      <c r="D553" s="4">
        <v>50000</v>
      </c>
      <c r="E553" s="3">
        <v>4</v>
      </c>
      <c r="F553" s="3" t="s">
        <v>13</v>
      </c>
      <c r="G553" s="3" t="s">
        <v>28</v>
      </c>
      <c r="H553" s="3" t="s">
        <v>15</v>
      </c>
      <c r="I553" s="3">
        <v>2</v>
      </c>
      <c r="J553" s="3" t="s">
        <v>48</v>
      </c>
      <c r="K553" s="3" t="s">
        <v>32</v>
      </c>
      <c r="L553" s="3">
        <v>63</v>
      </c>
      <c r="M553" s="3" t="str">
        <f t="shared" si="8"/>
        <v>Old</v>
      </c>
      <c r="N553" s="3" t="s">
        <v>18</v>
      </c>
    </row>
    <row r="554" spans="1:14" x14ac:dyDescent="0.35">
      <c r="A554">
        <v>14417</v>
      </c>
      <c r="B554" t="s">
        <v>37</v>
      </c>
      <c r="C554" s="3" t="s">
        <v>38</v>
      </c>
      <c r="D554" s="4">
        <v>60000</v>
      </c>
      <c r="E554" s="3">
        <v>3</v>
      </c>
      <c r="F554" s="3" t="s">
        <v>27</v>
      </c>
      <c r="G554" s="3" t="s">
        <v>21</v>
      </c>
      <c r="H554" s="3" t="s">
        <v>15</v>
      </c>
      <c r="I554" s="3">
        <v>2</v>
      </c>
      <c r="J554" s="3" t="s">
        <v>48</v>
      </c>
      <c r="K554" s="3" t="s">
        <v>32</v>
      </c>
      <c r="L554" s="3">
        <v>54</v>
      </c>
      <c r="M554" s="3" t="str">
        <f t="shared" si="8"/>
        <v>Middle Age</v>
      </c>
      <c r="N554" s="3" t="s">
        <v>15</v>
      </c>
    </row>
    <row r="555" spans="1:14" x14ac:dyDescent="0.35">
      <c r="A555">
        <v>17533</v>
      </c>
      <c r="B555"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35">
      <c r="A556">
        <v>18580</v>
      </c>
      <c r="B556"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v>17025</v>
      </c>
      <c r="B557"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v>25293</v>
      </c>
      <c r="B558"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v>24725</v>
      </c>
      <c r="B559"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v>23200</v>
      </c>
      <c r="B560"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v>15895</v>
      </c>
      <c r="B561" t="s">
        <v>37</v>
      </c>
      <c r="C561" s="3" t="s">
        <v>39</v>
      </c>
      <c r="D561" s="4">
        <v>60000</v>
      </c>
      <c r="E561" s="3">
        <v>2</v>
      </c>
      <c r="F561" s="3" t="s">
        <v>13</v>
      </c>
      <c r="G561" s="3" t="s">
        <v>28</v>
      </c>
      <c r="H561" s="3" t="s">
        <v>15</v>
      </c>
      <c r="I561" s="3">
        <v>0</v>
      </c>
      <c r="J561" s="3" t="s">
        <v>48</v>
      </c>
      <c r="K561" s="3" t="s">
        <v>32</v>
      </c>
      <c r="L561" s="3">
        <v>58</v>
      </c>
      <c r="M561" s="3" t="str">
        <f t="shared" si="8"/>
        <v>Old</v>
      </c>
      <c r="N561" s="3" t="s">
        <v>18</v>
      </c>
    </row>
    <row r="562" spans="1:14" x14ac:dyDescent="0.35">
      <c r="A562">
        <v>18577</v>
      </c>
      <c r="B562"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v>27218</v>
      </c>
      <c r="B56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v>18560</v>
      </c>
      <c r="B564"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v>25006</v>
      </c>
      <c r="B565"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v>17369</v>
      </c>
      <c r="B566"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v>14495</v>
      </c>
      <c r="B567"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v>18847</v>
      </c>
      <c r="B568"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5">
      <c r="A569">
        <v>14754</v>
      </c>
      <c r="B569"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v>23378</v>
      </c>
      <c r="B570"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v>26452</v>
      </c>
      <c r="B571" t="s">
        <v>37</v>
      </c>
      <c r="C571" s="3" t="s">
        <v>38</v>
      </c>
      <c r="D571" s="4">
        <v>50000</v>
      </c>
      <c r="E571" s="3">
        <v>3</v>
      </c>
      <c r="F571" s="3" t="s">
        <v>31</v>
      </c>
      <c r="G571" s="3" t="s">
        <v>28</v>
      </c>
      <c r="H571" s="3" t="s">
        <v>15</v>
      </c>
      <c r="I571" s="3">
        <v>2</v>
      </c>
      <c r="J571" s="3" t="s">
        <v>48</v>
      </c>
      <c r="K571" s="3" t="s">
        <v>32</v>
      </c>
      <c r="L571" s="3">
        <v>69</v>
      </c>
      <c r="M571" s="3" t="str">
        <f t="shared" si="8"/>
        <v>Old</v>
      </c>
      <c r="N571" s="3" t="s">
        <v>18</v>
      </c>
    </row>
    <row r="572" spans="1:14" x14ac:dyDescent="0.35">
      <c r="A572">
        <v>20370</v>
      </c>
      <c r="B572"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v>20528</v>
      </c>
      <c r="B573" t="s">
        <v>36</v>
      </c>
      <c r="C573" s="3" t="s">
        <v>38</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35">
      <c r="A574">
        <v>23549</v>
      </c>
      <c r="B574"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v>21751</v>
      </c>
      <c r="B575"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v>21266</v>
      </c>
      <c r="B576"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v>13388</v>
      </c>
      <c r="B577" t="s">
        <v>37</v>
      </c>
      <c r="C577" s="3" t="s">
        <v>38</v>
      </c>
      <c r="D577" s="4">
        <v>60000</v>
      </c>
      <c r="E577" s="3">
        <v>2</v>
      </c>
      <c r="F577" s="3" t="s">
        <v>19</v>
      </c>
      <c r="G577" s="3" t="s">
        <v>21</v>
      </c>
      <c r="H577" s="3" t="s">
        <v>15</v>
      </c>
      <c r="I577" s="3">
        <v>1</v>
      </c>
      <c r="J577" s="3" t="s">
        <v>48</v>
      </c>
      <c r="K577" s="3" t="s">
        <v>32</v>
      </c>
      <c r="L577" s="3">
        <v>56</v>
      </c>
      <c r="M577" s="3" t="str">
        <f t="shared" si="8"/>
        <v>Old</v>
      </c>
      <c r="N577" s="3" t="s">
        <v>18</v>
      </c>
    </row>
    <row r="578" spans="1:14" x14ac:dyDescent="0.35">
      <c r="A578">
        <v>18752</v>
      </c>
      <c r="B578"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v>16917</v>
      </c>
      <c r="B579" t="s">
        <v>36</v>
      </c>
      <c r="C579" s="3" t="s">
        <v>38</v>
      </c>
      <c r="D579" s="4">
        <v>120000</v>
      </c>
      <c r="E579" s="3">
        <v>1</v>
      </c>
      <c r="F579" s="3" t="s">
        <v>13</v>
      </c>
      <c r="G579" s="3" t="s">
        <v>28</v>
      </c>
      <c r="H579" s="3" t="s">
        <v>15</v>
      </c>
      <c r="I579" s="3">
        <v>4</v>
      </c>
      <c r="J579" s="3" t="s">
        <v>16</v>
      </c>
      <c r="K579" s="3" t="s">
        <v>32</v>
      </c>
      <c r="L579" s="3">
        <v>38</v>
      </c>
      <c r="M579" s="3" t="str">
        <f t="shared" ref="M579:M642" si="9">IF(L579&gt;55,"Old",IF(L579&gt;=31,"Middle Age", IF(L579&lt;31, "Adolescent","invalid")))</f>
        <v>Middle Age</v>
      </c>
      <c r="N579" s="3" t="s">
        <v>18</v>
      </c>
    </row>
    <row r="580" spans="1:14" x14ac:dyDescent="0.35">
      <c r="A580">
        <v>15313</v>
      </c>
      <c r="B580"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v>25329</v>
      </c>
      <c r="B581"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v>20380</v>
      </c>
      <c r="B582" t="s">
        <v>36</v>
      </c>
      <c r="C582" s="3" t="s">
        <v>39</v>
      </c>
      <c r="D582" s="4">
        <v>60000</v>
      </c>
      <c r="E582" s="3">
        <v>3</v>
      </c>
      <c r="F582" s="3" t="s">
        <v>31</v>
      </c>
      <c r="G582" s="3" t="s">
        <v>28</v>
      </c>
      <c r="H582" s="3" t="s">
        <v>15</v>
      </c>
      <c r="I582" s="3">
        <v>2</v>
      </c>
      <c r="J582" s="3" t="s">
        <v>48</v>
      </c>
      <c r="K582" s="3" t="s">
        <v>32</v>
      </c>
      <c r="L582" s="3">
        <v>69</v>
      </c>
      <c r="M582" s="3" t="str">
        <f t="shared" si="9"/>
        <v>Old</v>
      </c>
      <c r="N582" s="3" t="s">
        <v>18</v>
      </c>
    </row>
    <row r="583" spans="1:14" x14ac:dyDescent="0.35">
      <c r="A583">
        <v>23089</v>
      </c>
      <c r="B58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v>13749</v>
      </c>
      <c r="B584"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v>24943</v>
      </c>
      <c r="B585" t="s">
        <v>36</v>
      </c>
      <c r="C585" s="3" t="s">
        <v>38</v>
      </c>
      <c r="D585" s="4">
        <v>60000</v>
      </c>
      <c r="E585" s="3">
        <v>3</v>
      </c>
      <c r="F585" s="3" t="s">
        <v>13</v>
      </c>
      <c r="G585" s="3" t="s">
        <v>28</v>
      </c>
      <c r="H585" s="3" t="s">
        <v>15</v>
      </c>
      <c r="I585" s="3">
        <v>2</v>
      </c>
      <c r="J585" s="3" t="s">
        <v>48</v>
      </c>
      <c r="K585" s="3" t="s">
        <v>32</v>
      </c>
      <c r="L585" s="3">
        <v>66</v>
      </c>
      <c r="M585" s="3" t="str">
        <f t="shared" si="9"/>
        <v>Old</v>
      </c>
      <c r="N585" s="3" t="s">
        <v>18</v>
      </c>
    </row>
    <row r="586" spans="1:14" x14ac:dyDescent="0.35">
      <c r="A586">
        <v>28667</v>
      </c>
      <c r="B586"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v>15194</v>
      </c>
      <c r="B587"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v>17436</v>
      </c>
      <c r="B588"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v>18935</v>
      </c>
      <c r="B589"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v>16871</v>
      </c>
      <c r="B590" t="s">
        <v>36</v>
      </c>
      <c r="C590" s="3" t="s">
        <v>39</v>
      </c>
      <c r="D590" s="4">
        <v>90000</v>
      </c>
      <c r="E590" s="3">
        <v>2</v>
      </c>
      <c r="F590" s="3" t="s">
        <v>27</v>
      </c>
      <c r="G590" s="3" t="s">
        <v>21</v>
      </c>
      <c r="H590" s="3" t="s">
        <v>15</v>
      </c>
      <c r="I590" s="3">
        <v>1</v>
      </c>
      <c r="J590" s="3" t="s">
        <v>48</v>
      </c>
      <c r="K590" s="3" t="s">
        <v>32</v>
      </c>
      <c r="L590" s="3">
        <v>51</v>
      </c>
      <c r="M590" s="3" t="str">
        <f t="shared" si="9"/>
        <v>Middle Age</v>
      </c>
      <c r="N590" s="3" t="s">
        <v>15</v>
      </c>
    </row>
    <row r="591" spans="1:14" x14ac:dyDescent="0.35">
      <c r="A591">
        <v>12100</v>
      </c>
      <c r="B591" t="s">
        <v>37</v>
      </c>
      <c r="C591" s="3" t="s">
        <v>38</v>
      </c>
      <c r="D591" s="4">
        <v>60000</v>
      </c>
      <c r="E591" s="3">
        <v>2</v>
      </c>
      <c r="F591" s="3" t="s">
        <v>13</v>
      </c>
      <c r="G591" s="3" t="s">
        <v>28</v>
      </c>
      <c r="H591" s="3" t="s">
        <v>15</v>
      </c>
      <c r="I591" s="3">
        <v>0</v>
      </c>
      <c r="J591" s="3" t="s">
        <v>48</v>
      </c>
      <c r="K591" s="3" t="s">
        <v>32</v>
      </c>
      <c r="L591" s="3">
        <v>57</v>
      </c>
      <c r="M591" s="3" t="str">
        <f t="shared" si="9"/>
        <v>Old</v>
      </c>
      <c r="N591" s="3" t="s">
        <v>18</v>
      </c>
    </row>
    <row r="592" spans="1:14" x14ac:dyDescent="0.35">
      <c r="A592">
        <v>23158</v>
      </c>
      <c r="B592"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v>18545</v>
      </c>
      <c r="B593" t="s">
        <v>36</v>
      </c>
      <c r="C593" s="3" t="s">
        <v>38</v>
      </c>
      <c r="D593" s="4">
        <v>40000</v>
      </c>
      <c r="E593" s="3">
        <v>4</v>
      </c>
      <c r="F593" s="3" t="s">
        <v>27</v>
      </c>
      <c r="G593" s="3" t="s">
        <v>21</v>
      </c>
      <c r="H593" s="3" t="s">
        <v>18</v>
      </c>
      <c r="I593" s="3">
        <v>2</v>
      </c>
      <c r="J593" s="3" t="s">
        <v>48</v>
      </c>
      <c r="K593" s="3" t="s">
        <v>32</v>
      </c>
      <c r="L593" s="3">
        <v>61</v>
      </c>
      <c r="M593" s="3" t="str">
        <f t="shared" si="9"/>
        <v>Old</v>
      </c>
      <c r="N593" s="3" t="s">
        <v>15</v>
      </c>
    </row>
    <row r="594" spans="1:14" x14ac:dyDescent="0.35">
      <c r="A594">
        <v>18391</v>
      </c>
      <c r="B594"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v>19812</v>
      </c>
      <c r="B595"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v>27660</v>
      </c>
      <c r="B596"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35">
      <c r="A597">
        <v>18058</v>
      </c>
      <c r="B597"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v>20343</v>
      </c>
      <c r="B598"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v>28997</v>
      </c>
      <c r="B599"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v>24398</v>
      </c>
      <c r="B600"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v>19002</v>
      </c>
      <c r="B601"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v>28609</v>
      </c>
      <c r="B602"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v>29231</v>
      </c>
      <c r="B60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v>18858</v>
      </c>
      <c r="B604"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v>20000</v>
      </c>
      <c r="B605"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v>25261</v>
      </c>
      <c r="B606"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v>17458</v>
      </c>
      <c r="B607"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v>11644</v>
      </c>
      <c r="B608"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v>16145</v>
      </c>
      <c r="B609" t="s">
        <v>37</v>
      </c>
      <c r="C609" s="3" t="s">
        <v>39</v>
      </c>
      <c r="D609" s="4">
        <v>70000</v>
      </c>
      <c r="E609" s="3">
        <v>5</v>
      </c>
      <c r="F609" s="3" t="s">
        <v>31</v>
      </c>
      <c r="G609" s="3" t="s">
        <v>21</v>
      </c>
      <c r="H609" s="3" t="s">
        <v>15</v>
      </c>
      <c r="I609" s="3">
        <v>3</v>
      </c>
      <c r="J609" s="3" t="s">
        <v>48</v>
      </c>
      <c r="K609" s="3" t="s">
        <v>32</v>
      </c>
      <c r="L609" s="3">
        <v>46</v>
      </c>
      <c r="M609" s="3" t="str">
        <f t="shared" si="9"/>
        <v>Middle Age</v>
      </c>
      <c r="N609" s="3" t="s">
        <v>15</v>
      </c>
    </row>
    <row r="610" spans="1:14" x14ac:dyDescent="0.35">
      <c r="A610">
        <v>16890</v>
      </c>
      <c r="B610"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v>25983</v>
      </c>
      <c r="B611"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v>14633</v>
      </c>
      <c r="B612"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v>22994</v>
      </c>
      <c r="B61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v>22983</v>
      </c>
      <c r="B614"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v>25184</v>
      </c>
      <c r="B615"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v>14469</v>
      </c>
      <c r="B616"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v>11538</v>
      </c>
      <c r="B617"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v>16245</v>
      </c>
      <c r="B618"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v>17858</v>
      </c>
      <c r="B619"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v>25347</v>
      </c>
      <c r="B620"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v>15814</v>
      </c>
      <c r="B621"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v>11259</v>
      </c>
      <c r="B622"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v>11200</v>
      </c>
      <c r="B62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v>25101</v>
      </c>
      <c r="B624"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v>21801</v>
      </c>
      <c r="B625" t="s">
        <v>36</v>
      </c>
      <c r="C625" s="3" t="s">
        <v>39</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35">
      <c r="A626">
        <v>25943</v>
      </c>
      <c r="B626"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v>22127</v>
      </c>
      <c r="B627"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v>20414</v>
      </c>
      <c r="B628"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v>23672</v>
      </c>
      <c r="B629"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v>29255</v>
      </c>
      <c r="B630"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v>28815</v>
      </c>
      <c r="B631"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v>27753</v>
      </c>
      <c r="B632"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v>27643</v>
      </c>
      <c r="B63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v>13754</v>
      </c>
      <c r="B634"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v>22088</v>
      </c>
      <c r="B635"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v>27388</v>
      </c>
      <c r="B636"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v>24745</v>
      </c>
      <c r="B637"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v>29237</v>
      </c>
      <c r="B638"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v>15272</v>
      </c>
      <c r="B639"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v>18949</v>
      </c>
      <c r="B640"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35">
      <c r="A641">
        <v>14507</v>
      </c>
      <c r="B641"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v>25886</v>
      </c>
      <c r="B642"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v>21441</v>
      </c>
      <c r="B643" t="s">
        <v>36</v>
      </c>
      <c r="C643" s="3" t="s">
        <v>38</v>
      </c>
      <c r="D643" s="4">
        <v>50000</v>
      </c>
      <c r="E643" s="3">
        <v>4</v>
      </c>
      <c r="F643" s="3" t="s">
        <v>13</v>
      </c>
      <c r="G643" s="3" t="s">
        <v>28</v>
      </c>
      <c r="H643" s="3" t="s">
        <v>15</v>
      </c>
      <c r="I643" s="3">
        <v>2</v>
      </c>
      <c r="J643" s="3" t="s">
        <v>48</v>
      </c>
      <c r="K643" s="3" t="s">
        <v>32</v>
      </c>
      <c r="L643" s="3">
        <v>64</v>
      </c>
      <c r="M643" s="3" t="str">
        <f t="shared" ref="M643:M706" si="10">IF(L643&gt;55,"Old",IF(L643&gt;=31,"Middle Age", IF(L643&lt;31, "Adolescent","invalid")))</f>
        <v>Old</v>
      </c>
      <c r="N643" s="3" t="s">
        <v>18</v>
      </c>
    </row>
    <row r="644" spans="1:14" x14ac:dyDescent="0.35">
      <c r="A644">
        <v>21741</v>
      </c>
      <c r="B644"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v>14572</v>
      </c>
      <c r="B645"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v>23368</v>
      </c>
      <c r="B646" t="s">
        <v>36</v>
      </c>
      <c r="C646" s="3" t="s">
        <v>39</v>
      </c>
      <c r="D646" s="4">
        <v>60000</v>
      </c>
      <c r="E646" s="3">
        <v>5</v>
      </c>
      <c r="F646" s="3" t="s">
        <v>13</v>
      </c>
      <c r="G646" s="3" t="s">
        <v>14</v>
      </c>
      <c r="H646" s="3" t="s">
        <v>15</v>
      </c>
      <c r="I646" s="3">
        <v>3</v>
      </c>
      <c r="J646" s="3" t="s">
        <v>48</v>
      </c>
      <c r="K646" s="3" t="s">
        <v>32</v>
      </c>
      <c r="L646" s="3">
        <v>41</v>
      </c>
      <c r="M646" s="3" t="str">
        <f t="shared" si="10"/>
        <v>Middle Age</v>
      </c>
      <c r="N646" s="3" t="s">
        <v>18</v>
      </c>
    </row>
    <row r="647" spans="1:14" x14ac:dyDescent="0.35">
      <c r="A647">
        <v>16217</v>
      </c>
      <c r="B647"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v>16247</v>
      </c>
      <c r="B648"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v>22010</v>
      </c>
      <c r="B649"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v>25872</v>
      </c>
      <c r="B650"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v>19164</v>
      </c>
      <c r="B651"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v>18435</v>
      </c>
      <c r="B652" t="s">
        <v>37</v>
      </c>
      <c r="C652" s="3" t="s">
        <v>39</v>
      </c>
      <c r="D652" s="4">
        <v>70000</v>
      </c>
      <c r="E652" s="3">
        <v>5</v>
      </c>
      <c r="F652" s="3" t="s">
        <v>31</v>
      </c>
      <c r="G652" s="3" t="s">
        <v>28</v>
      </c>
      <c r="H652" s="3" t="s">
        <v>15</v>
      </c>
      <c r="I652" s="3">
        <v>2</v>
      </c>
      <c r="J652" s="3" t="s">
        <v>48</v>
      </c>
      <c r="K652" s="3" t="s">
        <v>32</v>
      </c>
      <c r="L652" s="3">
        <v>67</v>
      </c>
      <c r="M652" s="3" t="str">
        <f t="shared" si="10"/>
        <v>Old</v>
      </c>
      <c r="N652" s="3" t="s">
        <v>15</v>
      </c>
    </row>
    <row r="653" spans="1:14" x14ac:dyDescent="0.35">
      <c r="A653">
        <v>14284</v>
      </c>
      <c r="B65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v>11287</v>
      </c>
      <c r="B654"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v>13066</v>
      </c>
      <c r="B655"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v>29106</v>
      </c>
      <c r="B656"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v>26236</v>
      </c>
      <c r="B657"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v>17531</v>
      </c>
      <c r="B658"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v>12964</v>
      </c>
      <c r="B659"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v>19133</v>
      </c>
      <c r="B660"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v>24643</v>
      </c>
      <c r="B661" t="s">
        <v>37</v>
      </c>
      <c r="C661" s="3" t="s">
        <v>39</v>
      </c>
      <c r="D661" s="4">
        <v>60000</v>
      </c>
      <c r="E661" s="3">
        <v>4</v>
      </c>
      <c r="F661" s="3" t="s">
        <v>13</v>
      </c>
      <c r="G661" s="3" t="s">
        <v>28</v>
      </c>
      <c r="H661" s="3" t="s">
        <v>15</v>
      </c>
      <c r="I661" s="3">
        <v>2</v>
      </c>
      <c r="J661" s="3" t="s">
        <v>48</v>
      </c>
      <c r="K661" s="3" t="s">
        <v>32</v>
      </c>
      <c r="L661" s="3">
        <v>63</v>
      </c>
      <c r="M661" s="3" t="str">
        <f t="shared" si="10"/>
        <v>Old</v>
      </c>
      <c r="N661" s="3" t="s">
        <v>18</v>
      </c>
    </row>
    <row r="662" spans="1:14" x14ac:dyDescent="0.35">
      <c r="A662">
        <v>21599</v>
      </c>
      <c r="B662"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v>22976</v>
      </c>
      <c r="B66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v>27637</v>
      </c>
      <c r="B664"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v>11890</v>
      </c>
      <c r="B665"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v>28580</v>
      </c>
      <c r="B666"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v>14443</v>
      </c>
      <c r="B667"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v>17864</v>
      </c>
      <c r="B668"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v>20505</v>
      </c>
      <c r="B669" t="s">
        <v>36</v>
      </c>
      <c r="C669" s="3" t="s">
        <v>39</v>
      </c>
      <c r="D669" s="4">
        <v>40000</v>
      </c>
      <c r="E669" s="3">
        <v>5</v>
      </c>
      <c r="F669" s="3" t="s">
        <v>27</v>
      </c>
      <c r="G669" s="3" t="s">
        <v>21</v>
      </c>
      <c r="H669" s="3" t="s">
        <v>18</v>
      </c>
      <c r="I669" s="3">
        <v>2</v>
      </c>
      <c r="J669" s="3" t="s">
        <v>48</v>
      </c>
      <c r="K669" s="3" t="s">
        <v>32</v>
      </c>
      <c r="L669" s="3">
        <v>61</v>
      </c>
      <c r="M669" s="3" t="str">
        <f t="shared" si="10"/>
        <v>Old</v>
      </c>
      <c r="N669" s="3" t="s">
        <v>18</v>
      </c>
    </row>
    <row r="670" spans="1:14" x14ac:dyDescent="0.35">
      <c r="A670">
        <v>14592</v>
      </c>
      <c r="B670"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v>22227</v>
      </c>
      <c r="B671"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v>21471</v>
      </c>
      <c r="B672" t="s">
        <v>36</v>
      </c>
      <c r="C672" s="3" t="s">
        <v>38</v>
      </c>
      <c r="D672" s="4">
        <v>70000</v>
      </c>
      <c r="E672" s="3">
        <v>2</v>
      </c>
      <c r="F672" s="3" t="s">
        <v>19</v>
      </c>
      <c r="G672" s="3" t="s">
        <v>21</v>
      </c>
      <c r="H672" s="3" t="s">
        <v>15</v>
      </c>
      <c r="I672" s="3">
        <v>1</v>
      </c>
      <c r="J672" s="3" t="s">
        <v>48</v>
      </c>
      <c r="K672" s="3" t="s">
        <v>32</v>
      </c>
      <c r="L672" s="3">
        <v>59</v>
      </c>
      <c r="M672" s="3" t="str">
        <f t="shared" si="10"/>
        <v>Old</v>
      </c>
      <c r="N672" s="3" t="s">
        <v>18</v>
      </c>
    </row>
    <row r="673" spans="1:14" x14ac:dyDescent="0.35">
      <c r="A673">
        <v>22252</v>
      </c>
      <c r="B67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v>21260</v>
      </c>
      <c r="B674"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v>11817</v>
      </c>
      <c r="B675"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v>19223</v>
      </c>
      <c r="B676"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v>18517</v>
      </c>
      <c r="B677"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v>21717</v>
      </c>
      <c r="B678"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v>13760</v>
      </c>
      <c r="B679"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v>18145</v>
      </c>
      <c r="B680"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v>21770</v>
      </c>
      <c r="B681" t="s">
        <v>36</v>
      </c>
      <c r="C681" s="3" t="s">
        <v>38</v>
      </c>
      <c r="D681" s="4">
        <v>60000</v>
      </c>
      <c r="E681" s="3">
        <v>4</v>
      </c>
      <c r="F681" s="3" t="s">
        <v>13</v>
      </c>
      <c r="G681" s="3" t="s">
        <v>28</v>
      </c>
      <c r="H681" s="3" t="s">
        <v>15</v>
      </c>
      <c r="I681" s="3">
        <v>2</v>
      </c>
      <c r="J681" s="3" t="s">
        <v>48</v>
      </c>
      <c r="K681" s="3" t="s">
        <v>32</v>
      </c>
      <c r="L681" s="3">
        <v>60</v>
      </c>
      <c r="M681" s="3" t="str">
        <f t="shared" si="10"/>
        <v>Old</v>
      </c>
      <c r="N681" s="3" t="s">
        <v>18</v>
      </c>
    </row>
    <row r="682" spans="1:14" x14ac:dyDescent="0.35">
      <c r="A682">
        <v>11165</v>
      </c>
      <c r="B682"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v>16377</v>
      </c>
      <c r="B68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v>26248</v>
      </c>
      <c r="B684"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v>23461</v>
      </c>
      <c r="B685"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v>29133</v>
      </c>
      <c r="B686"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v>27673</v>
      </c>
      <c r="B687"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v>12774</v>
      </c>
      <c r="B688"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v>18910</v>
      </c>
      <c r="B689"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v>11699</v>
      </c>
      <c r="B690"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v>16725</v>
      </c>
      <c r="B691"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v>28269</v>
      </c>
      <c r="B692"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v>23144</v>
      </c>
      <c r="B69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v>23376</v>
      </c>
      <c r="B694"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v>25970</v>
      </c>
      <c r="B695"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v>28068</v>
      </c>
      <c r="B696"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v>18390</v>
      </c>
      <c r="B697"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v>29112</v>
      </c>
      <c r="B698"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v>14090</v>
      </c>
      <c r="B699"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v>27040</v>
      </c>
      <c r="B700"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v>23479</v>
      </c>
      <c r="B701"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v>16795</v>
      </c>
      <c r="B702"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v>22014</v>
      </c>
      <c r="B70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v>13314</v>
      </c>
      <c r="B704"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v>11619</v>
      </c>
      <c r="B705"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v>29132</v>
      </c>
      <c r="B706"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v>11199</v>
      </c>
      <c r="B707" t="s">
        <v>36</v>
      </c>
      <c r="C707" s="3" t="s">
        <v>39</v>
      </c>
      <c r="D707" s="4">
        <v>70000</v>
      </c>
      <c r="E707" s="3">
        <v>4</v>
      </c>
      <c r="F707" s="3" t="s">
        <v>13</v>
      </c>
      <c r="G707" s="3" t="s">
        <v>28</v>
      </c>
      <c r="H707" s="3" t="s">
        <v>15</v>
      </c>
      <c r="I707" s="3">
        <v>1</v>
      </c>
      <c r="J707" s="3" t="s">
        <v>48</v>
      </c>
      <c r="K707" s="3" t="s">
        <v>32</v>
      </c>
      <c r="L707" s="3">
        <v>59</v>
      </c>
      <c r="M707" s="3" t="str">
        <f t="shared" ref="M707:M770" si="11">IF(L707&gt;55,"Old",IF(L707&gt;=31,"Middle Age", IF(L707&lt;31, "Adolescent","invalid")))</f>
        <v>Old</v>
      </c>
      <c r="N707" s="3" t="s">
        <v>18</v>
      </c>
    </row>
    <row r="708" spans="1:14" x14ac:dyDescent="0.35">
      <c r="A708">
        <v>20296</v>
      </c>
      <c r="B708"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v>17546</v>
      </c>
      <c r="B709"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v>18069</v>
      </c>
      <c r="B710" t="s">
        <v>36</v>
      </c>
      <c r="C710" s="3" t="s">
        <v>38</v>
      </c>
      <c r="D710" s="4">
        <v>70000</v>
      </c>
      <c r="E710" s="3">
        <v>5</v>
      </c>
      <c r="F710" s="3" t="s">
        <v>13</v>
      </c>
      <c r="G710" s="3" t="s">
        <v>28</v>
      </c>
      <c r="H710" s="3" t="s">
        <v>15</v>
      </c>
      <c r="I710" s="3">
        <v>4</v>
      </c>
      <c r="J710" s="3" t="s">
        <v>48</v>
      </c>
      <c r="K710" s="3" t="s">
        <v>32</v>
      </c>
      <c r="L710" s="3">
        <v>60</v>
      </c>
      <c r="M710" s="3" t="str">
        <f t="shared" si="11"/>
        <v>Old</v>
      </c>
      <c r="N710" s="3" t="s">
        <v>18</v>
      </c>
    </row>
    <row r="711" spans="1:14" x14ac:dyDescent="0.35">
      <c r="A711">
        <v>23712</v>
      </c>
      <c r="B711" t="s">
        <v>37</v>
      </c>
      <c r="C711" s="3" t="s">
        <v>39</v>
      </c>
      <c r="D711" s="4">
        <v>70000</v>
      </c>
      <c r="E711" s="3">
        <v>2</v>
      </c>
      <c r="F711" s="3" t="s">
        <v>13</v>
      </c>
      <c r="G711" s="3" t="s">
        <v>28</v>
      </c>
      <c r="H711" s="3" t="s">
        <v>15</v>
      </c>
      <c r="I711" s="3">
        <v>1</v>
      </c>
      <c r="J711" s="3" t="s">
        <v>48</v>
      </c>
      <c r="K711" s="3" t="s">
        <v>32</v>
      </c>
      <c r="L711" s="3">
        <v>59</v>
      </c>
      <c r="M711" s="3" t="str">
        <f t="shared" si="11"/>
        <v>Old</v>
      </c>
      <c r="N711" s="3" t="s">
        <v>18</v>
      </c>
    </row>
    <row r="712" spans="1:14" x14ac:dyDescent="0.35">
      <c r="A712">
        <v>23358</v>
      </c>
      <c r="B712"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v>20518</v>
      </c>
      <c r="B713" t="s">
        <v>36</v>
      </c>
      <c r="C713" s="3" t="s">
        <v>39</v>
      </c>
      <c r="D713" s="4">
        <v>70000</v>
      </c>
      <c r="E713" s="3">
        <v>2</v>
      </c>
      <c r="F713" s="3" t="s">
        <v>19</v>
      </c>
      <c r="G713" s="3" t="s">
        <v>21</v>
      </c>
      <c r="H713" s="3" t="s">
        <v>15</v>
      </c>
      <c r="I713" s="3">
        <v>1</v>
      </c>
      <c r="J713" s="3" t="s">
        <v>48</v>
      </c>
      <c r="K713" s="3" t="s">
        <v>32</v>
      </c>
      <c r="L713" s="3">
        <v>58</v>
      </c>
      <c r="M713" s="3" t="str">
        <f t="shared" si="11"/>
        <v>Old</v>
      </c>
      <c r="N713" s="3" t="s">
        <v>18</v>
      </c>
    </row>
    <row r="714" spans="1:14" x14ac:dyDescent="0.35">
      <c r="A714">
        <v>28026</v>
      </c>
      <c r="B714"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v>11669</v>
      </c>
      <c r="B715"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v>16020</v>
      </c>
      <c r="B716"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v>27090</v>
      </c>
      <c r="B717"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v>27198</v>
      </c>
      <c r="B718"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v>19661</v>
      </c>
      <c r="B719"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v>26327</v>
      </c>
      <c r="B720"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v>26341</v>
      </c>
      <c r="B721"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v>24958</v>
      </c>
      <c r="B722"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v>13287</v>
      </c>
      <c r="B72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v>14493</v>
      </c>
      <c r="B724"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v>26678</v>
      </c>
      <c r="B725"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v>23275</v>
      </c>
      <c r="B726"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v>11270</v>
      </c>
      <c r="B727"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v>20084</v>
      </c>
      <c r="B728"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v>16144</v>
      </c>
      <c r="B729"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v>27731</v>
      </c>
      <c r="B730"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v>11886</v>
      </c>
      <c r="B731"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v>24324</v>
      </c>
      <c r="B732"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v>22220</v>
      </c>
      <c r="B73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v>26625</v>
      </c>
      <c r="B734"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v>23027</v>
      </c>
      <c r="B735"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v>16867</v>
      </c>
      <c r="B736"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v>14514</v>
      </c>
      <c r="B737"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v>19634</v>
      </c>
      <c r="B738"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v>18504</v>
      </c>
      <c r="B739"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v>28799</v>
      </c>
      <c r="B740"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v>11225</v>
      </c>
      <c r="B741" t="s">
        <v>36</v>
      </c>
      <c r="C741" s="3" t="s">
        <v>39</v>
      </c>
      <c r="D741" s="4">
        <v>60000</v>
      </c>
      <c r="E741" s="3">
        <v>2</v>
      </c>
      <c r="F741" s="3" t="s">
        <v>19</v>
      </c>
      <c r="G741" s="3" t="s">
        <v>21</v>
      </c>
      <c r="H741" s="3" t="s">
        <v>15</v>
      </c>
      <c r="I741" s="3">
        <v>1</v>
      </c>
      <c r="J741" s="3" t="s">
        <v>48</v>
      </c>
      <c r="K741" s="3" t="s">
        <v>32</v>
      </c>
      <c r="L741" s="3">
        <v>55</v>
      </c>
      <c r="M741" s="3" t="str">
        <f t="shared" si="11"/>
        <v>Middle Age</v>
      </c>
      <c r="N741" s="3" t="s">
        <v>18</v>
      </c>
    </row>
    <row r="742" spans="1:14" x14ac:dyDescent="0.35">
      <c r="A742">
        <v>17657</v>
      </c>
      <c r="B742"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v>14913</v>
      </c>
      <c r="B74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v>14077</v>
      </c>
      <c r="B744"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v>13296</v>
      </c>
      <c r="B745"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v>20535</v>
      </c>
      <c r="B746" t="s">
        <v>36</v>
      </c>
      <c r="C746" s="3" t="s">
        <v>39</v>
      </c>
      <c r="D746" s="4">
        <v>70000</v>
      </c>
      <c r="E746" s="3">
        <v>4</v>
      </c>
      <c r="F746" s="3" t="s">
        <v>19</v>
      </c>
      <c r="G746" s="3" t="s">
        <v>21</v>
      </c>
      <c r="H746" s="3" t="s">
        <v>15</v>
      </c>
      <c r="I746" s="3">
        <v>1</v>
      </c>
      <c r="J746" s="3" t="s">
        <v>48</v>
      </c>
      <c r="K746" s="3" t="s">
        <v>32</v>
      </c>
      <c r="L746" s="3">
        <v>56</v>
      </c>
      <c r="M746" s="3" t="str">
        <f t="shared" si="11"/>
        <v>Old</v>
      </c>
      <c r="N746" s="3" t="s">
        <v>18</v>
      </c>
    </row>
    <row r="747" spans="1:14" x14ac:dyDescent="0.35">
      <c r="A747">
        <v>12452</v>
      </c>
      <c r="B747"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v>28043</v>
      </c>
      <c r="B748" t="s">
        <v>36</v>
      </c>
      <c r="C748" s="3" t="s">
        <v>39</v>
      </c>
      <c r="D748" s="4">
        <v>60000</v>
      </c>
      <c r="E748" s="3">
        <v>2</v>
      </c>
      <c r="F748" s="3" t="s">
        <v>13</v>
      </c>
      <c r="G748" s="3" t="s">
        <v>28</v>
      </c>
      <c r="H748" s="3" t="s">
        <v>15</v>
      </c>
      <c r="I748" s="3">
        <v>0</v>
      </c>
      <c r="J748" s="3" t="s">
        <v>48</v>
      </c>
      <c r="K748" s="3" t="s">
        <v>32</v>
      </c>
      <c r="L748" s="3">
        <v>56</v>
      </c>
      <c r="M748" s="3" t="str">
        <f t="shared" si="11"/>
        <v>Old</v>
      </c>
      <c r="N748" s="3" t="s">
        <v>18</v>
      </c>
    </row>
    <row r="749" spans="1:14" x14ac:dyDescent="0.35">
      <c r="A749">
        <v>12957</v>
      </c>
      <c r="B749"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v>15412</v>
      </c>
      <c r="B750"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v>20514</v>
      </c>
      <c r="B751"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v>20758</v>
      </c>
      <c r="B752"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v>11801</v>
      </c>
      <c r="B75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v>22211</v>
      </c>
      <c r="B754"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v>28087</v>
      </c>
      <c r="B755"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v>23668</v>
      </c>
      <c r="B756"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5">
      <c r="A757">
        <v>27441</v>
      </c>
      <c r="B757"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v>27261</v>
      </c>
      <c r="B758"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v>18649</v>
      </c>
      <c r="B759"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v>21714</v>
      </c>
      <c r="B760"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v>23217</v>
      </c>
      <c r="B761"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v>23797</v>
      </c>
      <c r="B762"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v>13216</v>
      </c>
      <c r="B763" t="s">
        <v>36</v>
      </c>
      <c r="C763" s="3" t="s">
        <v>39</v>
      </c>
      <c r="D763" s="4">
        <v>60000</v>
      </c>
      <c r="E763" s="3">
        <v>5</v>
      </c>
      <c r="F763" s="3" t="s">
        <v>13</v>
      </c>
      <c r="G763" s="3" t="s">
        <v>28</v>
      </c>
      <c r="H763" s="3" t="s">
        <v>15</v>
      </c>
      <c r="I763" s="3">
        <v>3</v>
      </c>
      <c r="J763" s="3" t="s">
        <v>48</v>
      </c>
      <c r="K763" s="3" t="s">
        <v>32</v>
      </c>
      <c r="L763" s="3">
        <v>59</v>
      </c>
      <c r="M763" s="3" t="str">
        <f t="shared" si="11"/>
        <v>Old</v>
      </c>
      <c r="N763" s="3" t="s">
        <v>18</v>
      </c>
    </row>
    <row r="764" spans="1:14" x14ac:dyDescent="0.35">
      <c r="A764">
        <v>20657</v>
      </c>
      <c r="B764"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v>12882</v>
      </c>
      <c r="B765"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v>25908</v>
      </c>
      <c r="B766"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v>16753</v>
      </c>
      <c r="B767"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v>14608</v>
      </c>
      <c r="B768" t="s">
        <v>36</v>
      </c>
      <c r="C768" s="3" t="s">
        <v>38</v>
      </c>
      <c r="D768" s="4">
        <v>50000</v>
      </c>
      <c r="E768" s="3">
        <v>4</v>
      </c>
      <c r="F768" s="3" t="s">
        <v>13</v>
      </c>
      <c r="G768" s="3" t="s">
        <v>14</v>
      </c>
      <c r="H768" s="3" t="s">
        <v>15</v>
      </c>
      <c r="I768" s="3">
        <v>3</v>
      </c>
      <c r="J768" s="3" t="s">
        <v>48</v>
      </c>
      <c r="K768" s="3" t="s">
        <v>32</v>
      </c>
      <c r="L768" s="3">
        <v>42</v>
      </c>
      <c r="M768" s="3" t="str">
        <f t="shared" si="11"/>
        <v>Middle Age</v>
      </c>
      <c r="N768" s="3" t="s">
        <v>18</v>
      </c>
    </row>
    <row r="769" spans="1:14" x14ac:dyDescent="0.35">
      <c r="A769">
        <v>24979</v>
      </c>
      <c r="B769"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v>13313</v>
      </c>
      <c r="B770"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v>18952</v>
      </c>
      <c r="B771" t="s">
        <v>36</v>
      </c>
      <c r="C771" s="3" t="s">
        <v>39</v>
      </c>
      <c r="D771" s="4">
        <v>100000</v>
      </c>
      <c r="E771" s="3">
        <v>4</v>
      </c>
      <c r="F771" s="3" t="s">
        <v>13</v>
      </c>
      <c r="G771" s="3" t="s">
        <v>28</v>
      </c>
      <c r="H771" s="3" t="s">
        <v>15</v>
      </c>
      <c r="I771" s="3">
        <v>4</v>
      </c>
      <c r="J771" s="3" t="s">
        <v>16</v>
      </c>
      <c r="K771" s="3" t="s">
        <v>32</v>
      </c>
      <c r="L771" s="3">
        <v>40</v>
      </c>
      <c r="M771" s="3" t="str">
        <f t="shared" ref="M771:M834" si="12">IF(L771&gt;55,"Old",IF(L771&gt;=31,"Middle Age", IF(L771&lt;31, "Adolescent","invalid")))</f>
        <v>Middle Age</v>
      </c>
      <c r="N771" s="3" t="s">
        <v>18</v>
      </c>
    </row>
    <row r="772" spans="1:14" x14ac:dyDescent="0.35">
      <c r="A772">
        <v>17699</v>
      </c>
      <c r="B772" t="s">
        <v>36</v>
      </c>
      <c r="C772" s="3" t="s">
        <v>38</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35">
      <c r="A773">
        <v>14657</v>
      </c>
      <c r="B77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v>11540</v>
      </c>
      <c r="B774"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v>11783</v>
      </c>
      <c r="B775"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v>14602</v>
      </c>
      <c r="B776"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v>29030</v>
      </c>
      <c r="B777" t="s">
        <v>36</v>
      </c>
      <c r="C777" s="3" t="s">
        <v>38</v>
      </c>
      <c r="D777" s="4">
        <v>70000</v>
      </c>
      <c r="E777" s="3">
        <v>2</v>
      </c>
      <c r="F777" s="3" t="s">
        <v>29</v>
      </c>
      <c r="G777" s="3" t="s">
        <v>14</v>
      </c>
      <c r="H777" s="3" t="s">
        <v>15</v>
      </c>
      <c r="I777" s="3">
        <v>2</v>
      </c>
      <c r="J777" s="3" t="s">
        <v>48</v>
      </c>
      <c r="K777" s="3" t="s">
        <v>32</v>
      </c>
      <c r="L777" s="3">
        <v>54</v>
      </c>
      <c r="M777" s="3" t="str">
        <f t="shared" si="12"/>
        <v>Middle Age</v>
      </c>
      <c r="N777" s="3" t="s">
        <v>18</v>
      </c>
    </row>
    <row r="778" spans="1:14" x14ac:dyDescent="0.35">
      <c r="A778">
        <v>26490</v>
      </c>
      <c r="B778"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v>13151</v>
      </c>
      <c r="B779"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v>17260</v>
      </c>
      <c r="B780"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v>15372</v>
      </c>
      <c r="B781"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v>18105</v>
      </c>
      <c r="B782" t="s">
        <v>36</v>
      </c>
      <c r="C782" s="3" t="s">
        <v>39</v>
      </c>
      <c r="D782" s="4">
        <v>60000</v>
      </c>
      <c r="E782" s="3">
        <v>2</v>
      </c>
      <c r="F782" s="3" t="s">
        <v>19</v>
      </c>
      <c r="G782" s="3" t="s">
        <v>21</v>
      </c>
      <c r="H782" s="3" t="s">
        <v>15</v>
      </c>
      <c r="I782" s="3">
        <v>1</v>
      </c>
      <c r="J782" s="3" t="s">
        <v>48</v>
      </c>
      <c r="K782" s="3" t="s">
        <v>32</v>
      </c>
      <c r="L782" s="3">
        <v>55</v>
      </c>
      <c r="M782" s="3" t="str">
        <f t="shared" si="12"/>
        <v>Middle Age</v>
      </c>
      <c r="N782" s="3" t="s">
        <v>18</v>
      </c>
    </row>
    <row r="783" spans="1:14" x14ac:dyDescent="0.35">
      <c r="A783">
        <v>19660</v>
      </c>
      <c r="B78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v>16112</v>
      </c>
      <c r="B784"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v>20698</v>
      </c>
      <c r="B785"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v>20076</v>
      </c>
      <c r="B786"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v>24496</v>
      </c>
      <c r="B787"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v>15468</v>
      </c>
      <c r="B788"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v>28031</v>
      </c>
      <c r="B789"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v>26270</v>
      </c>
      <c r="B790"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v>22221</v>
      </c>
      <c r="B791"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v>28228</v>
      </c>
      <c r="B792"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v>18363</v>
      </c>
      <c r="B79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v>23256</v>
      </c>
      <c r="B794"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v>12768</v>
      </c>
      <c r="B795"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v>20361</v>
      </c>
      <c r="B796"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5">
      <c r="A797">
        <v>21306</v>
      </c>
      <c r="B797"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v>13382</v>
      </c>
      <c r="B798"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v>20310</v>
      </c>
      <c r="B799"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v>22971</v>
      </c>
      <c r="B800"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v>15287</v>
      </c>
      <c r="B801"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v>15532</v>
      </c>
      <c r="B802"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v>11255</v>
      </c>
      <c r="B80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5">
      <c r="A804">
        <v>28090</v>
      </c>
      <c r="B804"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v>15255</v>
      </c>
      <c r="B805"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v>13154</v>
      </c>
      <c r="B806"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v>26778</v>
      </c>
      <c r="B807"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v>23248</v>
      </c>
      <c r="B808"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v>21417</v>
      </c>
      <c r="B809"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v>17668</v>
      </c>
      <c r="B810"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v>27994</v>
      </c>
      <c r="B811"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5">
      <c r="A812">
        <v>20376</v>
      </c>
      <c r="B812"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v>25954</v>
      </c>
      <c r="B81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v>15749</v>
      </c>
      <c r="B814" t="s">
        <v>37</v>
      </c>
      <c r="C814" s="3" t="s">
        <v>39</v>
      </c>
      <c r="D814" s="4">
        <v>70000</v>
      </c>
      <c r="E814" s="3">
        <v>4</v>
      </c>
      <c r="F814" s="3" t="s">
        <v>13</v>
      </c>
      <c r="G814" s="3" t="s">
        <v>28</v>
      </c>
      <c r="H814" s="3" t="s">
        <v>15</v>
      </c>
      <c r="I814" s="3">
        <v>2</v>
      </c>
      <c r="J814" s="3" t="s">
        <v>48</v>
      </c>
      <c r="K814" s="3" t="s">
        <v>32</v>
      </c>
      <c r="L814" s="3">
        <v>61</v>
      </c>
      <c r="M814" s="3" t="str">
        <f t="shared" si="12"/>
        <v>Old</v>
      </c>
      <c r="N814" s="3" t="s">
        <v>18</v>
      </c>
    </row>
    <row r="815" spans="1:14" x14ac:dyDescent="0.35">
      <c r="A815">
        <v>25899</v>
      </c>
      <c r="B815" t="s">
        <v>36</v>
      </c>
      <c r="C815" s="3" t="s">
        <v>39</v>
      </c>
      <c r="D815" s="4">
        <v>70000</v>
      </c>
      <c r="E815" s="3">
        <v>2</v>
      </c>
      <c r="F815" s="3" t="s">
        <v>27</v>
      </c>
      <c r="G815" s="3" t="s">
        <v>21</v>
      </c>
      <c r="H815" s="3" t="s">
        <v>15</v>
      </c>
      <c r="I815" s="3">
        <v>2</v>
      </c>
      <c r="J815" s="3" t="s">
        <v>48</v>
      </c>
      <c r="K815" s="3" t="s">
        <v>32</v>
      </c>
      <c r="L815" s="3">
        <v>53</v>
      </c>
      <c r="M815" s="3" t="str">
        <f t="shared" si="12"/>
        <v>Middle Age</v>
      </c>
      <c r="N815" s="3" t="s">
        <v>18</v>
      </c>
    </row>
    <row r="816" spans="1:14" x14ac:dyDescent="0.35">
      <c r="A816">
        <v>13351</v>
      </c>
      <c r="B816"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v>23333</v>
      </c>
      <c r="B817"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v>21660</v>
      </c>
      <c r="B818"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v>17012</v>
      </c>
      <c r="B819"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v>24514</v>
      </c>
      <c r="B820"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v>27505</v>
      </c>
      <c r="B821"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v>29243</v>
      </c>
      <c r="B822"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v>26582</v>
      </c>
      <c r="B82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v>14271</v>
      </c>
      <c r="B824"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v>23041</v>
      </c>
      <c r="B825"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v>29048</v>
      </c>
      <c r="B826"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v>24433</v>
      </c>
      <c r="B827"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v>15501</v>
      </c>
      <c r="B828"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v>13911</v>
      </c>
      <c r="B829"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v>20421</v>
      </c>
      <c r="B830"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v>16009</v>
      </c>
      <c r="B831"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v>18411</v>
      </c>
      <c r="B832"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v>19163</v>
      </c>
      <c r="B83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v>18572</v>
      </c>
      <c r="B834"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v>27540</v>
      </c>
      <c r="B835" t="s">
        <v>37</v>
      </c>
      <c r="C835" s="3" t="s">
        <v>39</v>
      </c>
      <c r="D835" s="4">
        <v>70000</v>
      </c>
      <c r="E835" s="3">
        <v>0</v>
      </c>
      <c r="F835" s="3" t="s">
        <v>13</v>
      </c>
      <c r="G835" s="3" t="s">
        <v>21</v>
      </c>
      <c r="H835" s="3" t="s">
        <v>18</v>
      </c>
      <c r="I835" s="3">
        <v>1</v>
      </c>
      <c r="J835" s="3" t="s">
        <v>16</v>
      </c>
      <c r="K835" s="3" t="s">
        <v>32</v>
      </c>
      <c r="L835" s="3">
        <v>37</v>
      </c>
      <c r="M835" s="3" t="str">
        <f t="shared" ref="M835:M898" si="13">IF(L835&gt;55,"Old",IF(L835&gt;=31,"Middle Age", IF(L835&lt;31, "Adolescent","invalid")))</f>
        <v>Middle Age</v>
      </c>
      <c r="N835" s="3" t="s">
        <v>15</v>
      </c>
    </row>
    <row r="836" spans="1:14" x14ac:dyDescent="0.35">
      <c r="A836">
        <v>19889</v>
      </c>
      <c r="B836"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v>12922</v>
      </c>
      <c r="B837"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v>18891</v>
      </c>
      <c r="B838"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v>16773</v>
      </c>
      <c r="B839"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v>19143</v>
      </c>
      <c r="B840"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v>23882</v>
      </c>
      <c r="B841"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v>11233</v>
      </c>
      <c r="B842" t="s">
        <v>36</v>
      </c>
      <c r="C842" s="3" t="s">
        <v>38</v>
      </c>
      <c r="D842" s="4">
        <v>70000</v>
      </c>
      <c r="E842" s="3">
        <v>4</v>
      </c>
      <c r="F842" s="3" t="s">
        <v>19</v>
      </c>
      <c r="G842" s="3" t="s">
        <v>21</v>
      </c>
      <c r="H842" s="3" t="s">
        <v>15</v>
      </c>
      <c r="I842" s="3">
        <v>2</v>
      </c>
      <c r="J842" s="3" t="s">
        <v>48</v>
      </c>
      <c r="K842" s="3" t="s">
        <v>32</v>
      </c>
      <c r="L842" s="3">
        <v>53</v>
      </c>
      <c r="M842" s="3" t="str">
        <f t="shared" si="13"/>
        <v>Middle Age</v>
      </c>
      <c r="N842" s="3" t="s">
        <v>18</v>
      </c>
    </row>
    <row r="843" spans="1:14" x14ac:dyDescent="0.35">
      <c r="A843">
        <v>12056</v>
      </c>
      <c r="B84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5">
      <c r="A844">
        <v>15555</v>
      </c>
      <c r="B844"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v>18423</v>
      </c>
      <c r="B845"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v>22743</v>
      </c>
      <c r="B846" t="s">
        <v>36</v>
      </c>
      <c r="C846" s="3" t="s">
        <v>39</v>
      </c>
      <c r="D846" s="4">
        <v>40000</v>
      </c>
      <c r="E846" s="3">
        <v>5</v>
      </c>
      <c r="F846" s="3" t="s">
        <v>27</v>
      </c>
      <c r="G846" s="3" t="s">
        <v>21</v>
      </c>
      <c r="H846" s="3" t="s">
        <v>15</v>
      </c>
      <c r="I846" s="3">
        <v>2</v>
      </c>
      <c r="J846" s="3" t="s">
        <v>48</v>
      </c>
      <c r="K846" s="3" t="s">
        <v>32</v>
      </c>
      <c r="L846" s="3">
        <v>60</v>
      </c>
      <c r="M846" s="3" t="str">
        <f t="shared" si="13"/>
        <v>Old</v>
      </c>
      <c r="N846" s="3" t="s">
        <v>18</v>
      </c>
    </row>
    <row r="847" spans="1:14" x14ac:dyDescent="0.35">
      <c r="A847">
        <v>25343</v>
      </c>
      <c r="B847"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v>13390</v>
      </c>
      <c r="B848"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v>17482</v>
      </c>
      <c r="B849"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v>13176</v>
      </c>
      <c r="B850"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v>20504</v>
      </c>
      <c r="B851"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v>12205</v>
      </c>
      <c r="B852"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v>16751</v>
      </c>
      <c r="B85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v>21613</v>
      </c>
      <c r="B854"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v>24801</v>
      </c>
      <c r="B855"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v>17519</v>
      </c>
      <c r="B856"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v>18347</v>
      </c>
      <c r="B857"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v>29052</v>
      </c>
      <c r="B858"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v>11745</v>
      </c>
      <c r="B859"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v>19147</v>
      </c>
      <c r="B860"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v>19217</v>
      </c>
      <c r="B861"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v>15839</v>
      </c>
      <c r="B862"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v>13714</v>
      </c>
      <c r="B86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v>22330</v>
      </c>
      <c r="B864"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v>18783</v>
      </c>
      <c r="B865"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v>25041</v>
      </c>
      <c r="B866"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v>22046</v>
      </c>
      <c r="B867"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v>28052</v>
      </c>
      <c r="B868" t="s">
        <v>36</v>
      </c>
      <c r="C868" s="3" t="s">
        <v>38</v>
      </c>
      <c r="D868" s="4">
        <v>60000</v>
      </c>
      <c r="E868" s="3">
        <v>2</v>
      </c>
      <c r="F868" s="3" t="s">
        <v>27</v>
      </c>
      <c r="G868" s="3" t="s">
        <v>21</v>
      </c>
      <c r="H868" s="3" t="s">
        <v>15</v>
      </c>
      <c r="I868" s="3">
        <v>2</v>
      </c>
      <c r="J868" s="3" t="s">
        <v>48</v>
      </c>
      <c r="K868" s="3" t="s">
        <v>32</v>
      </c>
      <c r="L868" s="3">
        <v>55</v>
      </c>
      <c r="M868" s="3" t="str">
        <f t="shared" si="13"/>
        <v>Middle Age</v>
      </c>
      <c r="N868" s="3" t="s">
        <v>18</v>
      </c>
    </row>
    <row r="869" spans="1:14" x14ac:dyDescent="0.35">
      <c r="A869">
        <v>26693</v>
      </c>
      <c r="B869"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v>24955</v>
      </c>
      <c r="B870" t="s">
        <v>37</v>
      </c>
      <c r="C870" s="3" t="s">
        <v>38</v>
      </c>
      <c r="D870" s="4">
        <v>30000</v>
      </c>
      <c r="E870" s="3">
        <v>5</v>
      </c>
      <c r="F870" s="3" t="s">
        <v>29</v>
      </c>
      <c r="G870" s="3" t="s">
        <v>14</v>
      </c>
      <c r="H870" s="3" t="s">
        <v>15</v>
      </c>
      <c r="I870" s="3">
        <v>3</v>
      </c>
      <c r="J870" s="3" t="s">
        <v>48</v>
      </c>
      <c r="K870" s="3" t="s">
        <v>32</v>
      </c>
      <c r="L870" s="3">
        <v>60</v>
      </c>
      <c r="M870" s="3" t="str">
        <f t="shared" si="13"/>
        <v>Old</v>
      </c>
      <c r="N870" s="3" t="s">
        <v>15</v>
      </c>
    </row>
    <row r="871" spans="1:14" x14ac:dyDescent="0.35">
      <c r="A871">
        <v>26065</v>
      </c>
      <c r="B871"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v>13942</v>
      </c>
      <c r="B872"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v>11219</v>
      </c>
      <c r="B873" t="s">
        <v>36</v>
      </c>
      <c r="C873" s="3" t="s">
        <v>38</v>
      </c>
      <c r="D873" s="4">
        <v>60000</v>
      </c>
      <c r="E873" s="3">
        <v>2</v>
      </c>
      <c r="F873" s="3" t="s">
        <v>27</v>
      </c>
      <c r="G873" s="3" t="s">
        <v>21</v>
      </c>
      <c r="H873" s="3" t="s">
        <v>15</v>
      </c>
      <c r="I873" s="3">
        <v>2</v>
      </c>
      <c r="J873" s="3" t="s">
        <v>48</v>
      </c>
      <c r="K873" s="3" t="s">
        <v>32</v>
      </c>
      <c r="L873" s="3">
        <v>55</v>
      </c>
      <c r="M873" s="3" t="str">
        <f t="shared" si="13"/>
        <v>Middle Age</v>
      </c>
      <c r="N873" s="3" t="s">
        <v>18</v>
      </c>
    </row>
    <row r="874" spans="1:14" x14ac:dyDescent="0.35">
      <c r="A874">
        <v>22118</v>
      </c>
      <c r="B874"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v>23197</v>
      </c>
      <c r="B875"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v>14883</v>
      </c>
      <c r="B876"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v>27279</v>
      </c>
      <c r="B877"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v>18322</v>
      </c>
      <c r="B878"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v>15879</v>
      </c>
      <c r="B879"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v>28278</v>
      </c>
      <c r="B880"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5">
      <c r="A881">
        <v>24416</v>
      </c>
      <c r="B881"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v>28066</v>
      </c>
      <c r="B882"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v>11275</v>
      </c>
      <c r="B88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v>14872</v>
      </c>
      <c r="B884"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v>16151</v>
      </c>
      <c r="B885"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v>19731</v>
      </c>
      <c r="B886"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5">
      <c r="A887">
        <v>23801</v>
      </c>
      <c r="B887"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v>11807</v>
      </c>
      <c r="B888"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v>11622</v>
      </c>
      <c r="B889"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v>26597</v>
      </c>
      <c r="B890"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v>27074</v>
      </c>
      <c r="B891"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v>19228</v>
      </c>
      <c r="B892"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v>13415</v>
      </c>
      <c r="B89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v>17000</v>
      </c>
      <c r="B894"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v>14569</v>
      </c>
      <c r="B895"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v>13873</v>
      </c>
      <c r="B896"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v>20401</v>
      </c>
      <c r="B897"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v>21583</v>
      </c>
      <c r="B898"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v>12029</v>
      </c>
      <c r="B899" t="s">
        <v>36</v>
      </c>
      <c r="C899" s="3" t="s">
        <v>38</v>
      </c>
      <c r="D899" s="4">
        <v>30000</v>
      </c>
      <c r="E899" s="3">
        <v>0</v>
      </c>
      <c r="F899" s="3" t="s">
        <v>29</v>
      </c>
      <c r="G899" s="3" t="s">
        <v>20</v>
      </c>
      <c r="H899" s="3" t="s">
        <v>18</v>
      </c>
      <c r="I899" s="3">
        <v>2</v>
      </c>
      <c r="J899" s="3" t="s">
        <v>16</v>
      </c>
      <c r="K899" s="3" t="s">
        <v>32</v>
      </c>
      <c r="L899" s="3">
        <v>28</v>
      </c>
      <c r="M899" s="3" t="str">
        <f t="shared" ref="M899:M962" si="14">IF(L899&gt;55,"Old",IF(L899&gt;=31,"Middle Age", IF(L899&lt;31, "Adolescent","invalid")))</f>
        <v>Adolescent</v>
      </c>
      <c r="N899" s="3" t="s">
        <v>18</v>
      </c>
    </row>
    <row r="900" spans="1:14" x14ac:dyDescent="0.35">
      <c r="A900">
        <v>18066</v>
      </c>
      <c r="B900" t="s">
        <v>37</v>
      </c>
      <c r="C900" s="3" t="s">
        <v>38</v>
      </c>
      <c r="D900" s="4">
        <v>70000</v>
      </c>
      <c r="E900" s="3">
        <v>5</v>
      </c>
      <c r="F900" s="3" t="s">
        <v>13</v>
      </c>
      <c r="G900" s="3" t="s">
        <v>28</v>
      </c>
      <c r="H900" s="3" t="s">
        <v>15</v>
      </c>
      <c r="I900" s="3">
        <v>3</v>
      </c>
      <c r="J900" s="3" t="s">
        <v>48</v>
      </c>
      <c r="K900" s="3" t="s">
        <v>32</v>
      </c>
      <c r="L900" s="3">
        <v>60</v>
      </c>
      <c r="M900" s="3" t="str">
        <f t="shared" si="14"/>
        <v>Old</v>
      </c>
      <c r="N900" s="3" t="s">
        <v>15</v>
      </c>
    </row>
    <row r="901" spans="1:14" x14ac:dyDescent="0.35">
      <c r="A901">
        <v>28192</v>
      </c>
      <c r="B901" t="s">
        <v>36</v>
      </c>
      <c r="C901" s="3" t="s">
        <v>39</v>
      </c>
      <c r="D901" s="4">
        <v>70000</v>
      </c>
      <c r="E901" s="3">
        <v>5</v>
      </c>
      <c r="F901" s="3" t="s">
        <v>31</v>
      </c>
      <c r="G901" s="3" t="s">
        <v>21</v>
      </c>
      <c r="H901" s="3" t="s">
        <v>15</v>
      </c>
      <c r="I901" s="3">
        <v>3</v>
      </c>
      <c r="J901" s="3" t="s">
        <v>48</v>
      </c>
      <c r="K901" s="3" t="s">
        <v>32</v>
      </c>
      <c r="L901" s="3">
        <v>46</v>
      </c>
      <c r="M901" s="3" t="str">
        <f t="shared" si="14"/>
        <v>Middle Age</v>
      </c>
      <c r="N901" s="3" t="s">
        <v>18</v>
      </c>
    </row>
    <row r="902" spans="1:14" x14ac:dyDescent="0.35">
      <c r="A902">
        <v>16122</v>
      </c>
      <c r="B902"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v>18607</v>
      </c>
      <c r="B90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v>28858</v>
      </c>
      <c r="B904"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v>14432</v>
      </c>
      <c r="B905"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5">
      <c r="A906">
        <v>26305</v>
      </c>
      <c r="B906"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v>22050</v>
      </c>
      <c r="B907"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v>25394</v>
      </c>
      <c r="B908"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v>19747</v>
      </c>
      <c r="B909" t="s">
        <v>36</v>
      </c>
      <c r="C909" s="3" t="s">
        <v>38</v>
      </c>
      <c r="D909" s="4">
        <v>50000</v>
      </c>
      <c r="E909" s="3">
        <v>4</v>
      </c>
      <c r="F909" s="3" t="s">
        <v>13</v>
      </c>
      <c r="G909" s="3" t="s">
        <v>28</v>
      </c>
      <c r="H909" s="3" t="s">
        <v>15</v>
      </c>
      <c r="I909" s="3">
        <v>2</v>
      </c>
      <c r="J909" s="3" t="s">
        <v>48</v>
      </c>
      <c r="K909" s="3" t="s">
        <v>32</v>
      </c>
      <c r="L909" s="3">
        <v>63</v>
      </c>
      <c r="M909" s="3" t="str">
        <f t="shared" si="14"/>
        <v>Old</v>
      </c>
      <c r="N909" s="3" t="s">
        <v>18</v>
      </c>
    </row>
    <row r="910" spans="1:14" x14ac:dyDescent="0.35">
      <c r="A910">
        <v>23195</v>
      </c>
      <c r="B910"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v>21695</v>
      </c>
      <c r="B911"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v>13934</v>
      </c>
      <c r="B912"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v>13337</v>
      </c>
      <c r="B91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5">
      <c r="A914">
        <v>27190</v>
      </c>
      <c r="B914"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v>28657</v>
      </c>
      <c r="B915"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v>21713</v>
      </c>
      <c r="B916"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v>21752</v>
      </c>
      <c r="B917" t="s">
        <v>36</v>
      </c>
      <c r="C917" s="3" t="s">
        <v>38</v>
      </c>
      <c r="D917" s="4">
        <v>60000</v>
      </c>
      <c r="E917" s="3">
        <v>3</v>
      </c>
      <c r="F917" s="3" t="s">
        <v>31</v>
      </c>
      <c r="G917" s="3" t="s">
        <v>28</v>
      </c>
      <c r="H917" s="3" t="s">
        <v>15</v>
      </c>
      <c r="I917" s="3">
        <v>2</v>
      </c>
      <c r="J917" s="3" t="s">
        <v>48</v>
      </c>
      <c r="K917" s="3" t="s">
        <v>32</v>
      </c>
      <c r="L917" s="3">
        <v>64</v>
      </c>
      <c r="M917" s="3" t="str">
        <f t="shared" si="14"/>
        <v>Old</v>
      </c>
      <c r="N917" s="3" t="s">
        <v>18</v>
      </c>
    </row>
    <row r="918" spans="1:14" x14ac:dyDescent="0.35">
      <c r="A918">
        <v>27273</v>
      </c>
      <c r="B918"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v>22719</v>
      </c>
      <c r="B919"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v>22042</v>
      </c>
      <c r="B920"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v>21451</v>
      </c>
      <c r="B921" t="s">
        <v>36</v>
      </c>
      <c r="C921" s="3" t="s">
        <v>39</v>
      </c>
      <c r="D921" s="4">
        <v>40000</v>
      </c>
      <c r="E921" s="3">
        <v>4</v>
      </c>
      <c r="F921" s="3" t="s">
        <v>27</v>
      </c>
      <c r="G921" s="3" t="s">
        <v>21</v>
      </c>
      <c r="H921" s="3" t="s">
        <v>15</v>
      </c>
      <c r="I921" s="3">
        <v>2</v>
      </c>
      <c r="J921" s="3" t="s">
        <v>48</v>
      </c>
      <c r="K921" s="3" t="s">
        <v>32</v>
      </c>
      <c r="L921" s="3">
        <v>61</v>
      </c>
      <c r="M921" s="3" t="str">
        <f t="shared" si="14"/>
        <v>Old</v>
      </c>
      <c r="N921" s="3" t="s">
        <v>18</v>
      </c>
    </row>
    <row r="922" spans="1:14" x14ac:dyDescent="0.35">
      <c r="A922">
        <v>20754</v>
      </c>
      <c r="B922"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v>12153</v>
      </c>
      <c r="B92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v>16895</v>
      </c>
      <c r="B924"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v>26728</v>
      </c>
      <c r="B925"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v>11090</v>
      </c>
      <c r="B926"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v>15862</v>
      </c>
      <c r="B927"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v>26495</v>
      </c>
      <c r="B928" t="s">
        <v>37</v>
      </c>
      <c r="C928" s="3" t="s">
        <v>39</v>
      </c>
      <c r="D928" s="4">
        <v>40000</v>
      </c>
      <c r="E928" s="3">
        <v>2</v>
      </c>
      <c r="F928" s="3" t="s">
        <v>27</v>
      </c>
      <c r="G928" s="3" t="s">
        <v>21</v>
      </c>
      <c r="H928" s="3" t="s">
        <v>15</v>
      </c>
      <c r="I928" s="3">
        <v>2</v>
      </c>
      <c r="J928" s="3" t="s">
        <v>48</v>
      </c>
      <c r="K928" s="3" t="s">
        <v>32</v>
      </c>
      <c r="L928" s="3">
        <v>57</v>
      </c>
      <c r="M928" s="3" t="str">
        <f t="shared" si="14"/>
        <v>Old</v>
      </c>
      <c r="N928" s="3" t="s">
        <v>18</v>
      </c>
    </row>
    <row r="929" spans="1:14" x14ac:dyDescent="0.35">
      <c r="A929">
        <v>11823</v>
      </c>
      <c r="B929"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v>23449</v>
      </c>
      <c r="B930"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v>23459</v>
      </c>
      <c r="B931"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v>19543</v>
      </c>
      <c r="B932" t="s">
        <v>36</v>
      </c>
      <c r="C932" s="3" t="s">
        <v>38</v>
      </c>
      <c r="D932" s="4">
        <v>70000</v>
      </c>
      <c r="E932" s="3">
        <v>5</v>
      </c>
      <c r="F932" s="3" t="s">
        <v>31</v>
      </c>
      <c r="G932" s="3" t="s">
        <v>21</v>
      </c>
      <c r="H932" s="3" t="s">
        <v>18</v>
      </c>
      <c r="I932" s="3">
        <v>3</v>
      </c>
      <c r="J932" s="3" t="s">
        <v>48</v>
      </c>
      <c r="K932" s="3" t="s">
        <v>32</v>
      </c>
      <c r="L932" s="3">
        <v>47</v>
      </c>
      <c r="M932" s="3" t="str">
        <f t="shared" si="14"/>
        <v>Middle Age</v>
      </c>
      <c r="N932" s="3" t="s">
        <v>18</v>
      </c>
    </row>
    <row r="933" spans="1:14" x14ac:dyDescent="0.35">
      <c r="A933">
        <v>14914</v>
      </c>
      <c r="B93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v>12033</v>
      </c>
      <c r="B934"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v>11941</v>
      </c>
      <c r="B935"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v>14389</v>
      </c>
      <c r="B936"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v>18050</v>
      </c>
      <c r="B937"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v>19856</v>
      </c>
      <c r="B938"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v>11663</v>
      </c>
      <c r="B939"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v>27740</v>
      </c>
      <c r="B940"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v>23455</v>
      </c>
      <c r="B941"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v>15292</v>
      </c>
      <c r="B942"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v>21587</v>
      </c>
      <c r="B94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v>23513</v>
      </c>
      <c r="B944"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v>24322</v>
      </c>
      <c r="B945"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v>26298</v>
      </c>
      <c r="B946"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v>25419</v>
      </c>
      <c r="B947"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v>13343</v>
      </c>
      <c r="B948"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v>11303</v>
      </c>
      <c r="B949"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v>21693</v>
      </c>
      <c r="B950"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v>28056</v>
      </c>
      <c r="B951" t="s">
        <v>36</v>
      </c>
      <c r="C951" s="3" t="s">
        <v>38</v>
      </c>
      <c r="D951" s="4">
        <v>70000</v>
      </c>
      <c r="E951" s="3">
        <v>2</v>
      </c>
      <c r="F951" s="3" t="s">
        <v>29</v>
      </c>
      <c r="G951" s="3" t="s">
        <v>14</v>
      </c>
      <c r="H951" s="3" t="s">
        <v>15</v>
      </c>
      <c r="I951" s="3">
        <v>2</v>
      </c>
      <c r="J951" s="3" t="s">
        <v>48</v>
      </c>
      <c r="K951" s="3" t="s">
        <v>32</v>
      </c>
      <c r="L951" s="3">
        <v>53</v>
      </c>
      <c r="M951" s="3" t="str">
        <f t="shared" si="14"/>
        <v>Middle Age</v>
      </c>
      <c r="N951" s="3" t="s">
        <v>18</v>
      </c>
    </row>
    <row r="952" spans="1:14" x14ac:dyDescent="0.35">
      <c r="A952">
        <v>11788</v>
      </c>
      <c r="B952"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v>22296</v>
      </c>
      <c r="B95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v>15319</v>
      </c>
      <c r="B954"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v>17654</v>
      </c>
      <c r="B955"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v>14662</v>
      </c>
      <c r="B956"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v>17541</v>
      </c>
      <c r="B957"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v>13886</v>
      </c>
      <c r="B958"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v>13073</v>
      </c>
      <c r="B959"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v>21940</v>
      </c>
      <c r="B960"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v>20196</v>
      </c>
      <c r="B961"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v>23491</v>
      </c>
      <c r="B962"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v>16651</v>
      </c>
      <c r="B963" t="s">
        <v>36</v>
      </c>
      <c r="C963" s="3" t="s">
        <v>39</v>
      </c>
      <c r="D963" s="4">
        <v>120000</v>
      </c>
      <c r="E963" s="3">
        <v>2</v>
      </c>
      <c r="F963" s="3" t="s">
        <v>13</v>
      </c>
      <c r="G963" s="3" t="s">
        <v>28</v>
      </c>
      <c r="H963" s="3" t="s">
        <v>15</v>
      </c>
      <c r="I963" s="3">
        <v>3</v>
      </c>
      <c r="J963" s="3" t="s">
        <v>23</v>
      </c>
      <c r="K963" s="3" t="s">
        <v>32</v>
      </c>
      <c r="L963" s="3">
        <v>62</v>
      </c>
      <c r="M963" s="3" t="str">
        <f t="shared" ref="M963:M1001" si="15">IF(L963&gt;55,"Old",IF(L963&gt;=31,"Middle Age", IF(L963&lt;31, "Adolescent","invalid")))</f>
        <v>Old</v>
      </c>
      <c r="N963" s="3" t="s">
        <v>18</v>
      </c>
    </row>
    <row r="964" spans="1:14" x14ac:dyDescent="0.35">
      <c r="A964">
        <v>16813</v>
      </c>
      <c r="B964" t="s">
        <v>36</v>
      </c>
      <c r="C964" s="3" t="s">
        <v>38</v>
      </c>
      <c r="D964" s="4">
        <v>60000</v>
      </c>
      <c r="E964" s="3">
        <v>2</v>
      </c>
      <c r="F964" s="3" t="s">
        <v>19</v>
      </c>
      <c r="G964" s="3" t="s">
        <v>21</v>
      </c>
      <c r="H964" s="3" t="s">
        <v>15</v>
      </c>
      <c r="I964" s="3">
        <v>2</v>
      </c>
      <c r="J964" s="3" t="s">
        <v>48</v>
      </c>
      <c r="K964" s="3" t="s">
        <v>32</v>
      </c>
      <c r="L964" s="3">
        <v>55</v>
      </c>
      <c r="M964" s="3" t="str">
        <f t="shared" si="15"/>
        <v>Middle Age</v>
      </c>
      <c r="N964" s="3" t="s">
        <v>18</v>
      </c>
    </row>
    <row r="965" spans="1:14" x14ac:dyDescent="0.35">
      <c r="A965">
        <v>16007</v>
      </c>
      <c r="B965"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v>27434</v>
      </c>
      <c r="B966" t="s">
        <v>37</v>
      </c>
      <c r="C966" s="3" t="s">
        <v>38</v>
      </c>
      <c r="D966" s="4">
        <v>70000</v>
      </c>
      <c r="E966" s="3">
        <v>4</v>
      </c>
      <c r="F966" s="3" t="s">
        <v>19</v>
      </c>
      <c r="G966" s="3" t="s">
        <v>21</v>
      </c>
      <c r="H966" s="3" t="s">
        <v>15</v>
      </c>
      <c r="I966" s="3">
        <v>1</v>
      </c>
      <c r="J966" s="3" t="s">
        <v>48</v>
      </c>
      <c r="K966" s="3" t="s">
        <v>32</v>
      </c>
      <c r="L966" s="3">
        <v>56</v>
      </c>
      <c r="M966" s="3" t="str">
        <f t="shared" si="15"/>
        <v>Old</v>
      </c>
      <c r="N966" s="3" t="s">
        <v>18</v>
      </c>
    </row>
    <row r="967" spans="1:14" x14ac:dyDescent="0.35">
      <c r="A967">
        <v>27756</v>
      </c>
      <c r="B967"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v>23818</v>
      </c>
      <c r="B968"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v>19012</v>
      </c>
      <c r="B969"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v>18329</v>
      </c>
      <c r="B970"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v>29037</v>
      </c>
      <c r="B971"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v>26576</v>
      </c>
      <c r="B972"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v>12192</v>
      </c>
      <c r="B97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v>14887</v>
      </c>
      <c r="B974"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v>11734</v>
      </c>
      <c r="B975"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v>17462</v>
      </c>
      <c r="B976"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v>20659</v>
      </c>
      <c r="B977"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v>28004</v>
      </c>
      <c r="B978" t="s">
        <v>36</v>
      </c>
      <c r="C978" s="3" t="s">
        <v>39</v>
      </c>
      <c r="D978" s="4">
        <v>60000</v>
      </c>
      <c r="E978" s="3">
        <v>3</v>
      </c>
      <c r="F978" s="3" t="s">
        <v>13</v>
      </c>
      <c r="G978" s="3" t="s">
        <v>28</v>
      </c>
      <c r="H978" s="3" t="s">
        <v>15</v>
      </c>
      <c r="I978" s="3">
        <v>2</v>
      </c>
      <c r="J978" s="3" t="s">
        <v>48</v>
      </c>
      <c r="K978" s="3" t="s">
        <v>32</v>
      </c>
      <c r="L978" s="3">
        <v>66</v>
      </c>
      <c r="M978" s="3" t="str">
        <f t="shared" si="15"/>
        <v>Old</v>
      </c>
      <c r="N978" s="3" t="s">
        <v>18</v>
      </c>
    </row>
    <row r="979" spans="1:14" x14ac:dyDescent="0.35">
      <c r="A979">
        <v>19741</v>
      </c>
      <c r="B979"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5">
      <c r="A980">
        <v>17450</v>
      </c>
      <c r="B980"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v>17337</v>
      </c>
      <c r="B981"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v>18594</v>
      </c>
      <c r="B982" t="s">
        <v>37</v>
      </c>
      <c r="C982" s="3" t="s">
        <v>39</v>
      </c>
      <c r="D982" s="4">
        <v>80000</v>
      </c>
      <c r="E982" s="3">
        <v>3</v>
      </c>
      <c r="F982" s="3" t="s">
        <v>13</v>
      </c>
      <c r="G982" s="3" t="s">
        <v>14</v>
      </c>
      <c r="H982" s="3" t="s">
        <v>15</v>
      </c>
      <c r="I982" s="3">
        <v>3</v>
      </c>
      <c r="J982" s="3" t="s">
        <v>48</v>
      </c>
      <c r="K982" s="3" t="s">
        <v>32</v>
      </c>
      <c r="L982" s="3">
        <v>40</v>
      </c>
      <c r="M982" s="3" t="str">
        <f t="shared" si="15"/>
        <v>Middle Age</v>
      </c>
      <c r="N982" s="3" t="s">
        <v>15</v>
      </c>
    </row>
    <row r="983" spans="1:14" x14ac:dyDescent="0.35">
      <c r="A983">
        <v>15982</v>
      </c>
      <c r="B98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v>28625</v>
      </c>
      <c r="B984"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v>11269</v>
      </c>
      <c r="B985"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v>25148</v>
      </c>
      <c r="B986"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v>13920</v>
      </c>
      <c r="B987"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v>23704</v>
      </c>
      <c r="B988" t="s">
        <v>37</v>
      </c>
      <c r="C988" s="3" t="s">
        <v>38</v>
      </c>
      <c r="D988" s="4">
        <v>40000</v>
      </c>
      <c r="E988" s="3">
        <v>5</v>
      </c>
      <c r="F988" s="3" t="s">
        <v>27</v>
      </c>
      <c r="G988" s="3" t="s">
        <v>21</v>
      </c>
      <c r="H988" s="3" t="s">
        <v>15</v>
      </c>
      <c r="I988" s="3">
        <v>4</v>
      </c>
      <c r="J988" s="3" t="s">
        <v>48</v>
      </c>
      <c r="K988" s="3" t="s">
        <v>32</v>
      </c>
      <c r="L988" s="3">
        <v>60</v>
      </c>
      <c r="M988" s="3" t="str">
        <f t="shared" si="15"/>
        <v>Old</v>
      </c>
      <c r="N988" s="3" t="s">
        <v>15</v>
      </c>
    </row>
    <row r="989" spans="1:14" x14ac:dyDescent="0.35">
      <c r="A989">
        <v>28972</v>
      </c>
      <c r="B989" t="s">
        <v>37</v>
      </c>
      <c r="C989" s="3" t="s">
        <v>39</v>
      </c>
      <c r="D989" s="4">
        <v>60000</v>
      </c>
      <c r="E989" s="3">
        <v>3</v>
      </c>
      <c r="F989" s="3" t="s">
        <v>31</v>
      </c>
      <c r="G989" s="3" t="s">
        <v>28</v>
      </c>
      <c r="H989" s="3" t="s">
        <v>15</v>
      </c>
      <c r="I989" s="3">
        <v>2</v>
      </c>
      <c r="J989" s="3" t="s">
        <v>48</v>
      </c>
      <c r="K989" s="3" t="s">
        <v>32</v>
      </c>
      <c r="L989" s="3">
        <v>66</v>
      </c>
      <c r="M989" s="3" t="str">
        <f t="shared" si="15"/>
        <v>Old</v>
      </c>
      <c r="N989" s="3" t="s">
        <v>18</v>
      </c>
    </row>
    <row r="990" spans="1:14" x14ac:dyDescent="0.35">
      <c r="A990">
        <v>22730</v>
      </c>
      <c r="B990" t="s">
        <v>36</v>
      </c>
      <c r="C990" s="3" t="s">
        <v>38</v>
      </c>
      <c r="D990" s="4">
        <v>70000</v>
      </c>
      <c r="E990" s="3">
        <v>5</v>
      </c>
      <c r="F990" s="3" t="s">
        <v>13</v>
      </c>
      <c r="G990" s="3" t="s">
        <v>28</v>
      </c>
      <c r="H990" s="3" t="s">
        <v>15</v>
      </c>
      <c r="I990" s="3">
        <v>2</v>
      </c>
      <c r="J990" s="3" t="s">
        <v>48</v>
      </c>
      <c r="K990" s="3" t="s">
        <v>32</v>
      </c>
      <c r="L990" s="3">
        <v>63</v>
      </c>
      <c r="M990" s="3" t="str">
        <f t="shared" si="15"/>
        <v>Old</v>
      </c>
      <c r="N990" s="3" t="s">
        <v>18</v>
      </c>
    </row>
    <row r="991" spans="1:14" x14ac:dyDescent="0.35">
      <c r="A991">
        <v>29134</v>
      </c>
      <c r="B991" t="s">
        <v>36</v>
      </c>
      <c r="C991" s="3" t="s">
        <v>38</v>
      </c>
      <c r="D991" s="4">
        <v>60000</v>
      </c>
      <c r="E991" s="3">
        <v>4</v>
      </c>
      <c r="F991" s="3" t="s">
        <v>13</v>
      </c>
      <c r="G991" s="3" t="s">
        <v>14</v>
      </c>
      <c r="H991" s="3" t="s">
        <v>18</v>
      </c>
      <c r="I991" s="3">
        <v>3</v>
      </c>
      <c r="J991" s="3" t="s">
        <v>48</v>
      </c>
      <c r="K991" s="3" t="s">
        <v>32</v>
      </c>
      <c r="L991" s="3">
        <v>42</v>
      </c>
      <c r="M991" s="3" t="str">
        <f t="shared" si="15"/>
        <v>Middle Age</v>
      </c>
      <c r="N991" s="3" t="s">
        <v>18</v>
      </c>
    </row>
    <row r="992" spans="1:14" x14ac:dyDescent="0.35">
      <c r="A992">
        <v>14332</v>
      </c>
      <c r="B992"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v>19117</v>
      </c>
      <c r="B99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v>22864</v>
      </c>
      <c r="B994"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v>11292</v>
      </c>
      <c r="B995"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v>13466</v>
      </c>
      <c r="B996"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v>23731</v>
      </c>
      <c r="B997"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v>28672</v>
      </c>
      <c r="B998"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v>11809</v>
      </c>
      <c r="B999"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v>19664</v>
      </c>
      <c r="B1000"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v>12121</v>
      </c>
      <c r="B1001" t="s">
        <v>37</v>
      </c>
      <c r="C1001" s="3" t="s">
        <v>38</v>
      </c>
      <c r="D1001" s="4">
        <v>60000</v>
      </c>
      <c r="E1001" s="3">
        <v>3</v>
      </c>
      <c r="F1001" s="3" t="s">
        <v>27</v>
      </c>
      <c r="G1001" s="3" t="s">
        <v>21</v>
      </c>
      <c r="H1001" s="3" t="s">
        <v>15</v>
      </c>
      <c r="I1001" s="3">
        <v>2</v>
      </c>
      <c r="J1001" s="3" t="s">
        <v>48</v>
      </c>
      <c r="K1001" s="3" t="s">
        <v>32</v>
      </c>
      <c r="L1001" s="3">
        <v>53</v>
      </c>
      <c r="M1001" s="3" t="str">
        <f t="shared" si="15"/>
        <v>Middle Age</v>
      </c>
      <c r="N1001" s="3" t="s">
        <v>15</v>
      </c>
    </row>
    <row r="1002" spans="1:14" x14ac:dyDescent="0.35">
      <c r="L1002"/>
      <c r="M1002"/>
    </row>
    <row r="1003" spans="1:14" x14ac:dyDescent="0.35">
      <c r="L1003"/>
      <c r="M1003"/>
    </row>
    <row r="1004" spans="1:14" x14ac:dyDescent="0.35">
      <c r="L1004"/>
      <c r="M1004"/>
    </row>
    <row r="1005" spans="1:14" x14ac:dyDescent="0.35">
      <c r="L1005"/>
      <c r="M1005"/>
    </row>
    <row r="1006" spans="1:14" x14ac:dyDescent="0.35">
      <c r="L1006"/>
      <c r="M1006"/>
    </row>
    <row r="1007" spans="1:14" x14ac:dyDescent="0.35">
      <c r="L1007"/>
      <c r="M1007"/>
    </row>
    <row r="1008" spans="1:14" x14ac:dyDescent="0.35">
      <c r="L1008"/>
      <c r="M1008"/>
    </row>
    <row r="1009" spans="12:13" x14ac:dyDescent="0.35">
      <c r="L1009"/>
      <c r="M1009"/>
    </row>
    <row r="1010" spans="12:13" x14ac:dyDescent="0.35">
      <c r="L1010"/>
      <c r="M1010"/>
    </row>
    <row r="1011" spans="12:13" x14ac:dyDescent="0.35">
      <c r="L1011"/>
      <c r="M1011"/>
    </row>
    <row r="1012" spans="12:13" x14ac:dyDescent="0.35">
      <c r="L1012"/>
      <c r="M1012"/>
    </row>
    <row r="1013" spans="12:13" x14ac:dyDescent="0.35">
      <c r="L1013"/>
      <c r="M1013"/>
    </row>
    <row r="1014" spans="12:13" x14ac:dyDescent="0.35">
      <c r="L1014"/>
      <c r="M1014"/>
    </row>
    <row r="1015" spans="12:13" x14ac:dyDescent="0.35">
      <c r="L1015"/>
      <c r="M1015"/>
    </row>
    <row r="1016" spans="12:13" x14ac:dyDescent="0.35">
      <c r="L1016"/>
      <c r="M1016"/>
    </row>
    <row r="1017" spans="12:13" x14ac:dyDescent="0.35">
      <c r="L1017"/>
      <c r="M1017"/>
    </row>
    <row r="1018" spans="12:13" x14ac:dyDescent="0.35">
      <c r="L1018"/>
      <c r="M1018"/>
    </row>
    <row r="1019" spans="12:13" x14ac:dyDescent="0.35">
      <c r="L1019"/>
      <c r="M1019"/>
    </row>
    <row r="1020" spans="12:13" x14ac:dyDescent="0.35">
      <c r="L1020"/>
      <c r="M1020"/>
    </row>
    <row r="1021" spans="12:13" x14ac:dyDescent="0.35">
      <c r="L1021"/>
      <c r="M1021"/>
    </row>
    <row r="1022" spans="12:13" x14ac:dyDescent="0.35">
      <c r="L1022"/>
      <c r="M1022"/>
    </row>
    <row r="1023" spans="12:13" x14ac:dyDescent="0.35">
      <c r="L1023"/>
      <c r="M1023"/>
    </row>
    <row r="1024" spans="12:13" x14ac:dyDescent="0.35">
      <c r="L1024"/>
      <c r="M1024"/>
    </row>
    <row r="1025" spans="12:13" x14ac:dyDescent="0.35">
      <c r="L1025"/>
      <c r="M1025"/>
    </row>
    <row r="1026" spans="12:13" x14ac:dyDescent="0.35">
      <c r="L1026"/>
      <c r="M1026"/>
    </row>
    <row r="1027" spans="12:13" x14ac:dyDescent="0.35">
      <c r="L1027"/>
      <c r="M10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631B-A9B6-48D8-8641-3BD37CEFF679}">
  <dimension ref="A1:D42"/>
  <sheetViews>
    <sheetView zoomScale="43" zoomScaleNormal="55" workbookViewId="0">
      <selection activeCell="W42" sqref="W42"/>
    </sheetView>
  </sheetViews>
  <sheetFormatPr defaultRowHeight="14.5" x14ac:dyDescent="0.35"/>
  <cols>
    <col min="1" max="1" width="21.54296875" bestFit="1" customWidth="1"/>
    <col min="2" max="2" width="17" bestFit="1" customWidth="1"/>
    <col min="3" max="3" width="6.54296875" bestFit="1" customWidth="1"/>
    <col min="4" max="4" width="10.81640625" bestFit="1" customWidth="1"/>
  </cols>
  <sheetData>
    <row r="1" spans="1:4" x14ac:dyDescent="0.35">
      <c r="A1" s="7" t="s">
        <v>43</v>
      </c>
      <c r="B1" s="7" t="s">
        <v>44</v>
      </c>
    </row>
    <row r="2" spans="1:4" x14ac:dyDescent="0.35">
      <c r="A2" s="7" t="s">
        <v>41</v>
      </c>
      <c r="B2" t="s">
        <v>18</v>
      </c>
      <c r="C2" t="s">
        <v>15</v>
      </c>
      <c r="D2" t="s">
        <v>42</v>
      </c>
    </row>
    <row r="3" spans="1:4" x14ac:dyDescent="0.35">
      <c r="A3" s="8" t="s">
        <v>39</v>
      </c>
      <c r="B3" s="9">
        <v>66666.666666666672</v>
      </c>
      <c r="C3" s="9">
        <v>35000</v>
      </c>
      <c r="D3" s="9">
        <v>48571.428571428572</v>
      </c>
    </row>
    <row r="4" spans="1:4" x14ac:dyDescent="0.35">
      <c r="A4" s="8" t="s">
        <v>38</v>
      </c>
      <c r="B4" s="9">
        <v>22500</v>
      </c>
      <c r="C4" s="9">
        <v>33333.333333333336</v>
      </c>
      <c r="D4" s="9">
        <v>30000</v>
      </c>
    </row>
    <row r="5" spans="1:4" x14ac:dyDescent="0.35">
      <c r="A5" s="8" t="s">
        <v>42</v>
      </c>
      <c r="B5" s="9">
        <v>41428.571428571428</v>
      </c>
      <c r="C5" s="9">
        <v>33846.153846153844</v>
      </c>
      <c r="D5" s="9">
        <v>36500</v>
      </c>
    </row>
    <row r="18" spans="1:4" x14ac:dyDescent="0.35">
      <c r="A18" s="7" t="s">
        <v>47</v>
      </c>
      <c r="B18" s="7" t="s">
        <v>44</v>
      </c>
    </row>
    <row r="19" spans="1:4" x14ac:dyDescent="0.35">
      <c r="A19" s="7" t="s">
        <v>41</v>
      </c>
      <c r="B19" t="s">
        <v>18</v>
      </c>
      <c r="C19" t="s">
        <v>15</v>
      </c>
      <c r="D19" t="s">
        <v>42</v>
      </c>
    </row>
    <row r="20" spans="1:4" x14ac:dyDescent="0.35">
      <c r="A20" s="8" t="s">
        <v>16</v>
      </c>
      <c r="B20" s="6">
        <v>3</v>
      </c>
      <c r="C20" s="6">
        <v>11</v>
      </c>
      <c r="D20" s="6">
        <v>14</v>
      </c>
    </row>
    <row r="21" spans="1:4" x14ac:dyDescent="0.35">
      <c r="A21" s="8" t="s">
        <v>26</v>
      </c>
      <c r="B21" s="6">
        <v>1</v>
      </c>
      <c r="C21" s="6">
        <v>2</v>
      </c>
      <c r="D21" s="6">
        <v>3</v>
      </c>
    </row>
    <row r="22" spans="1:4" x14ac:dyDescent="0.35">
      <c r="A22" s="8" t="s">
        <v>22</v>
      </c>
      <c r="B22" s="6">
        <v>1</v>
      </c>
      <c r="C22" s="6"/>
      <c r="D22" s="6">
        <v>1</v>
      </c>
    </row>
    <row r="23" spans="1:4" x14ac:dyDescent="0.35">
      <c r="A23" s="8" t="s">
        <v>48</v>
      </c>
      <c r="B23" s="6">
        <v>2</v>
      </c>
      <c r="C23" s="6"/>
      <c r="D23" s="6">
        <v>2</v>
      </c>
    </row>
    <row r="24" spans="1:4" x14ac:dyDescent="0.35">
      <c r="A24" s="8" t="s">
        <v>42</v>
      </c>
      <c r="B24" s="6">
        <v>7</v>
      </c>
      <c r="C24" s="6">
        <v>13</v>
      </c>
      <c r="D24" s="6">
        <v>20</v>
      </c>
    </row>
    <row r="38" spans="1:4" x14ac:dyDescent="0.35">
      <c r="A38" s="7" t="s">
        <v>47</v>
      </c>
      <c r="B38" s="7" t="s">
        <v>44</v>
      </c>
    </row>
    <row r="39" spans="1:4" x14ac:dyDescent="0.35">
      <c r="A39" s="7" t="s">
        <v>41</v>
      </c>
      <c r="B39" t="s">
        <v>18</v>
      </c>
      <c r="C39" t="s">
        <v>15</v>
      </c>
      <c r="D39" t="s">
        <v>42</v>
      </c>
    </row>
    <row r="40" spans="1:4" x14ac:dyDescent="0.35">
      <c r="A40" s="8" t="s">
        <v>45</v>
      </c>
      <c r="B40" s="6">
        <v>4</v>
      </c>
      <c r="C40" s="6">
        <v>12</v>
      </c>
      <c r="D40" s="6">
        <v>16</v>
      </c>
    </row>
    <row r="41" spans="1:4" x14ac:dyDescent="0.35">
      <c r="A41" s="8" t="s">
        <v>46</v>
      </c>
      <c r="B41" s="6">
        <v>3</v>
      </c>
      <c r="C41" s="6">
        <v>1</v>
      </c>
      <c r="D41" s="6">
        <v>4</v>
      </c>
    </row>
    <row r="42" spans="1:4" x14ac:dyDescent="0.35">
      <c r="A42" s="8" t="s">
        <v>42</v>
      </c>
      <c r="B42" s="6">
        <v>7</v>
      </c>
      <c r="C42" s="6">
        <v>13</v>
      </c>
      <c r="D42" s="6">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Roshini D</cp:lastModifiedBy>
  <dcterms:created xsi:type="dcterms:W3CDTF">2022-03-18T02:50:57Z</dcterms:created>
  <dcterms:modified xsi:type="dcterms:W3CDTF">2024-02-20T05:24:14Z</dcterms:modified>
</cp:coreProperties>
</file>