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n\Documents\CNCI\GitHub files\"/>
    </mc:Choice>
  </mc:AlternateContent>
  <xr:revisionPtr revIDLastSave="0" documentId="8_{2882D62E-374C-4D2F-9B9C-09087AD2D559}" xr6:coauthVersionLast="47" xr6:coauthVersionMax="47" xr10:uidLastSave="{00000000-0000-0000-0000-000000000000}"/>
  <bookViews>
    <workbookView xWindow="-110" yWindow="-110" windowWidth="19420" windowHeight="10300" xr2:uid="{A7AEBD80-AE44-4D2B-A102-F272542B4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7" i="1" l="1"/>
  <c r="D1426" i="1"/>
  <c r="C1426" i="1"/>
  <c r="C1425" i="1"/>
  <c r="D1425" i="1" s="1"/>
  <c r="C1424" i="1"/>
  <c r="D1424" i="1" s="1"/>
  <c r="C1423" i="1"/>
  <c r="D1423" i="1" s="1"/>
  <c r="D1422" i="1"/>
  <c r="C1422" i="1"/>
  <c r="C1421" i="1"/>
  <c r="D1421" i="1" s="1"/>
  <c r="C1420" i="1"/>
  <c r="D1420" i="1" s="1"/>
  <c r="C1419" i="1"/>
  <c r="D1419" i="1" s="1"/>
  <c r="D1418" i="1"/>
  <c r="C1418" i="1"/>
  <c r="C1417" i="1"/>
  <c r="D1417" i="1" s="1"/>
  <c r="C1416" i="1"/>
  <c r="D1416" i="1" s="1"/>
  <c r="C1415" i="1"/>
  <c r="D1415" i="1" s="1"/>
  <c r="D1414" i="1"/>
  <c r="C1414" i="1"/>
  <c r="C1412" i="1"/>
  <c r="C1411" i="1"/>
  <c r="D1411" i="1" s="1"/>
  <c r="C1410" i="1"/>
  <c r="D1410" i="1" s="1"/>
  <c r="D1409" i="1"/>
  <c r="C1409" i="1"/>
  <c r="C1408" i="1"/>
  <c r="D1408" i="1" s="1"/>
  <c r="C1407" i="1"/>
  <c r="D1407" i="1" s="1"/>
  <c r="C1406" i="1"/>
  <c r="D1406" i="1" s="1"/>
  <c r="D1405" i="1"/>
  <c r="C1405" i="1"/>
  <c r="C1404" i="1"/>
  <c r="D1404" i="1" s="1"/>
  <c r="D1403" i="1"/>
  <c r="C1403" i="1"/>
  <c r="C1402" i="1"/>
  <c r="D1402" i="1" s="1"/>
  <c r="D1401" i="1"/>
  <c r="C1401" i="1"/>
  <c r="C1400" i="1"/>
  <c r="D1400" i="1" s="1"/>
  <c r="C1399" i="1"/>
  <c r="D1399" i="1" s="1"/>
  <c r="C1398" i="1"/>
  <c r="D1398" i="1" s="1"/>
  <c r="D1397" i="1"/>
  <c r="C1397" i="1"/>
  <c r="C1396" i="1"/>
  <c r="D1396" i="1" s="1"/>
  <c r="C1395" i="1"/>
  <c r="D1395" i="1" s="1"/>
  <c r="D1394" i="1"/>
  <c r="C1394" i="1"/>
  <c r="D1393" i="1"/>
  <c r="C1393" i="1"/>
  <c r="C1392" i="1"/>
  <c r="D1392" i="1" s="1"/>
  <c r="C1391" i="1"/>
  <c r="D1391" i="1" s="1"/>
  <c r="D1390" i="1"/>
  <c r="C1390" i="1"/>
  <c r="D1389" i="1"/>
  <c r="C1389" i="1"/>
  <c r="C1388" i="1"/>
  <c r="D1388" i="1" s="1"/>
  <c r="D1387" i="1"/>
  <c r="C1387" i="1"/>
  <c r="C1386" i="1"/>
  <c r="D1386" i="1" s="1"/>
  <c r="D1385" i="1"/>
  <c r="C1385" i="1"/>
  <c r="C1383" i="1"/>
  <c r="C1382" i="1"/>
  <c r="D1382" i="1" s="1"/>
  <c r="C1381" i="1"/>
  <c r="D1381" i="1" s="1"/>
  <c r="D1380" i="1"/>
  <c r="C1380" i="1"/>
  <c r="C1379" i="1"/>
  <c r="D1379" i="1" s="1"/>
  <c r="C1378" i="1"/>
  <c r="D1378" i="1" s="1"/>
  <c r="C1377" i="1"/>
  <c r="D1377" i="1" s="1"/>
  <c r="D1376" i="1"/>
  <c r="C1376" i="1"/>
  <c r="C1375" i="1"/>
  <c r="D1375" i="1" s="1"/>
  <c r="C1374" i="1"/>
  <c r="D1374" i="1" s="1"/>
  <c r="D1373" i="1"/>
  <c r="C1373" i="1"/>
  <c r="D1372" i="1"/>
  <c r="C1372" i="1"/>
  <c r="C1371" i="1"/>
  <c r="D1371" i="1" s="1"/>
  <c r="D1370" i="1"/>
  <c r="C1370" i="1"/>
  <c r="C1369" i="1"/>
  <c r="D1369" i="1" s="1"/>
  <c r="D1368" i="1"/>
  <c r="C1368" i="1"/>
  <c r="C1367" i="1"/>
  <c r="D1367" i="1" s="1"/>
  <c r="D1366" i="1"/>
  <c r="C1366" i="1"/>
  <c r="C1365" i="1"/>
  <c r="D1365" i="1" s="1"/>
  <c r="D1364" i="1"/>
  <c r="C1364" i="1"/>
  <c r="C1363" i="1"/>
  <c r="D1363" i="1" s="1"/>
  <c r="C1362" i="1"/>
  <c r="D1362" i="1" s="1"/>
  <c r="D1361" i="1"/>
  <c r="C1361" i="1"/>
  <c r="D1360" i="1"/>
  <c r="C1360" i="1"/>
  <c r="C1359" i="1"/>
  <c r="D1359" i="1" s="1"/>
  <c r="D1358" i="1"/>
  <c r="C1358" i="1"/>
  <c r="C1357" i="1"/>
  <c r="D1357" i="1" s="1"/>
  <c r="D1356" i="1"/>
  <c r="C1356" i="1"/>
  <c r="C1355" i="1"/>
  <c r="D1355" i="1" s="1"/>
  <c r="D1354" i="1"/>
  <c r="C1354" i="1"/>
  <c r="D1353" i="1"/>
  <c r="C1353" i="1"/>
  <c r="D1352" i="1"/>
  <c r="C1352" i="1"/>
  <c r="C1351" i="1"/>
  <c r="D1351" i="1" s="1"/>
  <c r="C1350" i="1"/>
  <c r="D1350" i="1" s="1"/>
  <c r="D1349" i="1"/>
  <c r="C1349" i="1"/>
  <c r="D1348" i="1"/>
  <c r="C1348" i="1"/>
  <c r="C1347" i="1"/>
  <c r="D1347" i="1" s="1"/>
  <c r="C1346" i="1"/>
  <c r="D1346" i="1" s="1"/>
  <c r="C1345" i="1"/>
  <c r="D1345" i="1" s="1"/>
  <c r="D1344" i="1"/>
  <c r="C1344" i="1"/>
  <c r="C1343" i="1"/>
  <c r="D1343" i="1" s="1"/>
  <c r="C1342" i="1"/>
  <c r="D1342" i="1" s="1"/>
  <c r="C1341" i="1"/>
  <c r="D1341" i="1" s="1"/>
  <c r="D1340" i="1"/>
  <c r="C1340" i="1"/>
  <c r="C1339" i="1"/>
  <c r="D1339" i="1" s="1"/>
  <c r="D1338" i="1"/>
  <c r="C1338" i="1"/>
  <c r="C1337" i="1"/>
  <c r="D1337" i="1" s="1"/>
  <c r="D1336" i="1"/>
  <c r="C1336" i="1"/>
  <c r="C1335" i="1"/>
  <c r="D1335" i="1" s="1"/>
  <c r="C1334" i="1"/>
  <c r="D1334" i="1" s="1"/>
  <c r="C1333" i="1"/>
  <c r="D1333" i="1" s="1"/>
  <c r="D1332" i="1"/>
  <c r="C1332" i="1"/>
  <c r="C1331" i="1"/>
  <c r="D1331" i="1" s="1"/>
  <c r="C1330" i="1"/>
  <c r="D1330" i="1" s="1"/>
  <c r="D1329" i="1"/>
  <c r="C1329" i="1"/>
  <c r="D1328" i="1"/>
  <c r="C1328" i="1"/>
  <c r="C1327" i="1"/>
  <c r="D1327" i="1" s="1"/>
  <c r="C1326" i="1"/>
  <c r="D1326" i="1" s="1"/>
  <c r="C1325" i="1"/>
  <c r="D1325" i="1" s="1"/>
  <c r="D1324" i="1"/>
  <c r="C1324" i="1"/>
  <c r="C1323" i="1"/>
  <c r="D1323" i="1" s="1"/>
  <c r="D1322" i="1"/>
  <c r="C1322" i="1"/>
  <c r="C1321" i="1"/>
  <c r="D1321" i="1" s="1"/>
  <c r="D1320" i="1"/>
  <c r="C1320" i="1"/>
  <c r="C1319" i="1"/>
  <c r="D1319" i="1" s="1"/>
  <c r="C1318" i="1"/>
  <c r="D1318" i="1" s="1"/>
  <c r="C1317" i="1"/>
  <c r="D1317" i="1" s="1"/>
  <c r="D1316" i="1"/>
  <c r="C1316" i="1"/>
  <c r="C1315" i="1"/>
  <c r="D1315" i="1" s="1"/>
  <c r="C1314" i="1"/>
  <c r="D1314" i="1" s="1"/>
  <c r="C1313" i="1"/>
  <c r="D1313" i="1" s="1"/>
  <c r="D1312" i="1"/>
  <c r="C1312" i="1"/>
  <c r="C1311" i="1"/>
  <c r="D1311" i="1" s="1"/>
  <c r="C1310" i="1"/>
  <c r="D1310" i="1" s="1"/>
  <c r="C1309" i="1"/>
  <c r="D1309" i="1" s="1"/>
  <c r="D1308" i="1"/>
  <c r="C1308" i="1"/>
  <c r="C1307" i="1"/>
  <c r="D1307" i="1" s="1"/>
  <c r="D1306" i="1"/>
  <c r="C1306" i="1"/>
  <c r="C1305" i="1"/>
  <c r="D1305" i="1" s="1"/>
  <c r="D1304" i="1"/>
  <c r="C1304" i="1"/>
  <c r="C1303" i="1"/>
  <c r="D1303" i="1" s="1"/>
  <c r="D1302" i="1"/>
  <c r="C1302" i="1"/>
  <c r="C1301" i="1"/>
  <c r="D1301" i="1" s="1"/>
  <c r="D1300" i="1"/>
  <c r="C1300" i="1"/>
  <c r="C1299" i="1"/>
  <c r="D1299" i="1" s="1"/>
  <c r="C1298" i="1"/>
  <c r="D1298" i="1" s="1"/>
  <c r="D1296" i="1"/>
  <c r="C1296" i="1"/>
  <c r="D1295" i="1"/>
  <c r="C1295" i="1"/>
  <c r="C1294" i="1"/>
  <c r="D1294" i="1" s="1"/>
  <c r="C1293" i="1"/>
  <c r="D1293" i="1" s="1"/>
  <c r="C1291" i="1"/>
  <c r="D1290" i="1"/>
  <c r="C1290" i="1"/>
  <c r="C1288" i="1"/>
  <c r="D1287" i="1"/>
  <c r="C1287" i="1"/>
  <c r="C1286" i="1"/>
  <c r="D1286" i="1" s="1"/>
  <c r="C1285" i="1"/>
  <c r="D1285" i="1" s="1"/>
  <c r="C1284" i="1"/>
  <c r="D1284" i="1" s="1"/>
  <c r="C1282" i="1"/>
  <c r="D1281" i="1"/>
  <c r="C1281" i="1"/>
  <c r="C1280" i="1"/>
  <c r="D1280" i="1" s="1"/>
  <c r="C1279" i="1"/>
  <c r="D1279" i="1" s="1"/>
  <c r="C1278" i="1"/>
  <c r="D1278" i="1" s="1"/>
  <c r="C1277" i="1"/>
  <c r="D1277" i="1" s="1"/>
  <c r="D1276" i="1"/>
  <c r="C1276" i="1"/>
  <c r="C1275" i="1"/>
  <c r="D1275" i="1" s="1"/>
  <c r="D1274" i="1"/>
  <c r="C1274" i="1"/>
  <c r="C1273" i="1"/>
  <c r="D1273" i="1" s="1"/>
  <c r="C1272" i="1"/>
  <c r="D1272" i="1" s="1"/>
  <c r="C1271" i="1"/>
  <c r="D1271" i="1" s="1"/>
  <c r="D1270" i="1"/>
  <c r="C1270" i="1"/>
  <c r="C1269" i="1"/>
  <c r="D1269" i="1" s="1"/>
  <c r="C1268" i="1"/>
  <c r="D1268" i="1" s="1"/>
  <c r="C1267" i="1"/>
  <c r="D1267" i="1" s="1"/>
  <c r="C1266" i="1"/>
  <c r="D1266" i="1" s="1"/>
  <c r="D1265" i="1"/>
  <c r="C1265" i="1"/>
  <c r="C1264" i="1"/>
  <c r="D1264" i="1" s="1"/>
  <c r="C1263" i="1"/>
  <c r="D1263" i="1" s="1"/>
  <c r="D1262" i="1"/>
  <c r="C1262" i="1"/>
  <c r="C1261" i="1"/>
  <c r="D1261" i="1" s="1"/>
  <c r="C1260" i="1"/>
  <c r="D1260" i="1" s="1"/>
  <c r="C1259" i="1"/>
  <c r="D1259" i="1" s="1"/>
  <c r="D1258" i="1"/>
  <c r="C1258" i="1"/>
  <c r="D1257" i="1"/>
  <c r="C1257" i="1"/>
  <c r="D1256" i="1"/>
  <c r="C1256" i="1"/>
  <c r="C1255" i="1"/>
  <c r="D1255" i="1" s="1"/>
  <c r="C1254" i="1"/>
  <c r="D1254" i="1" s="1"/>
  <c r="D1253" i="1"/>
  <c r="C1253" i="1"/>
  <c r="C1252" i="1"/>
  <c r="D1252" i="1" s="1"/>
  <c r="C1251" i="1"/>
  <c r="D1251" i="1" s="1"/>
  <c r="C1250" i="1"/>
  <c r="D1250" i="1" s="1"/>
  <c r="C1249" i="1"/>
  <c r="D1249" i="1" s="1"/>
  <c r="D1248" i="1"/>
  <c r="C1248" i="1"/>
  <c r="C1247" i="1"/>
  <c r="D1247" i="1" s="1"/>
  <c r="C1246" i="1"/>
  <c r="D1246" i="1" s="1"/>
  <c r="C1245" i="1"/>
  <c r="D1245" i="1" s="1"/>
  <c r="C1244" i="1"/>
  <c r="D1244" i="1" s="1"/>
  <c r="C1243" i="1"/>
  <c r="D1243" i="1" s="1"/>
  <c r="D1242" i="1"/>
  <c r="C1242" i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D1233" i="1"/>
  <c r="C1233" i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D1226" i="1"/>
  <c r="C1226" i="1"/>
  <c r="C1225" i="1"/>
  <c r="D1225" i="1" s="1"/>
  <c r="D1224" i="1"/>
  <c r="C1224" i="1"/>
  <c r="C1223" i="1"/>
  <c r="D1223" i="1" s="1"/>
  <c r="C1222" i="1"/>
  <c r="D1222" i="1" s="1"/>
  <c r="C1221" i="1"/>
  <c r="D1221" i="1" s="1"/>
  <c r="D1220" i="1"/>
  <c r="C1220" i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D1213" i="1"/>
  <c r="C1213" i="1"/>
  <c r="C1212" i="1"/>
  <c r="D1212" i="1" s="1"/>
  <c r="C1211" i="1"/>
  <c r="D1211" i="1" s="1"/>
  <c r="D1210" i="1"/>
  <c r="C1210" i="1"/>
  <c r="C1209" i="1"/>
  <c r="D1209" i="1" s="1"/>
  <c r="D1208" i="1"/>
  <c r="C1208" i="1"/>
  <c r="C1207" i="1"/>
  <c r="D1207" i="1" s="1"/>
  <c r="D1206" i="1"/>
  <c r="C1206" i="1"/>
  <c r="C1205" i="1"/>
  <c r="D1205" i="1" s="1"/>
  <c r="D1204" i="1"/>
  <c r="C1204" i="1"/>
  <c r="C1203" i="1"/>
  <c r="D1203" i="1" s="1"/>
  <c r="C1202" i="1"/>
  <c r="D1202" i="1" s="1"/>
  <c r="D1201" i="1"/>
  <c r="C1201" i="1"/>
  <c r="C1200" i="1"/>
  <c r="D1200" i="1" s="1"/>
  <c r="C1199" i="1"/>
  <c r="D1199" i="1" s="1"/>
  <c r="D1198" i="1"/>
  <c r="C1198" i="1"/>
  <c r="C1197" i="1"/>
  <c r="D1197" i="1" s="1"/>
  <c r="C1196" i="1"/>
  <c r="D1196" i="1" s="1"/>
  <c r="C1195" i="1"/>
  <c r="D1195" i="1" s="1"/>
  <c r="C1194" i="1"/>
  <c r="D1194" i="1" s="1"/>
  <c r="C1193" i="1"/>
  <c r="D1193" i="1" s="1"/>
  <c r="D1192" i="1"/>
  <c r="C1192" i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2" i="1"/>
  <c r="C1181" i="1"/>
  <c r="D1181" i="1" s="1"/>
  <c r="D1180" i="1"/>
  <c r="C1180" i="1"/>
  <c r="C1179" i="1"/>
  <c r="D1179" i="1" s="1"/>
  <c r="D1178" i="1"/>
  <c r="C1178" i="1"/>
  <c r="C1177" i="1"/>
  <c r="D1177" i="1" s="1"/>
  <c r="C1176" i="1"/>
  <c r="D1176" i="1" s="1"/>
  <c r="D1175" i="1"/>
  <c r="C1175" i="1"/>
  <c r="D1174" i="1"/>
  <c r="C1174" i="1"/>
  <c r="C1173" i="1"/>
  <c r="D1173" i="1" s="1"/>
  <c r="C1172" i="1"/>
  <c r="D1172" i="1" s="1"/>
  <c r="C1171" i="1"/>
  <c r="D1171" i="1" s="1"/>
  <c r="D1170" i="1"/>
  <c r="C1170" i="1"/>
  <c r="C1169" i="1"/>
  <c r="D1169" i="1" s="1"/>
  <c r="C1168" i="1"/>
  <c r="D1168" i="1" s="1"/>
  <c r="C1167" i="1"/>
  <c r="D1167" i="1" s="1"/>
  <c r="D1166" i="1"/>
  <c r="C1166" i="1"/>
  <c r="C1165" i="1"/>
  <c r="D1165" i="1" s="1"/>
  <c r="C1164" i="1"/>
  <c r="D1164" i="1" s="1"/>
  <c r="C1163" i="1"/>
  <c r="D1163" i="1" s="1"/>
  <c r="D1162" i="1"/>
  <c r="C1162" i="1"/>
  <c r="C1161" i="1"/>
  <c r="D1161" i="1" s="1"/>
  <c r="C1160" i="1"/>
  <c r="D1160" i="1" s="1"/>
  <c r="C1159" i="1"/>
  <c r="D1159" i="1" s="1"/>
  <c r="C1158" i="1"/>
  <c r="D1158" i="1" s="1"/>
  <c r="D1157" i="1"/>
  <c r="C1157" i="1"/>
  <c r="C1156" i="1"/>
  <c r="D1156" i="1" s="1"/>
  <c r="C1155" i="1"/>
  <c r="D1155" i="1" s="1"/>
  <c r="C1154" i="1"/>
  <c r="D1154" i="1" s="1"/>
  <c r="C1153" i="1"/>
  <c r="D1153" i="1" s="1"/>
  <c r="C1152" i="1"/>
  <c r="D1152" i="1" s="1"/>
  <c r="D1151" i="1"/>
  <c r="C1151" i="1"/>
  <c r="C1150" i="1"/>
  <c r="D1150" i="1" s="1"/>
  <c r="D1149" i="1"/>
  <c r="C1149" i="1"/>
  <c r="D1148" i="1"/>
  <c r="C1148" i="1"/>
  <c r="C1147" i="1"/>
  <c r="D1147" i="1" s="1"/>
  <c r="C1146" i="1"/>
  <c r="D1146" i="1" s="1"/>
  <c r="C1145" i="1"/>
  <c r="D1145" i="1" s="1"/>
  <c r="D1144" i="1"/>
  <c r="C1144" i="1"/>
  <c r="C1143" i="1"/>
  <c r="D1143" i="1" s="1"/>
  <c r="C1142" i="1"/>
  <c r="D1142" i="1" s="1"/>
  <c r="D1141" i="1"/>
  <c r="C1141" i="1"/>
  <c r="C1140" i="1"/>
  <c r="D1140" i="1" s="1"/>
  <c r="C1138" i="1"/>
  <c r="D1137" i="1"/>
  <c r="C1137" i="1"/>
  <c r="C1135" i="1"/>
  <c r="C1134" i="1"/>
  <c r="D1134" i="1" s="1"/>
  <c r="C1133" i="1"/>
  <c r="D1133" i="1" s="1"/>
  <c r="D1135" i="1" s="1"/>
  <c r="C1131" i="1"/>
  <c r="C1130" i="1"/>
  <c r="D1130" i="1" s="1"/>
  <c r="D1129" i="1"/>
  <c r="C1129" i="1"/>
  <c r="D1128" i="1"/>
  <c r="C1128" i="1"/>
  <c r="D1127" i="1"/>
  <c r="C1127" i="1"/>
  <c r="C1126" i="1"/>
  <c r="D1126" i="1" s="1"/>
  <c r="C1125" i="1"/>
  <c r="D1125" i="1" s="1"/>
  <c r="D1124" i="1"/>
  <c r="C1124" i="1"/>
  <c r="D1123" i="1"/>
  <c r="C1123" i="1"/>
  <c r="C1122" i="1"/>
  <c r="D1122" i="1" s="1"/>
  <c r="C1121" i="1"/>
  <c r="D1121" i="1" s="1"/>
  <c r="C1120" i="1"/>
  <c r="D1120" i="1" s="1"/>
  <c r="D1131" i="1" s="1"/>
  <c r="D1119" i="1"/>
  <c r="C1119" i="1"/>
  <c r="C1118" i="1"/>
  <c r="D1118" i="1" s="1"/>
  <c r="C1116" i="1"/>
  <c r="C1115" i="1"/>
  <c r="D1115" i="1" s="1"/>
  <c r="C1113" i="1"/>
  <c r="C1112" i="1"/>
  <c r="D1112" i="1" s="1"/>
  <c r="D1111" i="1"/>
  <c r="C1111" i="1"/>
  <c r="D1110" i="1"/>
  <c r="C1110" i="1"/>
  <c r="C1109" i="1"/>
  <c r="D1109" i="1" s="1"/>
  <c r="C1108" i="1"/>
  <c r="D1108" i="1" s="1"/>
  <c r="C1107" i="1"/>
  <c r="D1107" i="1" s="1"/>
  <c r="D1106" i="1"/>
  <c r="C1106" i="1"/>
  <c r="C1105" i="1"/>
  <c r="D1105" i="1" s="1"/>
  <c r="C1104" i="1"/>
  <c r="D1104" i="1" s="1"/>
  <c r="C1103" i="1"/>
  <c r="D1103" i="1" s="1"/>
  <c r="C1102" i="1"/>
  <c r="D1102" i="1" s="1"/>
  <c r="D1101" i="1"/>
  <c r="C1101" i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8" i="1"/>
  <c r="C1087" i="1"/>
  <c r="D1087" i="1" s="1"/>
  <c r="D1086" i="1"/>
  <c r="C1086" i="1"/>
  <c r="C1085" i="1"/>
  <c r="D1085" i="1" s="1"/>
  <c r="D1084" i="1"/>
  <c r="C1084" i="1"/>
  <c r="C1083" i="1"/>
  <c r="D1083" i="1" s="1"/>
  <c r="C1082" i="1"/>
  <c r="D1082" i="1" s="1"/>
  <c r="C1081" i="1"/>
  <c r="D1081" i="1" s="1"/>
  <c r="C1080" i="1"/>
  <c r="D1080" i="1" s="1"/>
  <c r="C1079" i="1"/>
  <c r="D1079" i="1" s="1"/>
  <c r="D1078" i="1"/>
  <c r="C1078" i="1"/>
  <c r="D1077" i="1"/>
  <c r="C1077" i="1"/>
  <c r="C1076" i="1"/>
  <c r="D1076" i="1" s="1"/>
  <c r="C1075" i="1"/>
  <c r="D1075" i="1" s="1"/>
  <c r="C1074" i="1"/>
  <c r="D1074" i="1" s="1"/>
  <c r="D1073" i="1"/>
  <c r="C1073" i="1"/>
  <c r="C1072" i="1"/>
  <c r="D1072" i="1" s="1"/>
  <c r="C1071" i="1"/>
  <c r="D1071" i="1" s="1"/>
  <c r="C1070" i="1"/>
  <c r="D1070" i="1" s="1"/>
  <c r="C1069" i="1"/>
  <c r="D1069" i="1" s="1"/>
  <c r="D1068" i="1"/>
  <c r="C1068" i="1"/>
  <c r="C1067" i="1"/>
  <c r="D1067" i="1" s="1"/>
  <c r="D1066" i="1"/>
  <c r="C1066" i="1"/>
  <c r="C1064" i="1"/>
  <c r="C1063" i="1"/>
  <c r="D1063" i="1" s="1"/>
  <c r="C1062" i="1"/>
  <c r="D1062" i="1" s="1"/>
  <c r="C1061" i="1"/>
  <c r="D1061" i="1" s="1"/>
  <c r="D1060" i="1"/>
  <c r="C1060" i="1"/>
  <c r="C1059" i="1"/>
  <c r="D1059" i="1" s="1"/>
  <c r="C1058" i="1"/>
  <c r="D1058" i="1" s="1"/>
  <c r="C1057" i="1"/>
  <c r="D1057" i="1" s="1"/>
  <c r="C1056" i="1"/>
  <c r="D1056" i="1" s="1"/>
  <c r="D1055" i="1"/>
  <c r="C1055" i="1"/>
  <c r="C1054" i="1"/>
  <c r="D1054" i="1" s="1"/>
  <c r="D1053" i="1"/>
  <c r="C1053" i="1"/>
  <c r="C1052" i="1"/>
  <c r="D1052" i="1" s="1"/>
  <c r="C1051" i="1"/>
  <c r="D1051" i="1" s="1"/>
  <c r="C1050" i="1"/>
  <c r="D1050" i="1" s="1"/>
  <c r="D1049" i="1"/>
  <c r="C1049" i="1"/>
  <c r="C1048" i="1"/>
  <c r="D1048" i="1" s="1"/>
  <c r="C1047" i="1"/>
  <c r="D1047" i="1" s="1"/>
  <c r="D1046" i="1"/>
  <c r="C1046" i="1"/>
  <c r="C1045" i="1"/>
  <c r="D1045" i="1" s="1"/>
  <c r="C1044" i="1"/>
  <c r="D1044" i="1" s="1"/>
  <c r="C1043" i="1"/>
  <c r="D1043" i="1" s="1"/>
  <c r="D1042" i="1"/>
  <c r="C1042" i="1"/>
  <c r="C1041" i="1"/>
  <c r="D1041" i="1" s="1"/>
  <c r="C1040" i="1"/>
  <c r="D1040" i="1" s="1"/>
  <c r="D1039" i="1"/>
  <c r="C1039" i="1"/>
  <c r="D1038" i="1"/>
  <c r="C1038" i="1"/>
  <c r="C1037" i="1"/>
  <c r="D1037" i="1" s="1"/>
  <c r="C1036" i="1"/>
  <c r="D1036" i="1" s="1"/>
  <c r="C1035" i="1"/>
  <c r="D1035" i="1" s="1"/>
  <c r="D1034" i="1"/>
  <c r="C1034" i="1"/>
  <c r="D1033" i="1"/>
  <c r="C1033" i="1"/>
  <c r="C1032" i="1"/>
  <c r="D1032" i="1" s="1"/>
  <c r="C1031" i="1"/>
  <c r="D1031" i="1" s="1"/>
  <c r="D1030" i="1"/>
  <c r="C1030" i="1"/>
  <c r="D1029" i="1"/>
  <c r="C1029" i="1"/>
  <c r="C1028" i="1"/>
  <c r="D1028" i="1" s="1"/>
  <c r="C1027" i="1"/>
  <c r="D1027" i="1" s="1"/>
  <c r="D1026" i="1"/>
  <c r="C1026" i="1"/>
  <c r="C1025" i="1"/>
  <c r="D1025" i="1" s="1"/>
  <c r="C1024" i="1"/>
  <c r="D1024" i="1" s="1"/>
  <c r="C1023" i="1"/>
  <c r="D1023" i="1" s="1"/>
  <c r="D1022" i="1"/>
  <c r="C1022" i="1"/>
  <c r="C1021" i="1"/>
  <c r="D1021" i="1" s="1"/>
  <c r="C1020" i="1"/>
  <c r="D1020" i="1" s="1"/>
  <c r="D1019" i="1"/>
  <c r="C1019" i="1"/>
  <c r="C1018" i="1"/>
  <c r="D1018" i="1" s="1"/>
  <c r="C1017" i="1"/>
  <c r="D1017" i="1" s="1"/>
  <c r="D1016" i="1"/>
  <c r="C1016" i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D1009" i="1"/>
  <c r="C1009" i="1"/>
  <c r="C1008" i="1"/>
  <c r="D1008" i="1" s="1"/>
  <c r="D1007" i="1"/>
  <c r="C1007" i="1"/>
  <c r="C1005" i="1"/>
  <c r="C1004" i="1"/>
  <c r="D1004" i="1" s="1"/>
  <c r="D1003" i="1"/>
  <c r="C1003" i="1"/>
  <c r="C1002" i="1"/>
  <c r="D1002" i="1" s="1"/>
  <c r="C1001" i="1"/>
  <c r="D1001" i="1" s="1"/>
  <c r="C1000" i="1"/>
  <c r="D1000" i="1" s="1"/>
  <c r="C999" i="1"/>
  <c r="D999" i="1" s="1"/>
  <c r="D998" i="1"/>
  <c r="C998" i="1"/>
  <c r="C997" i="1"/>
  <c r="D997" i="1" s="1"/>
  <c r="C996" i="1"/>
  <c r="D996" i="1" s="1"/>
  <c r="D995" i="1"/>
  <c r="C995" i="1"/>
  <c r="C994" i="1"/>
  <c r="D994" i="1" s="1"/>
  <c r="C993" i="1"/>
  <c r="D993" i="1" s="1"/>
  <c r="D992" i="1"/>
  <c r="C992" i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D983" i="1"/>
  <c r="C983" i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D974" i="1"/>
  <c r="C974" i="1"/>
  <c r="C973" i="1"/>
  <c r="D973" i="1" s="1"/>
  <c r="D972" i="1"/>
  <c r="C972" i="1"/>
  <c r="C971" i="1"/>
  <c r="D971" i="1" s="1"/>
  <c r="C970" i="1"/>
  <c r="D970" i="1" s="1"/>
  <c r="C969" i="1"/>
  <c r="D969" i="1" s="1"/>
  <c r="C968" i="1"/>
  <c r="D968" i="1" s="1"/>
  <c r="D967" i="1"/>
  <c r="C967" i="1"/>
  <c r="C966" i="1"/>
  <c r="D966" i="1" s="1"/>
  <c r="C965" i="1"/>
  <c r="D965" i="1" s="1"/>
  <c r="C964" i="1"/>
  <c r="D964" i="1" s="1"/>
  <c r="C963" i="1"/>
  <c r="D963" i="1" s="1"/>
  <c r="D962" i="1"/>
  <c r="C962" i="1"/>
  <c r="C961" i="1"/>
  <c r="D961" i="1" s="1"/>
  <c r="D960" i="1"/>
  <c r="C960" i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D951" i="1"/>
  <c r="C951" i="1"/>
  <c r="C950" i="1"/>
  <c r="D950" i="1" s="1"/>
  <c r="C949" i="1"/>
  <c r="D949" i="1" s="1"/>
  <c r="C948" i="1"/>
  <c r="D948" i="1" s="1"/>
  <c r="C946" i="1"/>
  <c r="C945" i="1"/>
  <c r="D945" i="1" s="1"/>
  <c r="C944" i="1"/>
  <c r="D944" i="1" s="1"/>
  <c r="C943" i="1"/>
  <c r="D943" i="1" s="1"/>
  <c r="C942" i="1"/>
  <c r="D942" i="1" s="1"/>
  <c r="D941" i="1"/>
  <c r="C941" i="1"/>
  <c r="C940" i="1"/>
  <c r="D940" i="1" s="1"/>
  <c r="C939" i="1"/>
  <c r="D939" i="1" s="1"/>
  <c r="C938" i="1"/>
  <c r="D938" i="1" s="1"/>
  <c r="D937" i="1"/>
  <c r="C937" i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D930" i="1"/>
  <c r="C930" i="1"/>
  <c r="C929" i="1"/>
  <c r="D929" i="1" s="1"/>
  <c r="C928" i="1"/>
  <c r="D928" i="1" s="1"/>
  <c r="D927" i="1"/>
  <c r="C927" i="1"/>
  <c r="C926" i="1"/>
  <c r="D926" i="1" s="1"/>
  <c r="D925" i="1"/>
  <c r="C925" i="1"/>
  <c r="C924" i="1"/>
  <c r="D924" i="1" s="1"/>
  <c r="D923" i="1"/>
  <c r="C923" i="1"/>
  <c r="C922" i="1"/>
  <c r="D922" i="1" s="1"/>
  <c r="C921" i="1"/>
  <c r="D921" i="1" s="1"/>
  <c r="C920" i="1"/>
  <c r="D920" i="1" s="1"/>
  <c r="C919" i="1"/>
  <c r="D919" i="1" s="1"/>
  <c r="D918" i="1"/>
  <c r="C918" i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D911" i="1"/>
  <c r="C911" i="1"/>
  <c r="C910" i="1"/>
  <c r="D910" i="1" s="1"/>
  <c r="D909" i="1"/>
  <c r="C909" i="1"/>
  <c r="C908" i="1"/>
  <c r="D908" i="1" s="1"/>
  <c r="C907" i="1"/>
  <c r="D907" i="1" s="1"/>
  <c r="D906" i="1"/>
  <c r="C906" i="1"/>
  <c r="D905" i="1"/>
  <c r="C905" i="1"/>
  <c r="C904" i="1"/>
  <c r="D904" i="1" s="1"/>
  <c r="C903" i="1"/>
  <c r="D903" i="1" s="1"/>
  <c r="C902" i="1"/>
  <c r="D902" i="1" s="1"/>
  <c r="D901" i="1"/>
  <c r="C901" i="1"/>
  <c r="C900" i="1"/>
  <c r="D900" i="1" s="1"/>
  <c r="C899" i="1"/>
  <c r="D899" i="1" s="1"/>
  <c r="C898" i="1"/>
  <c r="D898" i="1" s="1"/>
  <c r="C897" i="1"/>
  <c r="D897" i="1" s="1"/>
  <c r="C896" i="1"/>
  <c r="D896" i="1" s="1"/>
  <c r="D895" i="1"/>
  <c r="C895" i="1"/>
  <c r="C894" i="1"/>
  <c r="D894" i="1" s="1"/>
  <c r="C893" i="1"/>
  <c r="D893" i="1" s="1"/>
  <c r="C892" i="1"/>
  <c r="D892" i="1" s="1"/>
  <c r="C891" i="1"/>
  <c r="D891" i="1" s="1"/>
  <c r="C890" i="1"/>
  <c r="D890" i="1" s="1"/>
  <c r="D889" i="1"/>
  <c r="C889" i="1"/>
  <c r="D888" i="1"/>
  <c r="C888" i="1"/>
  <c r="C887" i="1"/>
  <c r="D887" i="1" s="1"/>
  <c r="C886" i="1"/>
  <c r="D886" i="1" s="1"/>
  <c r="D885" i="1"/>
  <c r="C885" i="1"/>
  <c r="D884" i="1"/>
  <c r="C884" i="1"/>
  <c r="C883" i="1"/>
  <c r="D883" i="1" s="1"/>
  <c r="C882" i="1"/>
  <c r="D882" i="1" s="1"/>
  <c r="C881" i="1"/>
  <c r="D881" i="1" s="1"/>
  <c r="C880" i="1"/>
  <c r="D880" i="1" s="1"/>
  <c r="C879" i="1"/>
  <c r="D879" i="1" s="1"/>
  <c r="D878" i="1"/>
  <c r="C878" i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D869" i="1"/>
  <c r="C869" i="1"/>
  <c r="C868" i="1"/>
  <c r="D868" i="1" s="1"/>
  <c r="C867" i="1"/>
  <c r="D867" i="1" s="1"/>
  <c r="C866" i="1"/>
  <c r="D866" i="1" s="1"/>
  <c r="D865" i="1"/>
  <c r="C865" i="1"/>
  <c r="C864" i="1"/>
  <c r="D864" i="1" s="1"/>
  <c r="C862" i="1"/>
  <c r="C861" i="1"/>
  <c r="D861" i="1" s="1"/>
  <c r="C860" i="1"/>
  <c r="D860" i="1" s="1"/>
  <c r="D859" i="1"/>
  <c r="C859" i="1"/>
  <c r="C858" i="1"/>
  <c r="D858" i="1" s="1"/>
  <c r="C857" i="1"/>
  <c r="D857" i="1" s="1"/>
  <c r="D855" i="1"/>
  <c r="C855" i="1"/>
  <c r="D854" i="1"/>
  <c r="C854" i="1"/>
  <c r="C852" i="1"/>
  <c r="C851" i="1"/>
  <c r="D851" i="1" s="1"/>
  <c r="C850" i="1"/>
  <c r="D850" i="1" s="1"/>
  <c r="D849" i="1"/>
  <c r="C849" i="1"/>
  <c r="C848" i="1"/>
  <c r="D848" i="1" s="1"/>
  <c r="C847" i="1"/>
  <c r="D847" i="1" s="1"/>
  <c r="D846" i="1"/>
  <c r="C846" i="1"/>
  <c r="D845" i="1"/>
  <c r="C845" i="1"/>
  <c r="C844" i="1"/>
  <c r="D844" i="1" s="1"/>
  <c r="D843" i="1"/>
  <c r="C843" i="1"/>
  <c r="C842" i="1"/>
  <c r="D842" i="1" s="1"/>
  <c r="D841" i="1"/>
  <c r="C841" i="1"/>
  <c r="C840" i="1"/>
  <c r="D840" i="1" s="1"/>
  <c r="C839" i="1"/>
  <c r="D839" i="1" s="1"/>
  <c r="C838" i="1"/>
  <c r="D838" i="1" s="1"/>
  <c r="D837" i="1"/>
  <c r="C837" i="1"/>
  <c r="C836" i="1"/>
  <c r="D836" i="1" s="1"/>
  <c r="D835" i="1"/>
  <c r="C835" i="1"/>
  <c r="D834" i="1"/>
  <c r="C834" i="1"/>
  <c r="D833" i="1"/>
  <c r="C833" i="1"/>
  <c r="C832" i="1"/>
  <c r="D832" i="1" s="1"/>
  <c r="D831" i="1"/>
  <c r="C831" i="1"/>
  <c r="C830" i="1"/>
  <c r="D830" i="1" s="1"/>
  <c r="D829" i="1"/>
  <c r="C829" i="1"/>
  <c r="C828" i="1"/>
  <c r="D828" i="1" s="1"/>
  <c r="D827" i="1"/>
  <c r="C827" i="1"/>
  <c r="D826" i="1"/>
  <c r="C826" i="1"/>
  <c r="D825" i="1"/>
  <c r="C825" i="1"/>
  <c r="C824" i="1"/>
  <c r="D824" i="1" s="1"/>
  <c r="C823" i="1"/>
  <c r="D823" i="1" s="1"/>
  <c r="D822" i="1"/>
  <c r="C822" i="1"/>
  <c r="D821" i="1"/>
  <c r="C821" i="1"/>
  <c r="C819" i="1"/>
  <c r="C818" i="1"/>
  <c r="D818" i="1" s="1"/>
  <c r="C817" i="1"/>
  <c r="D817" i="1" s="1"/>
  <c r="D816" i="1"/>
  <c r="C816" i="1"/>
  <c r="C815" i="1"/>
  <c r="D815" i="1" s="1"/>
  <c r="C814" i="1"/>
  <c r="D814" i="1" s="1"/>
  <c r="C812" i="1"/>
  <c r="D811" i="1"/>
  <c r="C811" i="1"/>
  <c r="C810" i="1"/>
  <c r="D810" i="1" s="1"/>
  <c r="D809" i="1"/>
  <c r="C809" i="1"/>
  <c r="C808" i="1"/>
  <c r="D808" i="1" s="1"/>
  <c r="D807" i="1"/>
  <c r="C807" i="1"/>
  <c r="C806" i="1"/>
  <c r="D806" i="1" s="1"/>
  <c r="D805" i="1"/>
  <c r="C805" i="1"/>
  <c r="C804" i="1"/>
  <c r="D804" i="1" s="1"/>
  <c r="D803" i="1"/>
  <c r="C803" i="1"/>
  <c r="C802" i="1"/>
  <c r="D802" i="1" s="1"/>
  <c r="C801" i="1"/>
  <c r="D801" i="1" s="1"/>
  <c r="D800" i="1"/>
  <c r="C800" i="1"/>
  <c r="D799" i="1"/>
  <c r="C799" i="1"/>
  <c r="C798" i="1"/>
  <c r="D798" i="1" s="1"/>
  <c r="C797" i="1"/>
  <c r="D797" i="1" s="1"/>
  <c r="C796" i="1"/>
  <c r="D796" i="1" s="1"/>
  <c r="D795" i="1"/>
  <c r="C795" i="1"/>
  <c r="C793" i="1"/>
  <c r="C792" i="1"/>
  <c r="D792" i="1" s="1"/>
  <c r="C791" i="1"/>
  <c r="D791" i="1" s="1"/>
  <c r="D790" i="1"/>
  <c r="C790" i="1"/>
  <c r="C789" i="1"/>
  <c r="D789" i="1" s="1"/>
  <c r="C788" i="1"/>
  <c r="D788" i="1" s="1"/>
  <c r="C787" i="1"/>
  <c r="D787" i="1" s="1"/>
  <c r="D786" i="1"/>
  <c r="C786" i="1"/>
  <c r="C785" i="1"/>
  <c r="D785" i="1" s="1"/>
  <c r="C784" i="1"/>
  <c r="D784" i="1" s="1"/>
  <c r="C783" i="1"/>
  <c r="D783" i="1" s="1"/>
  <c r="D782" i="1"/>
  <c r="C782" i="1"/>
  <c r="C781" i="1"/>
  <c r="D781" i="1" s="1"/>
  <c r="C780" i="1"/>
  <c r="D780" i="1" s="1"/>
  <c r="D779" i="1"/>
  <c r="C779" i="1"/>
  <c r="C777" i="1"/>
  <c r="C776" i="1"/>
  <c r="D776" i="1" s="1"/>
  <c r="D775" i="1"/>
  <c r="C775" i="1"/>
  <c r="C774" i="1"/>
  <c r="D774" i="1" s="1"/>
  <c r="D773" i="1"/>
  <c r="C773" i="1"/>
  <c r="C772" i="1"/>
  <c r="D772" i="1" s="1"/>
  <c r="C771" i="1"/>
  <c r="D771" i="1" s="1"/>
  <c r="C770" i="1"/>
  <c r="D770" i="1" s="1"/>
  <c r="D769" i="1"/>
  <c r="C769" i="1"/>
  <c r="C768" i="1"/>
  <c r="D768" i="1" s="1"/>
  <c r="C767" i="1"/>
  <c r="D767" i="1" s="1"/>
  <c r="D766" i="1"/>
  <c r="C766" i="1"/>
  <c r="D765" i="1"/>
  <c r="C765" i="1"/>
  <c r="C764" i="1"/>
  <c r="D764" i="1" s="1"/>
  <c r="D763" i="1"/>
  <c r="C763" i="1"/>
  <c r="C762" i="1"/>
  <c r="D762" i="1" s="1"/>
  <c r="D761" i="1"/>
  <c r="C761" i="1"/>
  <c r="C760" i="1"/>
  <c r="D760" i="1" s="1"/>
  <c r="C759" i="1"/>
  <c r="D759" i="1" s="1"/>
  <c r="C758" i="1"/>
  <c r="D758" i="1" s="1"/>
  <c r="D757" i="1"/>
  <c r="C757" i="1"/>
  <c r="C756" i="1"/>
  <c r="D756" i="1" s="1"/>
  <c r="C755" i="1"/>
  <c r="D755" i="1" s="1"/>
  <c r="D777" i="1" s="1"/>
  <c r="D753" i="1"/>
  <c r="C753" i="1"/>
  <c r="D752" i="1"/>
  <c r="C752" i="1"/>
  <c r="C750" i="1"/>
  <c r="C749" i="1"/>
  <c r="D749" i="1" s="1"/>
  <c r="C748" i="1"/>
  <c r="D748" i="1" s="1"/>
  <c r="D747" i="1"/>
  <c r="C747" i="1"/>
  <c r="C746" i="1"/>
  <c r="D746" i="1" s="1"/>
  <c r="C745" i="1"/>
  <c r="D745" i="1" s="1"/>
  <c r="C744" i="1"/>
  <c r="D744" i="1" s="1"/>
  <c r="D743" i="1"/>
  <c r="C743" i="1"/>
  <c r="C742" i="1"/>
  <c r="D742" i="1" s="1"/>
  <c r="D741" i="1"/>
  <c r="C741" i="1"/>
  <c r="C739" i="1"/>
  <c r="D738" i="1"/>
  <c r="C738" i="1"/>
  <c r="C737" i="1"/>
  <c r="D737" i="1" s="1"/>
  <c r="D736" i="1"/>
  <c r="C736" i="1"/>
  <c r="C735" i="1"/>
  <c r="D735" i="1" s="1"/>
  <c r="D734" i="1"/>
  <c r="C734" i="1"/>
  <c r="C733" i="1"/>
  <c r="D733" i="1" s="1"/>
  <c r="C732" i="1"/>
  <c r="D732" i="1" s="1"/>
  <c r="D731" i="1"/>
  <c r="C731" i="1"/>
  <c r="D730" i="1"/>
  <c r="C730" i="1"/>
  <c r="C729" i="1"/>
  <c r="D729" i="1" s="1"/>
  <c r="C728" i="1"/>
  <c r="D728" i="1" s="1"/>
  <c r="C727" i="1"/>
  <c r="D727" i="1" s="1"/>
  <c r="D726" i="1"/>
  <c r="C726" i="1"/>
  <c r="C725" i="1"/>
  <c r="D725" i="1" s="1"/>
  <c r="C724" i="1"/>
  <c r="D724" i="1" s="1"/>
  <c r="C723" i="1"/>
  <c r="D723" i="1" s="1"/>
  <c r="D722" i="1"/>
  <c r="C722" i="1"/>
  <c r="C721" i="1"/>
  <c r="D721" i="1" s="1"/>
  <c r="C720" i="1"/>
  <c r="D720" i="1" s="1"/>
  <c r="C719" i="1"/>
  <c r="D719" i="1" s="1"/>
  <c r="D718" i="1"/>
  <c r="C718" i="1"/>
  <c r="C717" i="1"/>
  <c r="D717" i="1" s="1"/>
  <c r="C716" i="1"/>
  <c r="D716" i="1" s="1"/>
  <c r="C715" i="1"/>
  <c r="D715" i="1" s="1"/>
  <c r="D714" i="1"/>
  <c r="C714" i="1"/>
  <c r="C713" i="1"/>
  <c r="D713" i="1" s="1"/>
  <c r="C712" i="1"/>
  <c r="D712" i="1" s="1"/>
  <c r="D711" i="1"/>
  <c r="C711" i="1"/>
  <c r="D710" i="1"/>
  <c r="C710" i="1"/>
  <c r="C709" i="1"/>
  <c r="D709" i="1" s="1"/>
  <c r="D708" i="1"/>
  <c r="C708" i="1"/>
  <c r="C707" i="1"/>
  <c r="D707" i="1" s="1"/>
  <c r="D706" i="1"/>
  <c r="C706" i="1"/>
  <c r="C705" i="1"/>
  <c r="D705" i="1" s="1"/>
  <c r="C704" i="1"/>
  <c r="D704" i="1" s="1"/>
  <c r="C703" i="1"/>
  <c r="D703" i="1" s="1"/>
  <c r="C701" i="1"/>
  <c r="C700" i="1"/>
  <c r="D700" i="1" s="1"/>
  <c r="C699" i="1"/>
  <c r="D699" i="1" s="1"/>
  <c r="D698" i="1"/>
  <c r="C698" i="1"/>
  <c r="D697" i="1"/>
  <c r="C697" i="1"/>
  <c r="C696" i="1"/>
  <c r="D696" i="1" s="1"/>
  <c r="D695" i="1"/>
  <c r="C695" i="1"/>
  <c r="C694" i="1"/>
  <c r="D694" i="1" s="1"/>
  <c r="D693" i="1"/>
  <c r="C693" i="1"/>
  <c r="C692" i="1"/>
  <c r="D692" i="1" s="1"/>
  <c r="C691" i="1"/>
  <c r="D691" i="1" s="1"/>
  <c r="C690" i="1"/>
  <c r="D690" i="1" s="1"/>
  <c r="D689" i="1"/>
  <c r="C689" i="1"/>
  <c r="C688" i="1"/>
  <c r="D688" i="1" s="1"/>
  <c r="D687" i="1"/>
  <c r="C687" i="1"/>
  <c r="D686" i="1"/>
  <c r="C686" i="1"/>
  <c r="D685" i="1"/>
  <c r="C685" i="1"/>
  <c r="C684" i="1"/>
  <c r="D684" i="1" s="1"/>
  <c r="C683" i="1"/>
  <c r="D683" i="1" s="1"/>
  <c r="D682" i="1"/>
  <c r="C682" i="1"/>
  <c r="D681" i="1"/>
  <c r="C681" i="1"/>
  <c r="C680" i="1"/>
  <c r="D680" i="1" s="1"/>
  <c r="C679" i="1"/>
  <c r="D679" i="1" s="1"/>
  <c r="C678" i="1"/>
  <c r="D678" i="1" s="1"/>
  <c r="D677" i="1"/>
  <c r="C677" i="1"/>
  <c r="C676" i="1"/>
  <c r="D676" i="1" s="1"/>
  <c r="D675" i="1"/>
  <c r="C675" i="1"/>
  <c r="C674" i="1"/>
  <c r="D674" i="1" s="1"/>
  <c r="D673" i="1"/>
  <c r="C673" i="1"/>
  <c r="D672" i="1"/>
  <c r="C672" i="1"/>
  <c r="D671" i="1"/>
  <c r="C671" i="1"/>
  <c r="C670" i="1"/>
  <c r="D670" i="1" s="1"/>
  <c r="D669" i="1"/>
  <c r="C669" i="1"/>
  <c r="C668" i="1"/>
  <c r="D668" i="1" s="1"/>
  <c r="D667" i="1"/>
  <c r="C667" i="1"/>
  <c r="C666" i="1"/>
  <c r="D666" i="1" s="1"/>
  <c r="D665" i="1"/>
  <c r="C665" i="1"/>
  <c r="C664" i="1"/>
  <c r="D664" i="1" s="1"/>
  <c r="C662" i="1"/>
  <c r="C661" i="1"/>
  <c r="D661" i="1" s="1"/>
  <c r="D660" i="1"/>
  <c r="C660" i="1"/>
  <c r="C659" i="1"/>
  <c r="D659" i="1" s="1"/>
  <c r="D658" i="1"/>
  <c r="C658" i="1"/>
  <c r="C657" i="1"/>
  <c r="D657" i="1" s="1"/>
  <c r="D656" i="1"/>
  <c r="C656" i="1"/>
  <c r="C655" i="1"/>
  <c r="D655" i="1" s="1"/>
  <c r="D654" i="1"/>
  <c r="C654" i="1"/>
  <c r="C653" i="1"/>
  <c r="D653" i="1" s="1"/>
  <c r="D652" i="1"/>
  <c r="C652" i="1"/>
  <c r="C651" i="1"/>
  <c r="D651" i="1" s="1"/>
  <c r="D650" i="1"/>
  <c r="C650" i="1"/>
  <c r="C649" i="1"/>
  <c r="D649" i="1" s="1"/>
  <c r="D648" i="1"/>
  <c r="C648" i="1"/>
  <c r="D647" i="1"/>
  <c r="C647" i="1"/>
  <c r="D646" i="1"/>
  <c r="C646" i="1"/>
  <c r="C645" i="1"/>
  <c r="D645" i="1" s="1"/>
  <c r="D644" i="1"/>
  <c r="C644" i="1"/>
  <c r="C643" i="1"/>
  <c r="D643" i="1" s="1"/>
  <c r="D642" i="1"/>
  <c r="C642" i="1"/>
  <c r="C641" i="1"/>
  <c r="D641" i="1" s="1"/>
  <c r="D640" i="1"/>
  <c r="C640" i="1"/>
  <c r="C639" i="1"/>
  <c r="D639" i="1" s="1"/>
  <c r="D638" i="1"/>
  <c r="C638" i="1"/>
  <c r="C637" i="1"/>
  <c r="D637" i="1" s="1"/>
  <c r="D636" i="1"/>
  <c r="C636" i="1"/>
  <c r="C635" i="1"/>
  <c r="D635" i="1" s="1"/>
  <c r="D634" i="1"/>
  <c r="C634" i="1"/>
  <c r="C633" i="1"/>
  <c r="D633" i="1" s="1"/>
  <c r="D632" i="1"/>
  <c r="C632" i="1"/>
  <c r="C631" i="1"/>
  <c r="D631" i="1" s="1"/>
  <c r="D630" i="1"/>
  <c r="C630" i="1"/>
  <c r="C629" i="1"/>
  <c r="D629" i="1" s="1"/>
  <c r="D628" i="1"/>
  <c r="C628" i="1"/>
  <c r="C627" i="1"/>
  <c r="D627" i="1" s="1"/>
  <c r="D626" i="1"/>
  <c r="C626" i="1"/>
  <c r="C625" i="1"/>
  <c r="D625" i="1" s="1"/>
  <c r="D624" i="1"/>
  <c r="C624" i="1"/>
  <c r="C623" i="1"/>
  <c r="D623" i="1" s="1"/>
  <c r="D622" i="1"/>
  <c r="C622" i="1"/>
  <c r="C621" i="1"/>
  <c r="D621" i="1" s="1"/>
  <c r="D620" i="1"/>
  <c r="C620" i="1"/>
  <c r="C619" i="1"/>
  <c r="D619" i="1" s="1"/>
  <c r="D618" i="1"/>
  <c r="C618" i="1"/>
  <c r="C616" i="1"/>
  <c r="D615" i="1"/>
  <c r="C615" i="1"/>
  <c r="D614" i="1"/>
  <c r="C614" i="1"/>
  <c r="D613" i="1"/>
  <c r="C613" i="1"/>
  <c r="C612" i="1"/>
  <c r="D612" i="1" s="1"/>
  <c r="D611" i="1"/>
  <c r="C611" i="1"/>
  <c r="C610" i="1"/>
  <c r="D610" i="1" s="1"/>
  <c r="D609" i="1"/>
  <c r="C609" i="1"/>
  <c r="C607" i="1"/>
  <c r="D606" i="1"/>
  <c r="C606" i="1"/>
  <c r="C605" i="1"/>
  <c r="D605" i="1" s="1"/>
  <c r="D604" i="1"/>
  <c r="C604" i="1"/>
  <c r="C603" i="1"/>
  <c r="D603" i="1" s="1"/>
  <c r="D602" i="1"/>
  <c r="C602" i="1"/>
  <c r="C600" i="1"/>
  <c r="D599" i="1"/>
  <c r="C599" i="1"/>
  <c r="C598" i="1"/>
  <c r="D598" i="1" s="1"/>
  <c r="D597" i="1"/>
  <c r="C597" i="1"/>
  <c r="D596" i="1"/>
  <c r="C596" i="1"/>
  <c r="D595" i="1"/>
  <c r="D600" i="1" s="1"/>
  <c r="C595" i="1"/>
  <c r="C593" i="1"/>
  <c r="D592" i="1"/>
  <c r="C592" i="1"/>
  <c r="C591" i="1"/>
  <c r="D591" i="1" s="1"/>
  <c r="D593" i="1" s="1"/>
  <c r="C589" i="1"/>
  <c r="C588" i="1"/>
  <c r="D588" i="1" s="1"/>
  <c r="D587" i="1"/>
  <c r="C587" i="1"/>
  <c r="C586" i="1"/>
  <c r="D586" i="1" s="1"/>
  <c r="D585" i="1"/>
  <c r="C585" i="1"/>
  <c r="C584" i="1"/>
  <c r="D584" i="1" s="1"/>
  <c r="D583" i="1"/>
  <c r="C583" i="1"/>
  <c r="C582" i="1"/>
  <c r="D582" i="1" s="1"/>
  <c r="D581" i="1"/>
  <c r="C581" i="1"/>
  <c r="C580" i="1"/>
  <c r="D580" i="1" s="1"/>
  <c r="D579" i="1"/>
  <c r="C579" i="1"/>
  <c r="D578" i="1"/>
  <c r="C578" i="1"/>
  <c r="D577" i="1"/>
  <c r="C577" i="1"/>
  <c r="C576" i="1"/>
  <c r="D576" i="1" s="1"/>
  <c r="D575" i="1"/>
  <c r="C575" i="1"/>
  <c r="D574" i="1"/>
  <c r="D589" i="1" s="1"/>
  <c r="C574" i="1"/>
  <c r="D573" i="1"/>
  <c r="C573" i="1"/>
  <c r="C572" i="1"/>
  <c r="D572" i="1" s="1"/>
  <c r="D571" i="1"/>
  <c r="C571" i="1"/>
  <c r="C569" i="1"/>
  <c r="D568" i="1"/>
  <c r="C568" i="1"/>
  <c r="C567" i="1"/>
  <c r="D567" i="1" s="1"/>
  <c r="D566" i="1"/>
  <c r="C566" i="1"/>
  <c r="C565" i="1"/>
  <c r="D565" i="1" s="1"/>
  <c r="D564" i="1"/>
  <c r="C564" i="1"/>
  <c r="C563" i="1"/>
  <c r="D563" i="1" s="1"/>
  <c r="D562" i="1"/>
  <c r="C562" i="1"/>
  <c r="C561" i="1"/>
  <c r="D561" i="1" s="1"/>
  <c r="D560" i="1"/>
  <c r="C560" i="1"/>
  <c r="C559" i="1"/>
  <c r="D559" i="1" s="1"/>
  <c r="D558" i="1"/>
  <c r="C558" i="1"/>
  <c r="C556" i="1"/>
  <c r="D555" i="1"/>
  <c r="C555" i="1"/>
  <c r="C554" i="1"/>
  <c r="D554" i="1" s="1"/>
  <c r="D553" i="1"/>
  <c r="C553" i="1"/>
  <c r="C552" i="1"/>
  <c r="D552" i="1" s="1"/>
  <c r="D551" i="1"/>
  <c r="C551" i="1"/>
  <c r="C550" i="1"/>
  <c r="D550" i="1" s="1"/>
  <c r="D549" i="1"/>
  <c r="C549" i="1"/>
  <c r="C548" i="1"/>
  <c r="D548" i="1" s="1"/>
  <c r="D547" i="1"/>
  <c r="C547" i="1"/>
  <c r="C546" i="1"/>
  <c r="D546" i="1" s="1"/>
  <c r="C544" i="1"/>
  <c r="D543" i="1"/>
  <c r="D544" i="1" s="1"/>
  <c r="C543" i="1"/>
  <c r="D542" i="1"/>
  <c r="C542" i="1"/>
  <c r="C540" i="1"/>
  <c r="D539" i="1"/>
  <c r="C539" i="1"/>
  <c r="C538" i="1"/>
  <c r="D538" i="1" s="1"/>
  <c r="D537" i="1"/>
  <c r="C537" i="1"/>
  <c r="C536" i="1"/>
  <c r="D536" i="1" s="1"/>
  <c r="D535" i="1"/>
  <c r="C535" i="1"/>
  <c r="C534" i="1"/>
  <c r="D534" i="1" s="1"/>
  <c r="D533" i="1"/>
  <c r="C533" i="1"/>
  <c r="C532" i="1"/>
  <c r="D532" i="1" s="1"/>
  <c r="D531" i="1"/>
  <c r="C531" i="1"/>
  <c r="C530" i="1"/>
  <c r="D530" i="1" s="1"/>
  <c r="D529" i="1"/>
  <c r="C529" i="1"/>
  <c r="C528" i="1"/>
  <c r="D528" i="1" s="1"/>
  <c r="D527" i="1"/>
  <c r="C527" i="1"/>
  <c r="C526" i="1"/>
  <c r="D526" i="1" s="1"/>
  <c r="D525" i="1"/>
  <c r="C525" i="1"/>
  <c r="C523" i="1"/>
  <c r="D522" i="1"/>
  <c r="D523" i="1" s="1"/>
  <c r="C522" i="1"/>
  <c r="C520" i="1"/>
  <c r="D519" i="1"/>
  <c r="C519" i="1"/>
  <c r="C518" i="1"/>
  <c r="D518" i="1" s="1"/>
  <c r="D517" i="1"/>
  <c r="C517" i="1"/>
  <c r="C516" i="1"/>
  <c r="D516" i="1" s="1"/>
  <c r="D515" i="1"/>
  <c r="C515" i="1"/>
  <c r="C514" i="1"/>
  <c r="D514" i="1" s="1"/>
  <c r="D513" i="1"/>
  <c r="C513" i="1"/>
  <c r="C512" i="1"/>
  <c r="D512" i="1" s="1"/>
  <c r="D511" i="1"/>
  <c r="C511" i="1"/>
  <c r="C510" i="1"/>
  <c r="D510" i="1" s="1"/>
  <c r="D509" i="1"/>
  <c r="C509" i="1"/>
  <c r="D508" i="1"/>
  <c r="C508" i="1"/>
  <c r="D507" i="1"/>
  <c r="C507" i="1"/>
  <c r="C506" i="1"/>
  <c r="D506" i="1" s="1"/>
  <c r="C504" i="1"/>
  <c r="C503" i="1"/>
  <c r="D503" i="1" s="1"/>
  <c r="D502" i="1"/>
  <c r="C502" i="1"/>
  <c r="C501" i="1"/>
  <c r="D501" i="1" s="1"/>
  <c r="D500" i="1"/>
  <c r="C500" i="1"/>
  <c r="C499" i="1"/>
  <c r="D499" i="1" s="1"/>
  <c r="D498" i="1"/>
  <c r="C498" i="1"/>
  <c r="C497" i="1"/>
  <c r="D497" i="1" s="1"/>
  <c r="D496" i="1"/>
  <c r="C496" i="1"/>
  <c r="D495" i="1"/>
  <c r="D504" i="1" s="1"/>
  <c r="C495" i="1"/>
  <c r="D494" i="1"/>
  <c r="C494" i="1"/>
  <c r="C493" i="1"/>
  <c r="D493" i="1" s="1"/>
  <c r="D492" i="1"/>
  <c r="C492" i="1"/>
  <c r="C490" i="1"/>
  <c r="D489" i="1"/>
  <c r="C489" i="1"/>
  <c r="C488" i="1"/>
  <c r="D488" i="1" s="1"/>
  <c r="D487" i="1"/>
  <c r="C487" i="1"/>
  <c r="C486" i="1"/>
  <c r="D486" i="1" s="1"/>
  <c r="D485" i="1"/>
  <c r="D490" i="1" s="1"/>
  <c r="C485" i="1"/>
  <c r="C483" i="1"/>
  <c r="D482" i="1"/>
  <c r="C482" i="1"/>
  <c r="C481" i="1"/>
  <c r="D481" i="1" s="1"/>
  <c r="D480" i="1"/>
  <c r="C480" i="1"/>
  <c r="C479" i="1"/>
  <c r="D479" i="1" s="1"/>
  <c r="D478" i="1"/>
  <c r="C478" i="1"/>
  <c r="C477" i="1"/>
  <c r="D477" i="1" s="1"/>
  <c r="D476" i="1"/>
  <c r="C476" i="1"/>
  <c r="C475" i="1"/>
  <c r="D475" i="1" s="1"/>
  <c r="D474" i="1"/>
  <c r="C474" i="1"/>
  <c r="D473" i="1"/>
  <c r="C473" i="1"/>
  <c r="D472" i="1"/>
  <c r="C472" i="1"/>
  <c r="C471" i="1"/>
  <c r="D471" i="1" s="1"/>
  <c r="D470" i="1"/>
  <c r="C470" i="1"/>
  <c r="C469" i="1"/>
  <c r="D469" i="1" s="1"/>
  <c r="D468" i="1"/>
  <c r="C468" i="1"/>
  <c r="C467" i="1"/>
  <c r="D467" i="1" s="1"/>
  <c r="D466" i="1"/>
  <c r="C466" i="1"/>
  <c r="C465" i="1"/>
  <c r="D465" i="1" s="1"/>
  <c r="D464" i="1"/>
  <c r="C464" i="1"/>
  <c r="C463" i="1"/>
  <c r="D463" i="1" s="1"/>
  <c r="D462" i="1"/>
  <c r="C462" i="1"/>
  <c r="C461" i="1"/>
  <c r="D461" i="1" s="1"/>
  <c r="D460" i="1"/>
  <c r="C460" i="1"/>
  <c r="C459" i="1"/>
  <c r="D459" i="1" s="1"/>
  <c r="D458" i="1"/>
  <c r="C458" i="1"/>
  <c r="C457" i="1"/>
  <c r="D457" i="1" s="1"/>
  <c r="D456" i="1"/>
  <c r="C456" i="1"/>
  <c r="C455" i="1"/>
  <c r="D455" i="1" s="1"/>
  <c r="D454" i="1"/>
  <c r="C454" i="1"/>
  <c r="C453" i="1"/>
  <c r="D453" i="1" s="1"/>
  <c r="D452" i="1"/>
  <c r="C452" i="1"/>
  <c r="C451" i="1"/>
  <c r="D451" i="1" s="1"/>
  <c r="D450" i="1"/>
  <c r="C450" i="1"/>
  <c r="C449" i="1"/>
  <c r="D449" i="1" s="1"/>
  <c r="D448" i="1"/>
  <c r="C448" i="1"/>
  <c r="C447" i="1"/>
  <c r="D447" i="1" s="1"/>
  <c r="D446" i="1"/>
  <c r="C446" i="1"/>
  <c r="C445" i="1"/>
  <c r="D445" i="1" s="1"/>
  <c r="D444" i="1"/>
  <c r="C444" i="1"/>
  <c r="C443" i="1"/>
  <c r="D443" i="1" s="1"/>
  <c r="D442" i="1"/>
  <c r="C442" i="1"/>
  <c r="D441" i="1"/>
  <c r="C441" i="1"/>
  <c r="D440" i="1"/>
  <c r="C440" i="1"/>
  <c r="C439" i="1"/>
  <c r="D439" i="1" s="1"/>
  <c r="D438" i="1"/>
  <c r="C438" i="1"/>
  <c r="C437" i="1"/>
  <c r="D437" i="1" s="1"/>
  <c r="D436" i="1"/>
  <c r="C436" i="1"/>
  <c r="C435" i="1"/>
  <c r="D435" i="1" s="1"/>
  <c r="D434" i="1"/>
  <c r="C434" i="1"/>
  <c r="C433" i="1"/>
  <c r="D433" i="1" s="1"/>
  <c r="D432" i="1"/>
  <c r="C432" i="1"/>
  <c r="C431" i="1"/>
  <c r="D431" i="1" s="1"/>
  <c r="D430" i="1"/>
  <c r="C430" i="1"/>
  <c r="C429" i="1"/>
  <c r="D429" i="1" s="1"/>
  <c r="D428" i="1"/>
  <c r="C428" i="1"/>
  <c r="C427" i="1"/>
  <c r="D427" i="1" s="1"/>
  <c r="D426" i="1"/>
  <c r="C426" i="1"/>
  <c r="C425" i="1"/>
  <c r="D425" i="1" s="1"/>
  <c r="D424" i="1"/>
  <c r="C424" i="1"/>
  <c r="C423" i="1"/>
  <c r="D423" i="1" s="1"/>
  <c r="D422" i="1"/>
  <c r="C422" i="1"/>
  <c r="C421" i="1"/>
  <c r="D421" i="1" s="1"/>
  <c r="D420" i="1"/>
  <c r="C420" i="1"/>
  <c r="C419" i="1"/>
  <c r="D419" i="1" s="1"/>
  <c r="D418" i="1"/>
  <c r="C418" i="1"/>
  <c r="C417" i="1"/>
  <c r="D417" i="1" s="1"/>
  <c r="D416" i="1"/>
  <c r="C416" i="1"/>
  <c r="C415" i="1"/>
  <c r="D415" i="1" s="1"/>
  <c r="D414" i="1"/>
  <c r="C414" i="1"/>
  <c r="C413" i="1"/>
  <c r="D413" i="1" s="1"/>
  <c r="D412" i="1"/>
  <c r="C412" i="1"/>
  <c r="C411" i="1"/>
  <c r="D411" i="1" s="1"/>
  <c r="D410" i="1"/>
  <c r="C410" i="1"/>
  <c r="D409" i="1"/>
  <c r="C409" i="1"/>
  <c r="D408" i="1"/>
  <c r="C408" i="1"/>
  <c r="C407" i="1"/>
  <c r="D407" i="1" s="1"/>
  <c r="D406" i="1"/>
  <c r="C406" i="1"/>
  <c r="C405" i="1"/>
  <c r="D405" i="1" s="1"/>
  <c r="D404" i="1"/>
  <c r="C404" i="1"/>
  <c r="C403" i="1"/>
  <c r="D403" i="1" s="1"/>
  <c r="D402" i="1"/>
  <c r="C402" i="1"/>
  <c r="D401" i="1"/>
  <c r="C401" i="1"/>
  <c r="D400" i="1"/>
  <c r="C400" i="1"/>
  <c r="C399" i="1"/>
  <c r="D399" i="1" s="1"/>
  <c r="D398" i="1"/>
  <c r="C398" i="1"/>
  <c r="C397" i="1"/>
  <c r="D397" i="1" s="1"/>
  <c r="D396" i="1"/>
  <c r="C396" i="1"/>
  <c r="C395" i="1"/>
  <c r="D395" i="1" s="1"/>
  <c r="D394" i="1"/>
  <c r="C394" i="1"/>
  <c r="C393" i="1"/>
  <c r="D393" i="1" s="1"/>
  <c r="D392" i="1"/>
  <c r="C392" i="1"/>
  <c r="C391" i="1"/>
  <c r="D391" i="1" s="1"/>
  <c r="D390" i="1"/>
  <c r="C390" i="1"/>
  <c r="C389" i="1"/>
  <c r="D389" i="1" s="1"/>
  <c r="D388" i="1"/>
  <c r="C388" i="1"/>
  <c r="C387" i="1"/>
  <c r="D387" i="1" s="1"/>
  <c r="D386" i="1"/>
  <c r="C386" i="1"/>
  <c r="C385" i="1"/>
  <c r="D385" i="1" s="1"/>
  <c r="D384" i="1"/>
  <c r="C384" i="1"/>
  <c r="C382" i="1"/>
  <c r="D381" i="1"/>
  <c r="C381" i="1"/>
  <c r="C380" i="1"/>
  <c r="D380" i="1" s="1"/>
  <c r="D379" i="1"/>
  <c r="C379" i="1"/>
  <c r="C378" i="1"/>
  <c r="D378" i="1" s="1"/>
  <c r="D377" i="1"/>
  <c r="C377" i="1"/>
  <c r="D376" i="1"/>
  <c r="C376" i="1"/>
  <c r="D375" i="1"/>
  <c r="C375" i="1"/>
  <c r="C374" i="1"/>
  <c r="D374" i="1" s="1"/>
  <c r="D373" i="1"/>
  <c r="C373" i="1"/>
  <c r="C372" i="1"/>
  <c r="D372" i="1" s="1"/>
  <c r="D371" i="1"/>
  <c r="C371" i="1"/>
  <c r="C370" i="1"/>
  <c r="D370" i="1" s="1"/>
  <c r="D369" i="1"/>
  <c r="C369" i="1"/>
  <c r="C368" i="1"/>
  <c r="D368" i="1" s="1"/>
  <c r="D367" i="1"/>
  <c r="C367" i="1"/>
  <c r="C366" i="1"/>
  <c r="D366" i="1" s="1"/>
  <c r="D365" i="1"/>
  <c r="C365" i="1"/>
  <c r="C364" i="1"/>
  <c r="D364" i="1" s="1"/>
  <c r="C362" i="1"/>
  <c r="C361" i="1"/>
  <c r="D361" i="1" s="1"/>
  <c r="D360" i="1"/>
  <c r="C360" i="1"/>
  <c r="C359" i="1"/>
  <c r="D359" i="1" s="1"/>
  <c r="D358" i="1"/>
  <c r="C358" i="1"/>
  <c r="C357" i="1"/>
  <c r="D357" i="1" s="1"/>
  <c r="D356" i="1"/>
  <c r="C356" i="1"/>
  <c r="C355" i="1"/>
  <c r="D355" i="1" s="1"/>
  <c r="D354" i="1"/>
  <c r="C354" i="1"/>
  <c r="C353" i="1"/>
  <c r="D353" i="1" s="1"/>
  <c r="D352" i="1"/>
  <c r="C352" i="1"/>
  <c r="C351" i="1"/>
  <c r="D351" i="1" s="1"/>
  <c r="D362" i="1" s="1"/>
  <c r="D350" i="1"/>
  <c r="C350" i="1"/>
  <c r="C348" i="1"/>
  <c r="D347" i="1"/>
  <c r="C347" i="1"/>
  <c r="C346" i="1"/>
  <c r="D346" i="1" s="1"/>
  <c r="D345" i="1"/>
  <c r="C345" i="1"/>
  <c r="C344" i="1"/>
  <c r="D344" i="1" s="1"/>
  <c r="D343" i="1"/>
  <c r="C343" i="1"/>
  <c r="D342" i="1"/>
  <c r="C342" i="1"/>
  <c r="D341" i="1"/>
  <c r="C341" i="1"/>
  <c r="C339" i="1"/>
  <c r="C338" i="1"/>
  <c r="D338" i="1" s="1"/>
  <c r="C336" i="1"/>
  <c r="D335" i="1"/>
  <c r="C335" i="1"/>
  <c r="D334" i="1"/>
  <c r="C334" i="1"/>
  <c r="C333" i="1"/>
  <c r="D333" i="1" s="1"/>
  <c r="C332" i="1"/>
  <c r="D332" i="1" s="1"/>
  <c r="C331" i="1"/>
  <c r="D331" i="1" s="1"/>
  <c r="D330" i="1"/>
  <c r="C330" i="1"/>
  <c r="C329" i="1"/>
  <c r="D329" i="1" s="1"/>
  <c r="C328" i="1"/>
  <c r="D328" i="1" s="1"/>
  <c r="D327" i="1"/>
  <c r="C327" i="1"/>
  <c r="C326" i="1"/>
  <c r="D326" i="1" s="1"/>
  <c r="D325" i="1"/>
  <c r="C325" i="1"/>
  <c r="C324" i="1"/>
  <c r="D324" i="1" s="1"/>
  <c r="C323" i="1"/>
  <c r="D323" i="1" s="1"/>
  <c r="C321" i="1"/>
  <c r="C320" i="1"/>
  <c r="D320" i="1" s="1"/>
  <c r="D321" i="1" s="1"/>
  <c r="C319" i="1"/>
  <c r="D319" i="1" s="1"/>
  <c r="C318" i="1"/>
  <c r="D318" i="1" s="1"/>
  <c r="C315" i="1"/>
  <c r="D315" i="1" s="1"/>
  <c r="C313" i="1"/>
  <c r="D312" i="1"/>
  <c r="C312" i="1"/>
  <c r="C310" i="1"/>
  <c r="C309" i="1"/>
  <c r="D309" i="1" s="1"/>
  <c r="C308" i="1"/>
  <c r="D308" i="1" s="1"/>
  <c r="D310" i="1" s="1"/>
  <c r="C306" i="1"/>
  <c r="C305" i="1"/>
  <c r="D305" i="1" s="1"/>
  <c r="D304" i="1"/>
  <c r="C304" i="1"/>
  <c r="C303" i="1"/>
  <c r="D303" i="1" s="1"/>
  <c r="D302" i="1"/>
  <c r="C302" i="1"/>
  <c r="C301" i="1"/>
  <c r="D301" i="1" s="1"/>
  <c r="C300" i="1"/>
  <c r="D300" i="1" s="1"/>
  <c r="C299" i="1"/>
  <c r="D299" i="1" s="1"/>
  <c r="D306" i="1" s="1"/>
  <c r="D298" i="1"/>
  <c r="C298" i="1"/>
  <c r="C296" i="1"/>
  <c r="C295" i="1"/>
  <c r="D295" i="1" s="1"/>
  <c r="D294" i="1"/>
  <c r="C294" i="1"/>
  <c r="D293" i="1"/>
  <c r="C293" i="1"/>
  <c r="C292" i="1"/>
  <c r="D292" i="1" s="1"/>
  <c r="C291" i="1"/>
  <c r="D291" i="1" s="1"/>
  <c r="C290" i="1"/>
  <c r="D290" i="1" s="1"/>
  <c r="D289" i="1"/>
  <c r="C289" i="1"/>
  <c r="C288" i="1"/>
  <c r="D288" i="1" s="1"/>
  <c r="C287" i="1"/>
  <c r="D287" i="1" s="1"/>
  <c r="C286" i="1"/>
  <c r="D286" i="1" s="1"/>
  <c r="D285" i="1"/>
  <c r="C285" i="1"/>
  <c r="C284" i="1"/>
  <c r="D284" i="1" s="1"/>
  <c r="C283" i="1"/>
  <c r="D283" i="1" s="1"/>
  <c r="C282" i="1"/>
  <c r="D282" i="1" s="1"/>
  <c r="D281" i="1"/>
  <c r="C281" i="1"/>
  <c r="C280" i="1"/>
  <c r="D280" i="1" s="1"/>
  <c r="C279" i="1"/>
  <c r="D279" i="1" s="1"/>
  <c r="D278" i="1"/>
  <c r="C278" i="1"/>
  <c r="D277" i="1"/>
  <c r="C277" i="1"/>
  <c r="C276" i="1"/>
  <c r="D276" i="1" s="1"/>
  <c r="C275" i="1"/>
  <c r="D275" i="1" s="1"/>
  <c r="C274" i="1"/>
  <c r="D274" i="1" s="1"/>
  <c r="D273" i="1"/>
  <c r="C273" i="1"/>
  <c r="C272" i="1"/>
  <c r="D272" i="1" s="1"/>
  <c r="D271" i="1"/>
  <c r="C271" i="1"/>
  <c r="C270" i="1"/>
  <c r="D270" i="1" s="1"/>
  <c r="C269" i="1"/>
  <c r="D269" i="1" s="1"/>
  <c r="C268" i="1"/>
  <c r="D268" i="1" s="1"/>
  <c r="D267" i="1"/>
  <c r="C267" i="1"/>
  <c r="C266" i="1"/>
  <c r="D266" i="1" s="1"/>
  <c r="C265" i="1"/>
  <c r="D265" i="1" s="1"/>
  <c r="C264" i="1"/>
  <c r="D264" i="1" s="1"/>
  <c r="C263" i="1"/>
  <c r="D263" i="1" s="1"/>
  <c r="C261" i="1"/>
  <c r="C260" i="1"/>
  <c r="D260" i="1" s="1"/>
  <c r="C259" i="1"/>
  <c r="D259" i="1" s="1"/>
  <c r="C258" i="1"/>
  <c r="D258" i="1" s="1"/>
  <c r="C257" i="1"/>
  <c r="D257" i="1" s="1"/>
  <c r="C256" i="1"/>
  <c r="D256" i="1" s="1"/>
  <c r="D261" i="1" s="1"/>
  <c r="C254" i="1"/>
  <c r="C253" i="1"/>
  <c r="D253" i="1" s="1"/>
  <c r="C252" i="1"/>
  <c r="D252" i="1" s="1"/>
  <c r="D251" i="1"/>
  <c r="C251" i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D241" i="1"/>
  <c r="C241" i="1"/>
  <c r="C240" i="1"/>
  <c r="D240" i="1" s="1"/>
  <c r="C239" i="1"/>
  <c r="D239" i="1" s="1"/>
  <c r="C238" i="1"/>
  <c r="D238" i="1" s="1"/>
  <c r="D237" i="1"/>
  <c r="C237" i="1"/>
  <c r="C236" i="1"/>
  <c r="D236" i="1" s="1"/>
  <c r="D233" i="1"/>
  <c r="C233" i="1"/>
  <c r="C232" i="1"/>
  <c r="D232" i="1" s="1"/>
  <c r="D234" i="1" s="1"/>
  <c r="D231" i="1"/>
  <c r="C231" i="1"/>
  <c r="C230" i="1"/>
  <c r="D230" i="1" s="1"/>
  <c r="D229" i="1"/>
  <c r="C229" i="1"/>
  <c r="C227" i="1"/>
  <c r="C226" i="1"/>
  <c r="D226" i="1" s="1"/>
  <c r="D225" i="1"/>
  <c r="C225" i="1"/>
  <c r="C223" i="1"/>
  <c r="C222" i="1"/>
  <c r="D222" i="1" s="1"/>
  <c r="C220" i="1"/>
  <c r="C219" i="1"/>
  <c r="D219" i="1" s="1"/>
  <c r="B217" i="1"/>
  <c r="D216" i="1"/>
  <c r="C216" i="1"/>
  <c r="C215" i="1"/>
  <c r="D215" i="1" s="1"/>
  <c r="C214" i="1"/>
  <c r="D214" i="1" s="1"/>
  <c r="C213" i="1"/>
  <c r="D213" i="1" s="1"/>
  <c r="D212" i="1"/>
  <c r="C212" i="1"/>
  <c r="C211" i="1"/>
  <c r="D211" i="1" s="1"/>
  <c r="C210" i="1"/>
  <c r="D210" i="1" s="1"/>
  <c r="C209" i="1"/>
  <c r="D209" i="1" s="1"/>
  <c r="D208" i="1"/>
  <c r="C208" i="1"/>
  <c r="C207" i="1"/>
  <c r="D207" i="1" s="1"/>
  <c r="C206" i="1"/>
  <c r="D206" i="1" s="1"/>
  <c r="C205" i="1"/>
  <c r="D205" i="1" s="1"/>
  <c r="D204" i="1"/>
  <c r="C204" i="1"/>
  <c r="C203" i="1"/>
  <c r="D203" i="1" s="1"/>
  <c r="C202" i="1"/>
  <c r="D202" i="1" s="1"/>
  <c r="C199" i="1"/>
  <c r="D199" i="1" s="1"/>
  <c r="B197" i="1"/>
  <c r="C196" i="1"/>
  <c r="D196" i="1" s="1"/>
  <c r="D195" i="1"/>
  <c r="C195" i="1"/>
  <c r="C194" i="1"/>
  <c r="D194" i="1" s="1"/>
  <c r="D193" i="1"/>
  <c r="C193" i="1"/>
  <c r="C192" i="1"/>
  <c r="D192" i="1" s="1"/>
  <c r="D191" i="1"/>
  <c r="C191" i="1"/>
  <c r="C190" i="1"/>
  <c r="D190" i="1" s="1"/>
  <c r="D189" i="1"/>
  <c r="C189" i="1"/>
  <c r="C188" i="1"/>
  <c r="D188" i="1" s="1"/>
  <c r="C187" i="1"/>
  <c r="D187" i="1" s="1"/>
  <c r="D186" i="1"/>
  <c r="C186" i="1"/>
  <c r="D185" i="1"/>
  <c r="C185" i="1"/>
  <c r="C184" i="1"/>
  <c r="D184" i="1" s="1"/>
  <c r="C183" i="1"/>
  <c r="D183" i="1" s="1"/>
  <c r="D182" i="1"/>
  <c r="C182" i="1"/>
  <c r="D181" i="1"/>
  <c r="C181" i="1"/>
  <c r="C180" i="1"/>
  <c r="D180" i="1" s="1"/>
  <c r="C179" i="1"/>
  <c r="D179" i="1" s="1"/>
  <c r="C178" i="1"/>
  <c r="D178" i="1" s="1"/>
  <c r="D177" i="1"/>
  <c r="C177" i="1"/>
  <c r="C176" i="1"/>
  <c r="D176" i="1" s="1"/>
  <c r="D175" i="1"/>
  <c r="C175" i="1"/>
  <c r="C174" i="1"/>
  <c r="D174" i="1" s="1"/>
  <c r="D173" i="1"/>
  <c r="C173" i="1"/>
  <c r="C172" i="1"/>
  <c r="D172" i="1" s="1"/>
  <c r="C171" i="1"/>
  <c r="D171" i="1" s="1"/>
  <c r="D170" i="1"/>
  <c r="C170" i="1"/>
  <c r="D169" i="1"/>
  <c r="C169" i="1"/>
  <c r="C168" i="1"/>
  <c r="D168" i="1" s="1"/>
  <c r="C167" i="1"/>
  <c r="D167" i="1" s="1"/>
  <c r="C166" i="1"/>
  <c r="D166" i="1" s="1"/>
  <c r="D165" i="1"/>
  <c r="C165" i="1"/>
  <c r="C164" i="1"/>
  <c r="D164" i="1" s="1"/>
  <c r="D163" i="1"/>
  <c r="C163" i="1"/>
  <c r="C162" i="1"/>
  <c r="D162" i="1" s="1"/>
  <c r="D161" i="1"/>
  <c r="C161" i="1"/>
  <c r="C160" i="1"/>
  <c r="D160" i="1" s="1"/>
  <c r="D159" i="1"/>
  <c r="C159" i="1"/>
  <c r="C158" i="1"/>
  <c r="D158" i="1" s="1"/>
  <c r="D157" i="1"/>
  <c r="C157" i="1"/>
  <c r="C156" i="1"/>
  <c r="D156" i="1" s="1"/>
  <c r="C155" i="1"/>
  <c r="D155" i="1" s="1"/>
  <c r="D154" i="1"/>
  <c r="C154" i="1"/>
  <c r="D153" i="1"/>
  <c r="C153" i="1"/>
  <c r="C152" i="1"/>
  <c r="D152" i="1" s="1"/>
  <c r="C151" i="1"/>
  <c r="D151" i="1" s="1"/>
  <c r="D150" i="1"/>
  <c r="C150" i="1"/>
  <c r="D149" i="1"/>
  <c r="C149" i="1"/>
  <c r="C148" i="1"/>
  <c r="D148" i="1" s="1"/>
  <c r="C147" i="1"/>
  <c r="D147" i="1" s="1"/>
  <c r="C146" i="1"/>
  <c r="D146" i="1" s="1"/>
  <c r="D145" i="1"/>
  <c r="C145" i="1"/>
  <c r="C144" i="1"/>
  <c r="D144" i="1" s="1"/>
  <c r="C143" i="1"/>
  <c r="D143" i="1" s="1"/>
  <c r="C142" i="1"/>
  <c r="D142" i="1" s="1"/>
  <c r="D141" i="1"/>
  <c r="C141" i="1"/>
  <c r="C140" i="1"/>
  <c r="D140" i="1" s="1"/>
  <c r="C139" i="1"/>
  <c r="D139" i="1" s="1"/>
  <c r="C138" i="1"/>
  <c r="D138" i="1" s="1"/>
  <c r="D137" i="1"/>
  <c r="C137" i="1"/>
  <c r="C136" i="1"/>
  <c r="D136" i="1" s="1"/>
  <c r="C135" i="1"/>
  <c r="D135" i="1" s="1"/>
  <c r="C134" i="1"/>
  <c r="D134" i="1" s="1"/>
  <c r="D133" i="1"/>
  <c r="C133" i="1"/>
  <c r="C132" i="1"/>
  <c r="D132" i="1" s="1"/>
  <c r="D131" i="1"/>
  <c r="C131" i="1"/>
  <c r="C130" i="1"/>
  <c r="D130" i="1" s="1"/>
  <c r="D129" i="1"/>
  <c r="C129" i="1"/>
  <c r="C128" i="1"/>
  <c r="D128" i="1" s="1"/>
  <c r="D127" i="1"/>
  <c r="C127" i="1"/>
  <c r="C126" i="1"/>
  <c r="D126" i="1" s="1"/>
  <c r="D125" i="1"/>
  <c r="C125" i="1"/>
  <c r="C124" i="1"/>
  <c r="D124" i="1" s="1"/>
  <c r="C123" i="1"/>
  <c r="D123" i="1" s="1"/>
  <c r="D122" i="1"/>
  <c r="C122" i="1"/>
  <c r="D121" i="1"/>
  <c r="C121" i="1"/>
  <c r="C120" i="1"/>
  <c r="D120" i="1" s="1"/>
  <c r="C119" i="1"/>
  <c r="D119" i="1" s="1"/>
  <c r="D118" i="1"/>
  <c r="C118" i="1"/>
  <c r="D117" i="1"/>
  <c r="C117" i="1"/>
  <c r="C116" i="1"/>
  <c r="D116" i="1" s="1"/>
  <c r="D115" i="1"/>
  <c r="C115" i="1"/>
  <c r="C114" i="1"/>
  <c r="D114" i="1" s="1"/>
  <c r="D113" i="1"/>
  <c r="C113" i="1"/>
  <c r="C112" i="1"/>
  <c r="D112" i="1" s="1"/>
  <c r="D111" i="1"/>
  <c r="C111" i="1"/>
  <c r="C110" i="1"/>
  <c r="D110" i="1" s="1"/>
  <c r="D109" i="1"/>
  <c r="C109" i="1"/>
  <c r="C108" i="1"/>
  <c r="D108" i="1" s="1"/>
  <c r="C107" i="1"/>
  <c r="D107" i="1" s="1"/>
  <c r="D106" i="1"/>
  <c r="C106" i="1"/>
  <c r="D105" i="1"/>
  <c r="C105" i="1"/>
  <c r="C104" i="1"/>
  <c r="D104" i="1" s="1"/>
  <c r="C103" i="1"/>
  <c r="D103" i="1" s="1"/>
  <c r="C102" i="1"/>
  <c r="D102" i="1" s="1"/>
  <c r="B100" i="1"/>
  <c r="C99" i="1"/>
  <c r="D99" i="1" s="1"/>
  <c r="D98" i="1"/>
  <c r="C98" i="1"/>
  <c r="C97" i="1"/>
  <c r="D97" i="1" s="1"/>
  <c r="D96" i="1"/>
  <c r="C96" i="1"/>
  <c r="C95" i="1"/>
  <c r="D95" i="1" s="1"/>
  <c r="D94" i="1"/>
  <c r="C94" i="1"/>
  <c r="C93" i="1"/>
  <c r="D93" i="1" s="1"/>
  <c r="D92" i="1"/>
  <c r="C92" i="1"/>
  <c r="C91" i="1"/>
  <c r="D91" i="1" s="1"/>
  <c r="C90" i="1"/>
  <c r="D90" i="1" s="1"/>
  <c r="D89" i="1"/>
  <c r="C89" i="1"/>
  <c r="D88" i="1"/>
  <c r="C88" i="1"/>
  <c r="C87" i="1"/>
  <c r="D87" i="1" s="1"/>
  <c r="C86" i="1"/>
  <c r="D86" i="1" s="1"/>
  <c r="D85" i="1"/>
  <c r="C85" i="1"/>
  <c r="D84" i="1"/>
  <c r="C84" i="1"/>
  <c r="C83" i="1"/>
  <c r="D83" i="1" s="1"/>
  <c r="C82" i="1"/>
  <c r="D82" i="1" s="1"/>
  <c r="C81" i="1"/>
  <c r="D81" i="1" s="1"/>
  <c r="D80" i="1"/>
  <c r="C80" i="1"/>
  <c r="C79" i="1"/>
  <c r="D79" i="1" s="1"/>
  <c r="C78" i="1"/>
  <c r="D78" i="1" s="1"/>
  <c r="C77" i="1"/>
  <c r="D77" i="1" s="1"/>
  <c r="D76" i="1"/>
  <c r="C76" i="1"/>
  <c r="C75" i="1"/>
  <c r="D75" i="1" s="1"/>
  <c r="C74" i="1"/>
  <c r="D74" i="1" s="1"/>
  <c r="C73" i="1"/>
  <c r="D73" i="1" s="1"/>
  <c r="D72" i="1"/>
  <c r="C72" i="1"/>
  <c r="C71" i="1"/>
  <c r="D71" i="1" s="1"/>
  <c r="C70" i="1"/>
  <c r="D70" i="1" s="1"/>
  <c r="C69" i="1"/>
  <c r="D69" i="1" s="1"/>
  <c r="D68" i="1"/>
  <c r="C68" i="1"/>
  <c r="C67" i="1"/>
  <c r="D67" i="1" s="1"/>
  <c r="D66" i="1"/>
  <c r="C66" i="1"/>
  <c r="C65" i="1"/>
  <c r="D65" i="1" s="1"/>
  <c r="D64" i="1"/>
  <c r="C64" i="1"/>
  <c r="C63" i="1"/>
  <c r="D63" i="1" s="1"/>
  <c r="D62" i="1"/>
  <c r="C62" i="1"/>
  <c r="C61" i="1"/>
  <c r="D61" i="1" s="1"/>
  <c r="D60" i="1"/>
  <c r="C60" i="1"/>
  <c r="C59" i="1"/>
  <c r="D59" i="1" s="1"/>
  <c r="C58" i="1"/>
  <c r="D58" i="1" s="1"/>
  <c r="D57" i="1"/>
  <c r="C57" i="1"/>
  <c r="D56" i="1"/>
  <c r="C56" i="1"/>
  <c r="C55" i="1"/>
  <c r="D55" i="1" s="1"/>
  <c r="C54" i="1"/>
  <c r="D54" i="1" s="1"/>
  <c r="D53" i="1"/>
  <c r="C53" i="1"/>
  <c r="D52" i="1"/>
  <c r="C52" i="1"/>
  <c r="C51" i="1"/>
  <c r="D51" i="1" s="1"/>
  <c r="C50" i="1"/>
  <c r="D50" i="1" s="1"/>
  <c r="C49" i="1"/>
  <c r="D49" i="1" s="1"/>
  <c r="D48" i="1"/>
  <c r="C48" i="1"/>
  <c r="C47" i="1"/>
  <c r="D47" i="1" s="1"/>
  <c r="D46" i="1"/>
  <c r="C46" i="1"/>
  <c r="C45" i="1"/>
  <c r="D45" i="1" s="1"/>
  <c r="D44" i="1"/>
  <c r="C44" i="1"/>
  <c r="C43" i="1"/>
  <c r="D43" i="1" s="1"/>
  <c r="C42" i="1"/>
  <c r="D42" i="1" s="1"/>
  <c r="D41" i="1"/>
  <c r="C41" i="1"/>
  <c r="D40" i="1"/>
  <c r="C40" i="1"/>
  <c r="C39" i="1"/>
  <c r="D39" i="1" s="1"/>
  <c r="C38" i="1"/>
  <c r="D38" i="1" s="1"/>
  <c r="C37" i="1"/>
  <c r="D37" i="1" s="1"/>
  <c r="D36" i="1"/>
  <c r="C36" i="1"/>
  <c r="C35" i="1"/>
  <c r="D35" i="1" s="1"/>
  <c r="D34" i="1"/>
  <c r="C34" i="1"/>
  <c r="C33" i="1"/>
  <c r="D33" i="1" s="1"/>
  <c r="D32" i="1"/>
  <c r="C32" i="1"/>
  <c r="C31" i="1"/>
  <c r="D31" i="1" s="1"/>
  <c r="D30" i="1"/>
  <c r="C30" i="1"/>
  <c r="C29" i="1"/>
  <c r="D29" i="1" s="1"/>
  <c r="D28" i="1"/>
  <c r="C28" i="1"/>
  <c r="C27" i="1"/>
  <c r="D27" i="1" s="1"/>
  <c r="C26" i="1"/>
  <c r="D26" i="1" s="1"/>
  <c r="D25" i="1"/>
  <c r="C25" i="1"/>
  <c r="D24" i="1"/>
  <c r="C24" i="1"/>
  <c r="C23" i="1"/>
  <c r="D23" i="1" s="1"/>
  <c r="C22" i="1"/>
  <c r="D22" i="1" s="1"/>
  <c r="D21" i="1"/>
  <c r="C21" i="1"/>
  <c r="D20" i="1"/>
  <c r="C20" i="1"/>
  <c r="C19" i="1"/>
  <c r="D19" i="1" s="1"/>
  <c r="C18" i="1"/>
  <c r="D18" i="1" s="1"/>
  <c r="C17" i="1"/>
  <c r="D17" i="1" s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C6" i="1"/>
  <c r="D6" i="1" s="1"/>
  <c r="C5" i="1"/>
  <c r="D5" i="1" s="1"/>
  <c r="D4" i="1"/>
  <c r="C4" i="1"/>
  <c r="D3" i="1"/>
  <c r="C3" i="1"/>
  <c r="C2" i="1"/>
  <c r="D2" i="1" s="1"/>
  <c r="D100" i="1" s="1"/>
  <c r="D701" i="1" l="1"/>
  <c r="D1005" i="1"/>
  <c r="D946" i="1"/>
  <c r="D197" i="1"/>
  <c r="D569" i="1"/>
  <c r="D662" i="1"/>
  <c r="D296" i="1"/>
  <c r="D382" i="1"/>
  <c r="D812" i="1"/>
  <c r="D1113" i="1"/>
  <c r="D1282" i="1"/>
  <c r="D217" i="1"/>
  <c r="D1383" i="1"/>
  <c r="D520" i="1"/>
  <c r="D862" i="1"/>
  <c r="D793" i="1"/>
  <c r="D1427" i="1"/>
  <c r="D1412" i="1"/>
  <c r="D254" i="1"/>
  <c r="D483" i="1"/>
  <c r="D540" i="1"/>
  <c r="D556" i="1"/>
  <c r="D739" i="1"/>
  <c r="D1064" i="1"/>
  <c r="D1182" i="1"/>
  <c r="D336" i="1"/>
  <c r="D819" i="1"/>
  <c r="D348" i="1"/>
  <c r="D852" i="1"/>
  <c r="D607" i="1"/>
  <c r="D227" i="1"/>
  <c r="D616" i="1"/>
  <c r="D750" i="1"/>
  <c r="D1088" i="1"/>
  <c r="D1288" i="1"/>
</calcChain>
</file>

<file path=xl/sharedStrings.xml><?xml version="1.0" encoding="utf-8"?>
<sst xmlns="http://schemas.openxmlformats.org/spreadsheetml/2006/main" count="4314" uniqueCount="443">
  <si>
    <t>DRUG TARGET</t>
  </si>
  <si>
    <t>SUM OF EDGE STRENGTHS OF PATHWAYS (ES)</t>
  </si>
  <si>
    <t>TOTAL NUMBER OF NODES (Tn)</t>
  </si>
  <si>
    <t>PATHWAY STRENGTH = SUM OF ES / Tn</t>
  </si>
  <si>
    <t xml:space="preserve">LIST OF POSITIVE PATHWAYS FOR EACH DRUG TARGET </t>
  </si>
  <si>
    <t>AKT1</t>
  </si>
  <si>
    <t>GNB1</t>
  </si>
  <si>
    <t>VIPR1</t>
  </si>
  <si>
    <t>ADCYAP1</t>
  </si>
  <si>
    <t>ADCYAP1R1</t>
  </si>
  <si>
    <t>ADGRD1</t>
  </si>
  <si>
    <t>ADGRF1</t>
  </si>
  <si>
    <t>ADGRG3</t>
  </si>
  <si>
    <t>ADORA2A</t>
  </si>
  <si>
    <t>ARFIP2</t>
  </si>
  <si>
    <t>ATP6VA2</t>
  </si>
  <si>
    <t>ATP6AP1</t>
  </si>
  <si>
    <t>ATP6AP2</t>
  </si>
  <si>
    <t>ATP6VC</t>
  </si>
  <si>
    <t>ATP6V1C1</t>
  </si>
  <si>
    <t>ATP6V1D</t>
  </si>
  <si>
    <t>ATP6V1F</t>
  </si>
  <si>
    <t>BDKRB1</t>
  </si>
  <si>
    <t>MAPK8</t>
  </si>
  <si>
    <t>BMF</t>
  </si>
  <si>
    <t>BRCA1</t>
  </si>
  <si>
    <t>CALCRL</t>
  </si>
  <si>
    <t>SH2B2</t>
  </si>
  <si>
    <t>CBL</t>
  </si>
  <si>
    <t>RPS3</t>
  </si>
  <si>
    <t>CCDC124</t>
  </si>
  <si>
    <t>CCKAR</t>
  </si>
  <si>
    <t>CCR3</t>
  </si>
  <si>
    <t>CCR6</t>
  </si>
  <si>
    <t>CX3CR1</t>
  </si>
  <si>
    <t>CYTH1</t>
  </si>
  <si>
    <t>FAS</t>
  </si>
  <si>
    <t>FPR2</t>
  </si>
  <si>
    <t>FZD7</t>
  </si>
  <si>
    <t>GALR1</t>
  </si>
  <si>
    <t>GALR2</t>
  </si>
  <si>
    <t>GCGR</t>
  </si>
  <si>
    <t>GHRHR</t>
  </si>
  <si>
    <t>GIPR</t>
  </si>
  <si>
    <t>GLP1R</t>
  </si>
  <si>
    <t>GLP2R</t>
  </si>
  <si>
    <t>GNG11</t>
  </si>
  <si>
    <t>GNG12</t>
  </si>
  <si>
    <t>GNG13</t>
  </si>
  <si>
    <t>GNG3</t>
  </si>
  <si>
    <t>GNG4</t>
  </si>
  <si>
    <t>GNG7</t>
  </si>
  <si>
    <t>GPR52</t>
  </si>
  <si>
    <t>GPR88</t>
  </si>
  <si>
    <t>HCRTR2</t>
  </si>
  <si>
    <t>HTR1B</t>
  </si>
  <si>
    <t>HTR1D</t>
  </si>
  <si>
    <t>HTR1E</t>
  </si>
  <si>
    <t>HTR1F</t>
  </si>
  <si>
    <t>HTR4</t>
  </si>
  <si>
    <t>HTR5A</t>
  </si>
  <si>
    <t>HTR7</t>
  </si>
  <si>
    <t>TWIST1</t>
  </si>
  <si>
    <t>ICAM1</t>
  </si>
  <si>
    <t>RPS27A</t>
  </si>
  <si>
    <t>IMP4</t>
  </si>
  <si>
    <t>IPCEF1</t>
  </si>
  <si>
    <t>MAPKAPK2</t>
  </si>
  <si>
    <t>LSP1</t>
  </si>
  <si>
    <t>LTB4R</t>
  </si>
  <si>
    <t>IKBKG</t>
  </si>
  <si>
    <t>LTBR</t>
  </si>
  <si>
    <t>MAPK8IP1</t>
  </si>
  <si>
    <t>MAPK9</t>
  </si>
  <si>
    <t>MC2R</t>
  </si>
  <si>
    <t>MYCBPAP</t>
  </si>
  <si>
    <t>NCF1</t>
  </si>
  <si>
    <t>NMUR1</t>
  </si>
  <si>
    <t>NMUR2</t>
  </si>
  <si>
    <t>NPY1R</t>
  </si>
  <si>
    <t>NPY2R</t>
  </si>
  <si>
    <t>OXTR</t>
  </si>
  <si>
    <t>PIK3CA</t>
  </si>
  <si>
    <t>PIK3CB</t>
  </si>
  <si>
    <t>PKD1</t>
  </si>
  <si>
    <t>PTH2R</t>
  </si>
  <si>
    <t>PTK2</t>
  </si>
  <si>
    <t>SYTL1</t>
  </si>
  <si>
    <t>RAB27B</t>
  </si>
  <si>
    <t>RAMP1</t>
  </si>
  <si>
    <t>RPL36A</t>
  </si>
  <si>
    <t>RRP12</t>
  </si>
  <si>
    <t>S1PR2</t>
  </si>
  <si>
    <t>S1PR3</t>
  </si>
  <si>
    <t>S1PR5</t>
  </si>
  <si>
    <t>SCTR</t>
  </si>
  <si>
    <t>SMAD7</t>
  </si>
  <si>
    <t>SSTR4</t>
  </si>
  <si>
    <t>STK3</t>
  </si>
  <si>
    <t>STRN3</t>
  </si>
  <si>
    <t>RAB27A</t>
  </si>
  <si>
    <t>SYTL3</t>
  </si>
  <si>
    <t>TAB3</t>
  </si>
  <si>
    <t>THEM4</t>
  </si>
  <si>
    <t>TNFRSF1A</t>
  </si>
  <si>
    <t>TNFSF14</t>
  </si>
  <si>
    <t>TRHR</t>
  </si>
  <si>
    <t>TRPM3</t>
  </si>
  <si>
    <t>UBB</t>
  </si>
  <si>
    <t>UTP2</t>
  </si>
  <si>
    <t>VIPR2</t>
  </si>
  <si>
    <t>Total</t>
  </si>
  <si>
    <t>AKT2</t>
  </si>
  <si>
    <t>ADORA1</t>
  </si>
  <si>
    <t>ADRM1</t>
  </si>
  <si>
    <t>CDKN1A</t>
  </si>
  <si>
    <t>AKAP12</t>
  </si>
  <si>
    <t>AVPR2</t>
  </si>
  <si>
    <t>PPARGC1A</t>
  </si>
  <si>
    <t>B2M</t>
  </si>
  <si>
    <t>CCR5</t>
  </si>
  <si>
    <t>CD1C</t>
  </si>
  <si>
    <t>CXCR2</t>
  </si>
  <si>
    <t>GAP43</t>
  </si>
  <si>
    <t>GNAI1</t>
  </si>
  <si>
    <t>GNAO1</t>
  </si>
  <si>
    <t>GNAQ</t>
  </si>
  <si>
    <t>DDB1</t>
  </si>
  <si>
    <t>GNB3</t>
  </si>
  <si>
    <t>GNG2</t>
  </si>
  <si>
    <t>GNG5</t>
  </si>
  <si>
    <t>HTR2A</t>
  </si>
  <si>
    <t>IL6R</t>
  </si>
  <si>
    <t>KCNJ3</t>
  </si>
  <si>
    <t>KIR2DL1</t>
  </si>
  <si>
    <t>KIR2DL3</t>
  </si>
  <si>
    <t>MC1R</t>
  </si>
  <si>
    <t>COX5B</t>
  </si>
  <si>
    <t>NDUFC2</t>
  </si>
  <si>
    <t>TP53</t>
  </si>
  <si>
    <t>NLRC4</t>
  </si>
  <si>
    <t>NTSR1</t>
  </si>
  <si>
    <t>OPRD1</t>
  </si>
  <si>
    <t>PHB</t>
  </si>
  <si>
    <t>PIK3CD</t>
  </si>
  <si>
    <t>PKP1</t>
  </si>
  <si>
    <t>RHO</t>
  </si>
  <si>
    <t>SSTR2</t>
  </si>
  <si>
    <t>TNFRSF1B</t>
  </si>
  <si>
    <t>UBE2C</t>
  </si>
  <si>
    <t>AKT3</t>
  </si>
  <si>
    <t>STK4</t>
  </si>
  <si>
    <t>ABCC2</t>
  </si>
  <si>
    <t>ATP6V1E1</t>
  </si>
  <si>
    <t>ATP6VA4</t>
  </si>
  <si>
    <t>MRPL24</t>
  </si>
  <si>
    <t>RPL36AL</t>
  </si>
  <si>
    <t>MRPL42</t>
  </si>
  <si>
    <t>NDUFA1</t>
  </si>
  <si>
    <t>PSG9</t>
  </si>
  <si>
    <t>PTCD3</t>
  </si>
  <si>
    <t>RNASEK</t>
  </si>
  <si>
    <t>TSR1</t>
  </si>
  <si>
    <t>TMEM147</t>
  </si>
  <si>
    <t>RPS11</t>
  </si>
  <si>
    <t>ATP7A</t>
  </si>
  <si>
    <t>SOD3</t>
  </si>
  <si>
    <t>KCNIP1</t>
  </si>
  <si>
    <t>ATP7B</t>
  </si>
  <si>
    <t>ERCC1</t>
  </si>
  <si>
    <t>XPA</t>
  </si>
  <si>
    <t>ERCC2</t>
  </si>
  <si>
    <t>GTF2A1</t>
  </si>
  <si>
    <t>CDK7</t>
  </si>
  <si>
    <t>POLR2H</t>
  </si>
  <si>
    <t>CRCP</t>
  </si>
  <si>
    <t>GTF2F1</t>
  </si>
  <si>
    <t>PLPPR1</t>
  </si>
  <si>
    <t>ERCC3</t>
  </si>
  <si>
    <t>UBXN7</t>
  </si>
  <si>
    <t>ASPSCR1</t>
  </si>
  <si>
    <t>ATP6VB</t>
  </si>
  <si>
    <t>POLR2F</t>
  </si>
  <si>
    <t>POLR2J</t>
  </si>
  <si>
    <t>MED24</t>
  </si>
  <si>
    <t>NDUFA9</t>
  </si>
  <si>
    <t>POLR2A</t>
  </si>
  <si>
    <t>SDC4</t>
  </si>
  <si>
    <t>POLR2E</t>
  </si>
  <si>
    <t>SNRPB</t>
  </si>
  <si>
    <t>SNUPN</t>
  </si>
  <si>
    <t>ERCC4</t>
  </si>
  <si>
    <t>MDC1</t>
  </si>
  <si>
    <t>FANCG</t>
  </si>
  <si>
    <t>LYAR</t>
  </si>
  <si>
    <t>RACK1</t>
  </si>
  <si>
    <t>IMP3</t>
  </si>
  <si>
    <t>RPSA</t>
  </si>
  <si>
    <t>ERCC6</t>
  </si>
  <si>
    <t>ATP6VD1</t>
  </si>
  <si>
    <t>RPS15</t>
  </si>
  <si>
    <t>CD33</t>
  </si>
  <si>
    <t>POLR2G</t>
  </si>
  <si>
    <t>POLR2I</t>
  </si>
  <si>
    <t>IFNAR2</t>
  </si>
  <si>
    <t>ING2</t>
  </si>
  <si>
    <t>UBE3A</t>
  </si>
  <si>
    <t>LAMTOR1</t>
  </si>
  <si>
    <t>RPL38</t>
  </si>
  <si>
    <t>RIC8A</t>
  </si>
  <si>
    <t>XAB2</t>
  </si>
  <si>
    <t>SDE2</t>
  </si>
  <si>
    <t>TRADD</t>
  </si>
  <si>
    <t>UBA52</t>
  </si>
  <si>
    <t>PRPF3</t>
  </si>
  <si>
    <t>ZGPAT</t>
  </si>
  <si>
    <t>GSTP1</t>
  </si>
  <si>
    <t>LAT</t>
  </si>
  <si>
    <t>LRP6</t>
  </si>
  <si>
    <t>COX4I1</t>
  </si>
  <si>
    <t>OSBP2</t>
  </si>
  <si>
    <t>WNT3</t>
  </si>
  <si>
    <t>MPO</t>
  </si>
  <si>
    <t>ATF4</t>
  </si>
  <si>
    <t>WARS2</t>
  </si>
  <si>
    <t>MSH2</t>
  </si>
  <si>
    <t>MSH6</t>
  </si>
  <si>
    <t>POLB</t>
  </si>
  <si>
    <t>XRCC1</t>
  </si>
  <si>
    <t>POLI</t>
  </si>
  <si>
    <t>POLH</t>
  </si>
  <si>
    <t>REV1</t>
  </si>
  <si>
    <t>REV3L</t>
  </si>
  <si>
    <t>SMARCA1</t>
  </si>
  <si>
    <t>RPS19</t>
  </si>
  <si>
    <t>SOD1</t>
  </si>
  <si>
    <t>NACA</t>
  </si>
  <si>
    <t>GTF2H5</t>
  </si>
  <si>
    <t>POLR2L</t>
  </si>
  <si>
    <t>MRPL11</t>
  </si>
  <si>
    <t>MAPT</t>
  </si>
  <si>
    <t>ATP6V1E2</t>
  </si>
  <si>
    <t>FAU</t>
  </si>
  <si>
    <t>SNRPD2</t>
  </si>
  <si>
    <t>CLNS1A</t>
  </si>
  <si>
    <t>ELMO2</t>
  </si>
  <si>
    <t>DOCK2</t>
  </si>
  <si>
    <t>F2</t>
  </si>
  <si>
    <t>F7</t>
  </si>
  <si>
    <t>GNA12</t>
  </si>
  <si>
    <t>GNAS</t>
  </si>
  <si>
    <t>RPLP</t>
  </si>
  <si>
    <t>LSM3</t>
  </si>
  <si>
    <t>NAA38</t>
  </si>
  <si>
    <t>NAA35</t>
  </si>
  <si>
    <t>PPIL2</t>
  </si>
  <si>
    <t>PTH1R</t>
  </si>
  <si>
    <t>SERPINE1</t>
  </si>
  <si>
    <t>RPL27</t>
  </si>
  <si>
    <t>CCDC47</t>
  </si>
  <si>
    <t>TIRAP</t>
  </si>
  <si>
    <t>ABCB1</t>
  </si>
  <si>
    <t>PSMB8</t>
  </si>
  <si>
    <t>ABCC1</t>
  </si>
  <si>
    <t>RPS7</t>
  </si>
  <si>
    <t>RPL37A</t>
  </si>
  <si>
    <t>ABCG2</t>
  </si>
  <si>
    <t>ACO1</t>
  </si>
  <si>
    <t>PSMG1</t>
  </si>
  <si>
    <t>PSMB1</t>
  </si>
  <si>
    <t>MLKL</t>
  </si>
  <si>
    <t>ATP2A2</t>
  </si>
  <si>
    <t>CDH1</t>
  </si>
  <si>
    <t>CDH12</t>
  </si>
  <si>
    <t>CDH19</t>
  </si>
  <si>
    <t>CDH24</t>
  </si>
  <si>
    <t>CDH3</t>
  </si>
  <si>
    <t>CDH4</t>
  </si>
  <si>
    <t>TNF</t>
  </si>
  <si>
    <t>SEC61B</t>
  </si>
  <si>
    <t>CBR1</t>
  </si>
  <si>
    <t>TXNL4A</t>
  </si>
  <si>
    <t>LSM2</t>
  </si>
  <si>
    <t>CBR3</t>
  </si>
  <si>
    <t>RPS1</t>
  </si>
  <si>
    <t>NDUFS3</t>
  </si>
  <si>
    <t>CYBA</t>
  </si>
  <si>
    <t>ARAP1</t>
  </si>
  <si>
    <t>SHARPIN</t>
  </si>
  <si>
    <t>ITGA2B</t>
  </si>
  <si>
    <t>CYCS</t>
  </si>
  <si>
    <t>RPS28</t>
  </si>
  <si>
    <t>EXOSC8</t>
  </si>
  <si>
    <t>COL23A1</t>
  </si>
  <si>
    <t>UQCRC1</t>
  </si>
  <si>
    <t>RPS9</t>
  </si>
  <si>
    <t>NCF4</t>
  </si>
  <si>
    <t>NDUFS2</t>
  </si>
  <si>
    <t>MRPS21</t>
  </si>
  <si>
    <t>NDUFAB1</t>
  </si>
  <si>
    <t>MRPL44</t>
  </si>
  <si>
    <t>UQCRQ</t>
  </si>
  <si>
    <t>TMCO1</t>
  </si>
  <si>
    <t>NDUFS7</t>
  </si>
  <si>
    <t>PSEN1</t>
  </si>
  <si>
    <t>APH1A</t>
  </si>
  <si>
    <t>APH1B</t>
  </si>
  <si>
    <t>PSENEN</t>
  </si>
  <si>
    <t>DSCAML1</t>
  </si>
  <si>
    <t>PSEN2</t>
  </si>
  <si>
    <t>NFKB1</t>
  </si>
  <si>
    <t>PSMC3</t>
  </si>
  <si>
    <t>CCL2</t>
  </si>
  <si>
    <t>CCR2</t>
  </si>
  <si>
    <t>CD1D</t>
  </si>
  <si>
    <t>VPS4A</t>
  </si>
  <si>
    <t>CHMP1A</t>
  </si>
  <si>
    <t>CHMP1B</t>
  </si>
  <si>
    <t>CHMP3</t>
  </si>
  <si>
    <t>CHMP6</t>
  </si>
  <si>
    <t>IL6ST</t>
  </si>
  <si>
    <t>CNTFR</t>
  </si>
  <si>
    <t>CXCR1</t>
  </si>
  <si>
    <t>EBI3</t>
  </si>
  <si>
    <t>KIR3DL1</t>
  </si>
  <si>
    <t>LILRB1</t>
  </si>
  <si>
    <t>IL1B</t>
  </si>
  <si>
    <t>MR1</t>
  </si>
  <si>
    <t>SEC61A1</t>
  </si>
  <si>
    <t>NOS1</t>
  </si>
  <si>
    <t>PRKD1</t>
  </si>
  <si>
    <t>CACNA1C</t>
  </si>
  <si>
    <t>CACNB1</t>
  </si>
  <si>
    <t>CACNB2</t>
  </si>
  <si>
    <t>CRHR2</t>
  </si>
  <si>
    <t>NRXN2</t>
  </si>
  <si>
    <t>DAG1</t>
  </si>
  <si>
    <t>DMD</t>
  </si>
  <si>
    <t>SNTB1</t>
  </si>
  <si>
    <t>DTNA</t>
  </si>
  <si>
    <t>NRXN1</t>
  </si>
  <si>
    <t>NRXN3</t>
  </si>
  <si>
    <t>PLCG1</t>
  </si>
  <si>
    <t>RIN1</t>
  </si>
  <si>
    <t>SNTG2</t>
  </si>
  <si>
    <t>NOS2</t>
  </si>
  <si>
    <t>PSMD7</t>
  </si>
  <si>
    <t>CD8A</t>
  </si>
  <si>
    <t>PSMD3</t>
  </si>
  <si>
    <t>NDUFV1</t>
  </si>
  <si>
    <t>RNF216</t>
  </si>
  <si>
    <t>NOS3</t>
  </si>
  <si>
    <t>POR</t>
  </si>
  <si>
    <t>RALBP1</t>
  </si>
  <si>
    <t>AP2S1</t>
  </si>
  <si>
    <t>REPS1</t>
  </si>
  <si>
    <t>REPS2</t>
  </si>
  <si>
    <t>RYR2</t>
  </si>
  <si>
    <t>CACNA1D</t>
  </si>
  <si>
    <t>CACNA2D1</t>
  </si>
  <si>
    <t>SRI</t>
  </si>
  <si>
    <t>RYR1</t>
  </si>
  <si>
    <t>TOP2A</t>
  </si>
  <si>
    <t>MED25</t>
  </si>
  <si>
    <t>RPS12</t>
  </si>
  <si>
    <t>DHX16</t>
  </si>
  <si>
    <t>EHD2</t>
  </si>
  <si>
    <t>TOP2B</t>
  </si>
  <si>
    <t>SMARCE1</t>
  </si>
  <si>
    <t>ARID2</t>
  </si>
  <si>
    <t>NCOA1</t>
  </si>
  <si>
    <t>RELN</t>
  </si>
  <si>
    <t>VLDLR</t>
  </si>
  <si>
    <t>ALOX15</t>
  </si>
  <si>
    <t>RPL11</t>
  </si>
  <si>
    <t>PPP1R13B</t>
  </si>
  <si>
    <t>RPS6</t>
  </si>
  <si>
    <t>CYP3A4</t>
  </si>
  <si>
    <t>UGT1A1</t>
  </si>
  <si>
    <t>NR1I2</t>
  </si>
  <si>
    <t>RPS6KB1</t>
  </si>
  <si>
    <t>ABCC4</t>
  </si>
  <si>
    <t>CDC42</t>
  </si>
  <si>
    <t>GNAI3</t>
  </si>
  <si>
    <t>GCG</t>
  </si>
  <si>
    <t>GNAL</t>
  </si>
  <si>
    <t>GNAZ</t>
  </si>
  <si>
    <t>GPSM1</t>
  </si>
  <si>
    <t>PLCE1</t>
  </si>
  <si>
    <t>RGS1</t>
  </si>
  <si>
    <t>RGS19</t>
  </si>
  <si>
    <t>RGS4</t>
  </si>
  <si>
    <t>DHFR</t>
  </si>
  <si>
    <t>MTHFR</t>
  </si>
  <si>
    <t>SLC29A1</t>
  </si>
  <si>
    <t>ARHGEF1</t>
  </si>
  <si>
    <t>ARHGEF11</t>
  </si>
  <si>
    <t>GNA15</t>
  </si>
  <si>
    <t>TDG</t>
  </si>
  <si>
    <t>JUNB</t>
  </si>
  <si>
    <t>MRPL2</t>
  </si>
  <si>
    <t>ALDH1A1</t>
  </si>
  <si>
    <t>ALDH2</t>
  </si>
  <si>
    <t>RPL13A</t>
  </si>
  <si>
    <t>ALDH5A1</t>
  </si>
  <si>
    <t>SRP54</t>
  </si>
  <si>
    <t>RRM2B</t>
  </si>
  <si>
    <t>NBN</t>
  </si>
  <si>
    <t>BCHE</t>
  </si>
  <si>
    <t>CHRNB3</t>
  </si>
  <si>
    <t>ADA</t>
  </si>
  <si>
    <t>DYNC2H1</t>
  </si>
  <si>
    <t>GRM5</t>
  </si>
  <si>
    <t>IGLL5</t>
  </si>
  <si>
    <t>HLA-F</t>
  </si>
  <si>
    <t>ITGA9</t>
  </si>
  <si>
    <t>KIR3DL2</t>
  </si>
  <si>
    <t>MCF2L</t>
  </si>
  <si>
    <t>ADM</t>
  </si>
  <si>
    <t>RAMP2</t>
  </si>
  <si>
    <t>GNB5</t>
  </si>
  <si>
    <t>RGS11</t>
  </si>
  <si>
    <t>ATIC</t>
  </si>
  <si>
    <t>MCTS1</t>
  </si>
  <si>
    <t>GART</t>
  </si>
  <si>
    <t>GLRB</t>
  </si>
  <si>
    <t>MTHFD1</t>
  </si>
  <si>
    <t>RPS21</t>
  </si>
  <si>
    <t>NT5E</t>
  </si>
  <si>
    <t>PPAT</t>
  </si>
  <si>
    <t>CD5</t>
  </si>
  <si>
    <t>FCGR2B</t>
  </si>
  <si>
    <t>GRIA2</t>
  </si>
  <si>
    <t>HLA-A</t>
  </si>
  <si>
    <t>HLA-E</t>
  </si>
  <si>
    <t>HLA-G</t>
  </si>
  <si>
    <t>LILRB2</t>
  </si>
  <si>
    <t>PCSK9</t>
  </si>
  <si>
    <t>FCGRT</t>
  </si>
  <si>
    <t>PRTG</t>
  </si>
  <si>
    <t>SHMT1</t>
  </si>
  <si>
    <t>ATP6V1G1</t>
  </si>
  <si>
    <t>ATP6V1H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</si>
</sst>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07CE-20E6-4342-8F2B-C40C1823B626}">
  <dimension ref="A1:J1427"/>
  <sheetViews>
    <sheetView tabSelected="1" workbookViewId="0">
      <selection sqref="A1:J1048576"/>
    </sheetView>
  </sheetViews>
  <sheetFormatPr defaultRowHeight="14.5" x14ac:dyDescent="0.35"/>
  <cols>
    <col min="1" max="1" width="14.54296875" style="7" customWidth="1"/>
    <col min="2" max="2" width="16.7265625" style="7" customWidth="1"/>
    <col min="3" max="3" width="11.7265625" style="7" customWidth="1"/>
    <col min="4" max="4" width="18.1796875" style="7" customWidth="1"/>
    <col min="5" max="5" width="12" style="7" customWidth="1"/>
    <col min="6" max="6" width="9.90625" style="7" bestFit="1" customWidth="1"/>
    <col min="7" max="8" width="12.36328125" style="7" customWidth="1"/>
    <col min="9" max="9" width="12.7265625" style="7" customWidth="1"/>
    <col min="10" max="10" width="9.54296875" style="7" customWidth="1"/>
  </cols>
  <sheetData>
    <row r="1" spans="1:10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</row>
    <row r="2" spans="1:10" x14ac:dyDescent="0.35">
      <c r="A2" s="4" t="s">
        <v>5</v>
      </c>
      <c r="B2" s="5">
        <v>317.42086098657808</v>
      </c>
      <c r="C2" s="5">
        <f>COUNTA(E2:J2)</f>
        <v>5</v>
      </c>
      <c r="D2" s="5">
        <f>B2/C2</f>
        <v>63.484172197315615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/>
    </row>
    <row r="3" spans="1:10" x14ac:dyDescent="0.35">
      <c r="A3" s="5"/>
      <c r="B3" s="5">
        <v>248.10468812329299</v>
      </c>
      <c r="C3" s="5">
        <f t="shared" ref="C3:C66" si="0">COUNTA(E3:J3)</f>
        <v>3</v>
      </c>
      <c r="D3" s="5">
        <f t="shared" ref="D3:D66" si="1">B3/C3</f>
        <v>82.701562707764325</v>
      </c>
      <c r="E3" s="5" t="s">
        <v>5</v>
      </c>
      <c r="F3" s="5" t="s">
        <v>6</v>
      </c>
      <c r="G3" s="5" t="s">
        <v>10</v>
      </c>
      <c r="H3" s="5"/>
      <c r="I3" s="5"/>
      <c r="J3" s="5"/>
    </row>
    <row r="4" spans="1:10" x14ac:dyDescent="0.35">
      <c r="A4" s="5"/>
      <c r="B4" s="5">
        <v>579.26964986566293</v>
      </c>
      <c r="C4" s="5">
        <f t="shared" si="0"/>
        <v>3</v>
      </c>
      <c r="D4" s="5">
        <f t="shared" si="1"/>
        <v>193.08988328855432</v>
      </c>
      <c r="E4" s="5" t="s">
        <v>5</v>
      </c>
      <c r="F4" s="5" t="s">
        <v>6</v>
      </c>
      <c r="G4" s="5" t="s">
        <v>11</v>
      </c>
      <c r="H4" s="5"/>
      <c r="I4" s="5"/>
      <c r="J4" s="5"/>
    </row>
    <row r="5" spans="1:10" x14ac:dyDescent="0.35">
      <c r="A5" s="5"/>
      <c r="B5" s="5">
        <v>571.19036512167395</v>
      </c>
      <c r="C5" s="5">
        <f t="shared" si="0"/>
        <v>3</v>
      </c>
      <c r="D5" s="5">
        <f t="shared" si="1"/>
        <v>190.39678837389133</v>
      </c>
      <c r="E5" s="5" t="s">
        <v>5</v>
      </c>
      <c r="F5" s="5" t="s">
        <v>6</v>
      </c>
      <c r="G5" s="5" t="s">
        <v>12</v>
      </c>
      <c r="H5" s="5"/>
      <c r="I5" s="5"/>
      <c r="J5" s="5"/>
    </row>
    <row r="6" spans="1:10" x14ac:dyDescent="0.35">
      <c r="A6" s="5"/>
      <c r="B6" s="5">
        <v>168.93013063328181</v>
      </c>
      <c r="C6" s="5">
        <f t="shared" si="0"/>
        <v>3</v>
      </c>
      <c r="D6" s="5">
        <f t="shared" si="1"/>
        <v>56.310043544427266</v>
      </c>
      <c r="E6" s="5" t="s">
        <v>5</v>
      </c>
      <c r="F6" s="5" t="s">
        <v>6</v>
      </c>
      <c r="G6" s="5" t="s">
        <v>13</v>
      </c>
      <c r="H6" s="5"/>
      <c r="I6" s="5"/>
      <c r="J6" s="5"/>
    </row>
    <row r="7" spans="1:10" x14ac:dyDescent="0.35">
      <c r="A7" s="5"/>
      <c r="B7" s="5">
        <v>127.345979378316</v>
      </c>
      <c r="C7" s="5">
        <f t="shared" si="0"/>
        <v>2</v>
      </c>
      <c r="D7" s="5">
        <f t="shared" si="1"/>
        <v>63.672989689158001</v>
      </c>
      <c r="E7" s="5" t="s">
        <v>5</v>
      </c>
      <c r="F7" s="5" t="s">
        <v>14</v>
      </c>
      <c r="G7" s="5"/>
      <c r="H7" s="5"/>
      <c r="I7" s="5"/>
      <c r="J7" s="5"/>
    </row>
    <row r="8" spans="1:10" x14ac:dyDescent="0.35">
      <c r="A8" s="5"/>
      <c r="B8" s="5">
        <v>640.26789787247696</v>
      </c>
      <c r="C8" s="5">
        <f t="shared" si="0"/>
        <v>3</v>
      </c>
      <c r="D8" s="5">
        <f t="shared" si="1"/>
        <v>213.42263262415898</v>
      </c>
      <c r="E8" s="5" t="s">
        <v>5</v>
      </c>
      <c r="F8" s="5" t="s">
        <v>15</v>
      </c>
      <c r="G8" s="5" t="s">
        <v>16</v>
      </c>
      <c r="H8" s="5"/>
      <c r="I8" s="5"/>
      <c r="J8" s="5"/>
    </row>
    <row r="9" spans="1:10" x14ac:dyDescent="0.35">
      <c r="A9" s="5"/>
      <c r="B9" s="5">
        <v>633.73460301768603</v>
      </c>
      <c r="C9" s="5">
        <f t="shared" si="0"/>
        <v>3</v>
      </c>
      <c r="D9" s="5">
        <f t="shared" si="1"/>
        <v>211.24486767256201</v>
      </c>
      <c r="E9" s="5" t="s">
        <v>5</v>
      </c>
      <c r="F9" s="5" t="s">
        <v>15</v>
      </c>
      <c r="G9" s="5" t="s">
        <v>17</v>
      </c>
      <c r="H9" s="5"/>
      <c r="I9" s="5"/>
      <c r="J9" s="5"/>
    </row>
    <row r="10" spans="1:10" x14ac:dyDescent="0.35">
      <c r="A10" s="5"/>
      <c r="B10" s="5">
        <v>96.185596960338998</v>
      </c>
      <c r="C10" s="5">
        <f t="shared" si="0"/>
        <v>2</v>
      </c>
      <c r="D10" s="5">
        <f t="shared" si="1"/>
        <v>48.092798480169499</v>
      </c>
      <c r="E10" s="5" t="s">
        <v>5</v>
      </c>
      <c r="F10" s="5" t="s">
        <v>15</v>
      </c>
      <c r="G10" s="5"/>
      <c r="H10" s="5"/>
      <c r="I10" s="5"/>
      <c r="J10" s="5"/>
    </row>
    <row r="11" spans="1:10" x14ac:dyDescent="0.35">
      <c r="A11" s="5"/>
      <c r="B11" s="5">
        <v>240.37094025240299</v>
      </c>
      <c r="C11" s="5">
        <f t="shared" si="0"/>
        <v>3</v>
      </c>
      <c r="D11" s="5">
        <f t="shared" si="1"/>
        <v>80.123646750801001</v>
      </c>
      <c r="E11" s="5" t="s">
        <v>5</v>
      </c>
      <c r="F11" s="5" t="s">
        <v>15</v>
      </c>
      <c r="G11" s="5" t="s">
        <v>18</v>
      </c>
      <c r="H11" s="5"/>
      <c r="I11" s="5"/>
      <c r="J11" s="5"/>
    </row>
    <row r="12" spans="1:10" x14ac:dyDescent="0.35">
      <c r="A12" s="5"/>
      <c r="B12" s="5">
        <v>138.72327201972141</v>
      </c>
      <c r="C12" s="5">
        <f t="shared" si="0"/>
        <v>3</v>
      </c>
      <c r="D12" s="5">
        <f t="shared" si="1"/>
        <v>46.241090673240471</v>
      </c>
      <c r="E12" s="5" t="s">
        <v>5</v>
      </c>
      <c r="F12" s="5" t="s">
        <v>15</v>
      </c>
      <c r="G12" s="5" t="s">
        <v>19</v>
      </c>
      <c r="H12" s="5"/>
      <c r="I12" s="5"/>
      <c r="J12" s="5"/>
    </row>
    <row r="13" spans="1:10" x14ac:dyDescent="0.35">
      <c r="A13" s="5"/>
      <c r="B13" s="5">
        <v>431.28099699143502</v>
      </c>
      <c r="C13" s="5">
        <f t="shared" si="0"/>
        <v>3</v>
      </c>
      <c r="D13" s="5">
        <f t="shared" si="1"/>
        <v>143.76033233047835</v>
      </c>
      <c r="E13" s="5" t="s">
        <v>5</v>
      </c>
      <c r="F13" s="5" t="s">
        <v>15</v>
      </c>
      <c r="G13" s="5" t="s">
        <v>20</v>
      </c>
      <c r="H13" s="5"/>
      <c r="I13" s="5"/>
      <c r="J13" s="5"/>
    </row>
    <row r="14" spans="1:10" x14ac:dyDescent="0.35">
      <c r="A14" s="5"/>
      <c r="B14" s="5">
        <v>429.39760894630103</v>
      </c>
      <c r="C14" s="5">
        <f t="shared" si="0"/>
        <v>3</v>
      </c>
      <c r="D14" s="5">
        <f t="shared" si="1"/>
        <v>143.13253631543367</v>
      </c>
      <c r="E14" s="5" t="s">
        <v>5</v>
      </c>
      <c r="F14" s="5" t="s">
        <v>15</v>
      </c>
      <c r="G14" s="5" t="s">
        <v>21</v>
      </c>
      <c r="H14" s="5"/>
      <c r="I14" s="5"/>
      <c r="J14" s="5"/>
    </row>
    <row r="15" spans="1:10" x14ac:dyDescent="0.35">
      <c r="A15" s="5"/>
      <c r="B15" s="5">
        <v>170.2502124441537</v>
      </c>
      <c r="C15" s="5">
        <f t="shared" si="0"/>
        <v>3</v>
      </c>
      <c r="D15" s="5">
        <f t="shared" si="1"/>
        <v>56.750070814717901</v>
      </c>
      <c r="E15" s="5" t="s">
        <v>5</v>
      </c>
      <c r="F15" s="5" t="s">
        <v>6</v>
      </c>
      <c r="G15" s="5" t="s">
        <v>22</v>
      </c>
      <c r="H15" s="5"/>
      <c r="I15" s="5"/>
      <c r="J15" s="5"/>
    </row>
    <row r="16" spans="1:10" x14ac:dyDescent="0.35">
      <c r="A16" s="5"/>
      <c r="B16" s="5">
        <v>352.74266410893881</v>
      </c>
      <c r="C16" s="5">
        <f t="shared" si="0"/>
        <v>3</v>
      </c>
      <c r="D16" s="5">
        <f t="shared" si="1"/>
        <v>117.58088803631294</v>
      </c>
      <c r="E16" s="5" t="s">
        <v>5</v>
      </c>
      <c r="F16" s="5" t="s">
        <v>23</v>
      </c>
      <c r="G16" s="5" t="s">
        <v>24</v>
      </c>
      <c r="H16" s="5"/>
      <c r="I16" s="5"/>
      <c r="J16" s="5"/>
    </row>
    <row r="17" spans="1:10" x14ac:dyDescent="0.35">
      <c r="A17" s="5"/>
      <c r="B17" s="5">
        <v>321.16389920071799</v>
      </c>
      <c r="C17" s="5">
        <f t="shared" si="0"/>
        <v>2</v>
      </c>
      <c r="D17" s="5">
        <f t="shared" si="1"/>
        <v>160.581949600359</v>
      </c>
      <c r="E17" s="5" t="s">
        <v>5</v>
      </c>
      <c r="F17" s="5" t="s">
        <v>25</v>
      </c>
      <c r="G17" s="5"/>
      <c r="H17" s="5"/>
      <c r="I17" s="5"/>
      <c r="J17" s="5"/>
    </row>
    <row r="18" spans="1:10" x14ac:dyDescent="0.35">
      <c r="A18" s="5"/>
      <c r="B18" s="5">
        <v>340.69397631349</v>
      </c>
      <c r="C18" s="5">
        <f t="shared" si="0"/>
        <v>3</v>
      </c>
      <c r="D18" s="5">
        <f t="shared" si="1"/>
        <v>113.56465877116334</v>
      </c>
      <c r="E18" s="5" t="s">
        <v>5</v>
      </c>
      <c r="F18" s="5" t="s">
        <v>6</v>
      </c>
      <c r="G18" s="5" t="s">
        <v>26</v>
      </c>
      <c r="H18" s="5"/>
      <c r="I18" s="5"/>
      <c r="J18" s="5"/>
    </row>
    <row r="19" spans="1:10" x14ac:dyDescent="0.35">
      <c r="A19" s="5"/>
      <c r="B19" s="5">
        <v>53.960303568340301</v>
      </c>
      <c r="C19" s="5">
        <f t="shared" si="0"/>
        <v>3</v>
      </c>
      <c r="D19" s="5">
        <f t="shared" si="1"/>
        <v>17.986767856113435</v>
      </c>
      <c r="E19" s="5" t="s">
        <v>5</v>
      </c>
      <c r="F19" s="5" t="s">
        <v>27</v>
      </c>
      <c r="G19" s="5" t="s">
        <v>28</v>
      </c>
      <c r="H19" s="5"/>
      <c r="I19" s="5"/>
      <c r="J19" s="5"/>
    </row>
    <row r="20" spans="1:10" x14ac:dyDescent="0.35">
      <c r="A20" s="5"/>
      <c r="B20" s="5">
        <v>829.81424239152307</v>
      </c>
      <c r="C20" s="5">
        <f t="shared" si="0"/>
        <v>3</v>
      </c>
      <c r="D20" s="5">
        <f t="shared" si="1"/>
        <v>276.60474746384102</v>
      </c>
      <c r="E20" s="5" t="s">
        <v>5</v>
      </c>
      <c r="F20" s="5" t="s">
        <v>29</v>
      </c>
      <c r="G20" s="5" t="s">
        <v>30</v>
      </c>
      <c r="H20" s="5"/>
      <c r="I20" s="5"/>
      <c r="J20" s="5"/>
    </row>
    <row r="21" spans="1:10" x14ac:dyDescent="0.35">
      <c r="A21" s="5"/>
      <c r="B21" s="5">
        <v>223.46629309828199</v>
      </c>
      <c r="C21" s="5">
        <f t="shared" si="0"/>
        <v>3</v>
      </c>
      <c r="D21" s="5">
        <f t="shared" si="1"/>
        <v>74.488764366094003</v>
      </c>
      <c r="E21" s="5" t="s">
        <v>5</v>
      </c>
      <c r="F21" s="5" t="s">
        <v>6</v>
      </c>
      <c r="G21" s="5" t="s">
        <v>31</v>
      </c>
      <c r="H21" s="5"/>
      <c r="I21" s="5"/>
      <c r="J21" s="5"/>
    </row>
    <row r="22" spans="1:10" x14ac:dyDescent="0.35">
      <c r="A22" s="5"/>
      <c r="B22" s="5">
        <v>733.74508314850993</v>
      </c>
      <c r="C22" s="5">
        <f t="shared" si="0"/>
        <v>3</v>
      </c>
      <c r="D22" s="5">
        <f t="shared" si="1"/>
        <v>244.58169438283664</v>
      </c>
      <c r="E22" s="5" t="s">
        <v>5</v>
      </c>
      <c r="F22" s="5" t="s">
        <v>6</v>
      </c>
      <c r="G22" s="5" t="s">
        <v>32</v>
      </c>
      <c r="H22" s="5"/>
      <c r="I22" s="5"/>
      <c r="J22" s="5"/>
    </row>
    <row r="23" spans="1:10" x14ac:dyDescent="0.35">
      <c r="A23" s="5"/>
      <c r="B23" s="5">
        <v>431.63705027897402</v>
      </c>
      <c r="C23" s="5">
        <f t="shared" si="0"/>
        <v>3</v>
      </c>
      <c r="D23" s="5">
        <f t="shared" si="1"/>
        <v>143.87901675965801</v>
      </c>
      <c r="E23" s="5" t="s">
        <v>5</v>
      </c>
      <c r="F23" s="5" t="s">
        <v>6</v>
      </c>
      <c r="G23" s="5" t="s">
        <v>33</v>
      </c>
      <c r="H23" s="5"/>
      <c r="I23" s="5"/>
      <c r="J23" s="5"/>
    </row>
    <row r="24" spans="1:10" x14ac:dyDescent="0.35">
      <c r="A24" s="5"/>
      <c r="B24" s="5">
        <v>699.97388253358497</v>
      </c>
      <c r="C24" s="5">
        <f t="shared" si="0"/>
        <v>3</v>
      </c>
      <c r="D24" s="5">
        <f t="shared" si="1"/>
        <v>233.32462751119499</v>
      </c>
      <c r="E24" s="5" t="s">
        <v>5</v>
      </c>
      <c r="F24" s="5" t="s">
        <v>6</v>
      </c>
      <c r="G24" s="5" t="s">
        <v>34</v>
      </c>
      <c r="H24" s="5"/>
      <c r="I24" s="5"/>
      <c r="J24" s="5"/>
    </row>
    <row r="25" spans="1:10" x14ac:dyDescent="0.35">
      <c r="A25" s="5"/>
      <c r="B25" s="5">
        <v>29.620764509126499</v>
      </c>
      <c r="C25" s="5">
        <f t="shared" si="0"/>
        <v>2</v>
      </c>
      <c r="D25" s="5">
        <f t="shared" si="1"/>
        <v>14.810382254563249</v>
      </c>
      <c r="E25" s="5" t="s">
        <v>5</v>
      </c>
      <c r="F25" s="5" t="s">
        <v>35</v>
      </c>
      <c r="G25" s="5"/>
      <c r="H25" s="5"/>
      <c r="I25" s="5"/>
      <c r="J25" s="5"/>
    </row>
    <row r="26" spans="1:10" x14ac:dyDescent="0.35">
      <c r="A26" s="5"/>
      <c r="B26" s="5">
        <v>219.56156986927499</v>
      </c>
      <c r="C26" s="5">
        <f t="shared" si="0"/>
        <v>2</v>
      </c>
      <c r="D26" s="5">
        <f t="shared" si="1"/>
        <v>109.7807849346375</v>
      </c>
      <c r="E26" s="5" t="s">
        <v>5</v>
      </c>
      <c r="F26" s="5" t="s">
        <v>36</v>
      </c>
      <c r="G26" s="5"/>
      <c r="H26" s="5"/>
      <c r="I26" s="5"/>
      <c r="J26" s="5"/>
    </row>
    <row r="27" spans="1:10" x14ac:dyDescent="0.35">
      <c r="A27" s="5"/>
      <c r="B27" s="5">
        <v>168.89454013531571</v>
      </c>
      <c r="C27" s="5">
        <f t="shared" si="0"/>
        <v>3</v>
      </c>
      <c r="D27" s="5">
        <f t="shared" si="1"/>
        <v>56.298180045105234</v>
      </c>
      <c r="E27" s="5" t="s">
        <v>5</v>
      </c>
      <c r="F27" s="5" t="s">
        <v>6</v>
      </c>
      <c r="G27" s="5" t="s">
        <v>37</v>
      </c>
      <c r="H27" s="5"/>
      <c r="I27" s="5"/>
      <c r="J27" s="5"/>
    </row>
    <row r="28" spans="1:10" x14ac:dyDescent="0.35">
      <c r="A28" s="5"/>
      <c r="B28" s="5">
        <v>325.13841224843299</v>
      </c>
      <c r="C28" s="5">
        <f t="shared" si="0"/>
        <v>3</v>
      </c>
      <c r="D28" s="5">
        <f t="shared" si="1"/>
        <v>108.37947074947766</v>
      </c>
      <c r="E28" s="5" t="s">
        <v>5</v>
      </c>
      <c r="F28" s="5" t="s">
        <v>6</v>
      </c>
      <c r="G28" s="5" t="s">
        <v>38</v>
      </c>
      <c r="H28" s="5"/>
      <c r="I28" s="5"/>
      <c r="J28" s="5"/>
    </row>
    <row r="29" spans="1:10" x14ac:dyDescent="0.35">
      <c r="A29" s="5"/>
      <c r="B29" s="5">
        <v>203.9733054726197</v>
      </c>
      <c r="C29" s="5">
        <f t="shared" si="0"/>
        <v>3</v>
      </c>
      <c r="D29" s="5">
        <f t="shared" si="1"/>
        <v>67.991101824206567</v>
      </c>
      <c r="E29" s="5" t="s">
        <v>5</v>
      </c>
      <c r="F29" s="5" t="s">
        <v>6</v>
      </c>
      <c r="G29" s="5" t="s">
        <v>39</v>
      </c>
      <c r="H29" s="5"/>
      <c r="I29" s="5"/>
      <c r="J29" s="5"/>
    </row>
    <row r="30" spans="1:10" x14ac:dyDescent="0.35">
      <c r="A30" s="5"/>
      <c r="B30" s="5">
        <v>277.26994605016097</v>
      </c>
      <c r="C30" s="5">
        <f t="shared" si="0"/>
        <v>3</v>
      </c>
      <c r="D30" s="5">
        <f t="shared" si="1"/>
        <v>92.423315350053656</v>
      </c>
      <c r="E30" s="5" t="s">
        <v>5</v>
      </c>
      <c r="F30" s="5" t="s">
        <v>6</v>
      </c>
      <c r="G30" s="5" t="s">
        <v>40</v>
      </c>
      <c r="H30" s="5"/>
      <c r="I30" s="5"/>
      <c r="J30" s="5"/>
    </row>
    <row r="31" spans="1:10" x14ac:dyDescent="0.35">
      <c r="A31" s="5"/>
      <c r="B31" s="5">
        <v>231.961563098005</v>
      </c>
      <c r="C31" s="5">
        <f t="shared" si="0"/>
        <v>3</v>
      </c>
      <c r="D31" s="5">
        <f t="shared" si="1"/>
        <v>77.320521032668339</v>
      </c>
      <c r="E31" s="5" t="s">
        <v>5</v>
      </c>
      <c r="F31" s="5" t="s">
        <v>6</v>
      </c>
      <c r="G31" s="5" t="s">
        <v>41</v>
      </c>
      <c r="H31" s="5"/>
      <c r="I31" s="5"/>
      <c r="J31" s="5"/>
    </row>
    <row r="32" spans="1:10" x14ac:dyDescent="0.35">
      <c r="A32" s="5"/>
      <c r="B32" s="5">
        <v>424.40458693812201</v>
      </c>
      <c r="C32" s="5">
        <f t="shared" si="0"/>
        <v>3</v>
      </c>
      <c r="D32" s="5">
        <f t="shared" si="1"/>
        <v>141.46819564604067</v>
      </c>
      <c r="E32" s="5" t="s">
        <v>5</v>
      </c>
      <c r="F32" s="5" t="s">
        <v>6</v>
      </c>
      <c r="G32" s="5" t="s">
        <v>42</v>
      </c>
      <c r="H32" s="5"/>
      <c r="I32" s="5"/>
      <c r="J32" s="5"/>
    </row>
    <row r="33" spans="1:10" x14ac:dyDescent="0.35">
      <c r="A33" s="5"/>
      <c r="B33" s="5">
        <v>508.41888246961202</v>
      </c>
      <c r="C33" s="5">
        <f t="shared" si="0"/>
        <v>3</v>
      </c>
      <c r="D33" s="5">
        <f t="shared" si="1"/>
        <v>169.47296082320401</v>
      </c>
      <c r="E33" s="5" t="s">
        <v>5</v>
      </c>
      <c r="F33" s="5" t="s">
        <v>6</v>
      </c>
      <c r="G33" s="5" t="s">
        <v>43</v>
      </c>
      <c r="H33" s="5"/>
      <c r="I33" s="5"/>
      <c r="J33" s="5"/>
    </row>
    <row r="34" spans="1:10" x14ac:dyDescent="0.35">
      <c r="A34" s="5"/>
      <c r="B34" s="5">
        <v>222.95730827701999</v>
      </c>
      <c r="C34" s="5">
        <f t="shared" si="0"/>
        <v>3</v>
      </c>
      <c r="D34" s="5">
        <f t="shared" si="1"/>
        <v>74.319102759006668</v>
      </c>
      <c r="E34" s="5" t="s">
        <v>5</v>
      </c>
      <c r="F34" s="5" t="s">
        <v>6</v>
      </c>
      <c r="G34" s="5" t="s">
        <v>44</v>
      </c>
      <c r="H34" s="5"/>
      <c r="I34" s="5"/>
      <c r="J34" s="5"/>
    </row>
    <row r="35" spans="1:10" x14ac:dyDescent="0.35">
      <c r="A35" s="5"/>
      <c r="B35" s="5">
        <v>150.77777551479559</v>
      </c>
      <c r="C35" s="5">
        <f t="shared" si="0"/>
        <v>3</v>
      </c>
      <c r="D35" s="5">
        <f t="shared" si="1"/>
        <v>50.259258504931864</v>
      </c>
      <c r="E35" s="5" t="s">
        <v>5</v>
      </c>
      <c r="F35" s="5" t="s">
        <v>6</v>
      </c>
      <c r="G35" s="5" t="s">
        <v>45</v>
      </c>
      <c r="H35" s="5"/>
      <c r="I35" s="5"/>
      <c r="J35" s="5"/>
    </row>
    <row r="36" spans="1:10" x14ac:dyDescent="0.35">
      <c r="A36" s="5"/>
      <c r="B36" s="5">
        <v>122.824360827181</v>
      </c>
      <c r="C36" s="5">
        <f t="shared" si="0"/>
        <v>2</v>
      </c>
      <c r="D36" s="5">
        <f t="shared" si="1"/>
        <v>61.412180413590498</v>
      </c>
      <c r="E36" s="5" t="s">
        <v>5</v>
      </c>
      <c r="F36" s="5" t="s">
        <v>6</v>
      </c>
      <c r="G36" s="5"/>
      <c r="H36" s="5"/>
      <c r="I36" s="5"/>
      <c r="J36" s="5"/>
    </row>
    <row r="37" spans="1:10" x14ac:dyDescent="0.35">
      <c r="A37" s="5"/>
      <c r="B37" s="5">
        <v>780.17317384560999</v>
      </c>
      <c r="C37" s="5">
        <f t="shared" si="0"/>
        <v>3</v>
      </c>
      <c r="D37" s="5">
        <f t="shared" si="1"/>
        <v>260.05772461520331</v>
      </c>
      <c r="E37" s="5" t="s">
        <v>5</v>
      </c>
      <c r="F37" s="5" t="s">
        <v>6</v>
      </c>
      <c r="G37" s="5" t="s">
        <v>46</v>
      </c>
      <c r="H37" s="5"/>
      <c r="I37" s="5"/>
      <c r="J37" s="5"/>
    </row>
    <row r="38" spans="1:10" x14ac:dyDescent="0.35">
      <c r="A38" s="5"/>
      <c r="B38" s="5">
        <v>401.84801018915903</v>
      </c>
      <c r="C38" s="5">
        <f t="shared" si="0"/>
        <v>3</v>
      </c>
      <c r="D38" s="5">
        <f t="shared" si="1"/>
        <v>133.94933672971968</v>
      </c>
      <c r="E38" s="5" t="s">
        <v>5</v>
      </c>
      <c r="F38" s="5" t="s">
        <v>6</v>
      </c>
      <c r="G38" s="5" t="s">
        <v>47</v>
      </c>
      <c r="H38" s="5"/>
      <c r="I38" s="5"/>
      <c r="J38" s="5"/>
    </row>
    <row r="39" spans="1:10" x14ac:dyDescent="0.35">
      <c r="A39" s="5"/>
      <c r="B39" s="5">
        <v>242.87688967325499</v>
      </c>
      <c r="C39" s="5">
        <f t="shared" si="0"/>
        <v>3</v>
      </c>
      <c r="D39" s="5">
        <f t="shared" si="1"/>
        <v>80.958963224418326</v>
      </c>
      <c r="E39" s="5" t="s">
        <v>5</v>
      </c>
      <c r="F39" s="5" t="s">
        <v>6</v>
      </c>
      <c r="G39" s="5" t="s">
        <v>48</v>
      </c>
      <c r="H39" s="5"/>
      <c r="I39" s="5"/>
      <c r="J39" s="5"/>
    </row>
    <row r="40" spans="1:10" x14ac:dyDescent="0.35">
      <c r="A40" s="5"/>
      <c r="B40" s="5">
        <v>177.8814162648199</v>
      </c>
      <c r="C40" s="5">
        <f t="shared" si="0"/>
        <v>3</v>
      </c>
      <c r="D40" s="5">
        <f t="shared" si="1"/>
        <v>59.293805421606635</v>
      </c>
      <c r="E40" s="5" t="s">
        <v>5</v>
      </c>
      <c r="F40" s="5" t="s">
        <v>6</v>
      </c>
      <c r="G40" s="5" t="s">
        <v>49</v>
      </c>
      <c r="H40" s="5"/>
      <c r="I40" s="5"/>
      <c r="J40" s="5"/>
    </row>
    <row r="41" spans="1:10" x14ac:dyDescent="0.35">
      <c r="A41" s="5"/>
      <c r="B41" s="5">
        <v>296.86219763744299</v>
      </c>
      <c r="C41" s="5">
        <f t="shared" si="0"/>
        <v>3</v>
      </c>
      <c r="D41" s="5">
        <f t="shared" si="1"/>
        <v>98.954065879147663</v>
      </c>
      <c r="E41" s="5" t="s">
        <v>5</v>
      </c>
      <c r="F41" s="5" t="s">
        <v>6</v>
      </c>
      <c r="G41" s="5" t="s">
        <v>50</v>
      </c>
      <c r="H41" s="5"/>
      <c r="I41" s="5"/>
      <c r="J41" s="5"/>
    </row>
    <row r="42" spans="1:10" x14ac:dyDescent="0.35">
      <c r="A42" s="5"/>
      <c r="B42" s="5">
        <v>663.95877904184192</v>
      </c>
      <c r="C42" s="5">
        <f t="shared" si="0"/>
        <v>3</v>
      </c>
      <c r="D42" s="5">
        <f t="shared" si="1"/>
        <v>221.3195930139473</v>
      </c>
      <c r="E42" s="5" t="s">
        <v>5</v>
      </c>
      <c r="F42" s="5" t="s">
        <v>6</v>
      </c>
      <c r="G42" s="5" t="s">
        <v>51</v>
      </c>
      <c r="H42" s="5"/>
      <c r="I42" s="5"/>
      <c r="J42" s="5"/>
    </row>
    <row r="43" spans="1:10" x14ac:dyDescent="0.35">
      <c r="A43" s="5"/>
      <c r="B43" s="5">
        <v>455.252780738083</v>
      </c>
      <c r="C43" s="5">
        <f t="shared" si="0"/>
        <v>3</v>
      </c>
      <c r="D43" s="5">
        <f t="shared" si="1"/>
        <v>151.75092691269433</v>
      </c>
      <c r="E43" s="5" t="s">
        <v>5</v>
      </c>
      <c r="F43" s="5" t="s">
        <v>6</v>
      </c>
      <c r="G43" s="5" t="s">
        <v>52</v>
      </c>
      <c r="H43" s="5"/>
      <c r="I43" s="5"/>
      <c r="J43" s="5"/>
    </row>
    <row r="44" spans="1:10" x14ac:dyDescent="0.35">
      <c r="A44" s="5"/>
      <c r="B44" s="5">
        <v>352.04118017930597</v>
      </c>
      <c r="C44" s="5">
        <f t="shared" si="0"/>
        <v>3</v>
      </c>
      <c r="D44" s="5">
        <f t="shared" si="1"/>
        <v>117.34706005976865</v>
      </c>
      <c r="E44" s="5" t="s">
        <v>5</v>
      </c>
      <c r="F44" s="5" t="s">
        <v>6</v>
      </c>
      <c r="G44" s="5" t="s">
        <v>53</v>
      </c>
      <c r="H44" s="5"/>
      <c r="I44" s="5"/>
      <c r="J44" s="5"/>
    </row>
    <row r="45" spans="1:10" x14ac:dyDescent="0.35">
      <c r="A45" s="5"/>
      <c r="B45" s="5">
        <v>249.17228831422301</v>
      </c>
      <c r="C45" s="5">
        <f t="shared" si="0"/>
        <v>3</v>
      </c>
      <c r="D45" s="5">
        <f t="shared" si="1"/>
        <v>83.057429438074337</v>
      </c>
      <c r="E45" s="5" t="s">
        <v>5</v>
      </c>
      <c r="F45" s="5" t="s">
        <v>6</v>
      </c>
      <c r="G45" s="5" t="s">
        <v>54</v>
      </c>
      <c r="H45" s="5"/>
      <c r="I45" s="5"/>
      <c r="J45" s="5"/>
    </row>
    <row r="46" spans="1:10" x14ac:dyDescent="0.35">
      <c r="A46" s="5"/>
      <c r="B46" s="5">
        <v>167.22652652761388</v>
      </c>
      <c r="C46" s="5">
        <f t="shared" si="0"/>
        <v>3</v>
      </c>
      <c r="D46" s="5">
        <f t="shared" si="1"/>
        <v>55.742175509204628</v>
      </c>
      <c r="E46" s="5" t="s">
        <v>5</v>
      </c>
      <c r="F46" s="5" t="s">
        <v>6</v>
      </c>
      <c r="G46" s="5" t="s">
        <v>55</v>
      </c>
      <c r="H46" s="5"/>
      <c r="I46" s="5"/>
      <c r="J46" s="5"/>
    </row>
    <row r="47" spans="1:10" x14ac:dyDescent="0.35">
      <c r="A47" s="5"/>
      <c r="B47" s="5">
        <v>249.33894704327901</v>
      </c>
      <c r="C47" s="5">
        <f t="shared" si="0"/>
        <v>3</v>
      </c>
      <c r="D47" s="5">
        <f t="shared" si="1"/>
        <v>83.112982347759669</v>
      </c>
      <c r="E47" s="5" t="s">
        <v>5</v>
      </c>
      <c r="F47" s="5" t="s">
        <v>6</v>
      </c>
      <c r="G47" s="5" t="s">
        <v>56</v>
      </c>
      <c r="H47" s="5"/>
      <c r="I47" s="5"/>
      <c r="J47" s="5"/>
    </row>
    <row r="48" spans="1:10" x14ac:dyDescent="0.35">
      <c r="A48" s="5"/>
      <c r="B48" s="5">
        <v>369.49225736244</v>
      </c>
      <c r="C48" s="5">
        <f t="shared" si="0"/>
        <v>3</v>
      </c>
      <c r="D48" s="5">
        <f t="shared" si="1"/>
        <v>123.16408578748</v>
      </c>
      <c r="E48" s="5" t="s">
        <v>5</v>
      </c>
      <c r="F48" s="5" t="s">
        <v>6</v>
      </c>
      <c r="G48" s="5" t="s">
        <v>57</v>
      </c>
      <c r="H48" s="5"/>
      <c r="I48" s="5"/>
      <c r="J48" s="5"/>
    </row>
    <row r="49" spans="1:10" x14ac:dyDescent="0.35">
      <c r="A49" s="5"/>
      <c r="B49" s="5">
        <v>408.22399126501699</v>
      </c>
      <c r="C49" s="5">
        <f t="shared" si="0"/>
        <v>3</v>
      </c>
      <c r="D49" s="5">
        <f t="shared" si="1"/>
        <v>136.07466375500567</v>
      </c>
      <c r="E49" s="5" t="s">
        <v>5</v>
      </c>
      <c r="F49" s="5" t="s">
        <v>6</v>
      </c>
      <c r="G49" s="5" t="s">
        <v>58</v>
      </c>
      <c r="H49" s="5"/>
      <c r="I49" s="5"/>
      <c r="J49" s="5"/>
    </row>
    <row r="50" spans="1:10" x14ac:dyDescent="0.35">
      <c r="A50" s="5"/>
      <c r="B50" s="5">
        <v>276.42221177037197</v>
      </c>
      <c r="C50" s="5">
        <f t="shared" si="0"/>
        <v>3</v>
      </c>
      <c r="D50" s="5">
        <f t="shared" si="1"/>
        <v>92.140737256790658</v>
      </c>
      <c r="E50" s="5" t="s">
        <v>5</v>
      </c>
      <c r="F50" s="5" t="s">
        <v>6</v>
      </c>
      <c r="G50" s="5" t="s">
        <v>59</v>
      </c>
      <c r="H50" s="5"/>
      <c r="I50" s="5"/>
      <c r="J50" s="5"/>
    </row>
    <row r="51" spans="1:10" x14ac:dyDescent="0.35">
      <c r="A51" s="5"/>
      <c r="B51" s="5">
        <v>293.48863965294902</v>
      </c>
      <c r="C51" s="5">
        <f t="shared" si="0"/>
        <v>3</v>
      </c>
      <c r="D51" s="5">
        <f t="shared" si="1"/>
        <v>97.829546550983011</v>
      </c>
      <c r="E51" s="5" t="s">
        <v>5</v>
      </c>
      <c r="F51" s="5" t="s">
        <v>6</v>
      </c>
      <c r="G51" s="5" t="s">
        <v>60</v>
      </c>
      <c r="H51" s="5"/>
      <c r="I51" s="5"/>
      <c r="J51" s="5"/>
    </row>
    <row r="52" spans="1:10" x14ac:dyDescent="0.35">
      <c r="A52" s="5"/>
      <c r="B52" s="5">
        <v>137.03353034829809</v>
      </c>
      <c r="C52" s="5">
        <f t="shared" si="0"/>
        <v>3</v>
      </c>
      <c r="D52" s="5">
        <f t="shared" si="1"/>
        <v>45.677843449432693</v>
      </c>
      <c r="E52" s="5" t="s">
        <v>5</v>
      </c>
      <c r="F52" s="5" t="s">
        <v>6</v>
      </c>
      <c r="G52" s="5" t="s">
        <v>61</v>
      </c>
      <c r="H52" s="5"/>
      <c r="I52" s="5"/>
      <c r="J52" s="5"/>
    </row>
    <row r="53" spans="1:10" x14ac:dyDescent="0.35">
      <c r="A53" s="5"/>
      <c r="B53" s="5">
        <v>58.538470640212196</v>
      </c>
      <c r="C53" s="5">
        <f t="shared" si="0"/>
        <v>3</v>
      </c>
      <c r="D53" s="5">
        <f t="shared" si="1"/>
        <v>19.512823546737398</v>
      </c>
      <c r="E53" s="5" t="s">
        <v>5</v>
      </c>
      <c r="F53" s="5" t="s">
        <v>62</v>
      </c>
      <c r="G53" s="5" t="s">
        <v>63</v>
      </c>
      <c r="H53" s="5"/>
      <c r="I53" s="5"/>
      <c r="J53" s="5"/>
    </row>
    <row r="54" spans="1:10" x14ac:dyDescent="0.35">
      <c r="A54" s="5"/>
      <c r="B54" s="5">
        <v>1276.8489192923989</v>
      </c>
      <c r="C54" s="5">
        <f t="shared" si="0"/>
        <v>3</v>
      </c>
      <c r="D54" s="5">
        <f t="shared" si="1"/>
        <v>425.61630643079963</v>
      </c>
      <c r="E54" s="5" t="s">
        <v>5</v>
      </c>
      <c r="F54" s="5" t="s">
        <v>64</v>
      </c>
      <c r="G54" s="5" t="s">
        <v>65</v>
      </c>
      <c r="H54" s="5"/>
      <c r="I54" s="5"/>
      <c r="J54" s="5"/>
    </row>
    <row r="55" spans="1:10" x14ac:dyDescent="0.35">
      <c r="A55" s="5"/>
      <c r="B55" s="5">
        <v>367.09900589845648</v>
      </c>
      <c r="C55" s="5">
        <f t="shared" si="0"/>
        <v>3</v>
      </c>
      <c r="D55" s="5">
        <f t="shared" si="1"/>
        <v>122.3663352994855</v>
      </c>
      <c r="E55" s="5" t="s">
        <v>5</v>
      </c>
      <c r="F55" s="5" t="s">
        <v>35</v>
      </c>
      <c r="G55" s="5" t="s">
        <v>66</v>
      </c>
      <c r="H55" s="5"/>
      <c r="I55" s="5"/>
      <c r="J55" s="5"/>
    </row>
    <row r="56" spans="1:10" x14ac:dyDescent="0.35">
      <c r="A56" s="5"/>
      <c r="B56" s="5">
        <v>282.29981770191296</v>
      </c>
      <c r="C56" s="5">
        <f t="shared" si="0"/>
        <v>3</v>
      </c>
      <c r="D56" s="5">
        <f t="shared" si="1"/>
        <v>94.099939233970986</v>
      </c>
      <c r="E56" s="5" t="s">
        <v>5</v>
      </c>
      <c r="F56" s="5" t="s">
        <v>67</v>
      </c>
      <c r="G56" s="5" t="s">
        <v>68</v>
      </c>
      <c r="H56" s="5"/>
      <c r="I56" s="5"/>
      <c r="J56" s="5"/>
    </row>
    <row r="57" spans="1:10" x14ac:dyDescent="0.35">
      <c r="A57" s="5"/>
      <c r="B57" s="5">
        <v>221.04531066354019</v>
      </c>
      <c r="C57" s="5">
        <f t="shared" si="0"/>
        <v>3</v>
      </c>
      <c r="D57" s="5">
        <f t="shared" si="1"/>
        <v>73.681770221180059</v>
      </c>
      <c r="E57" s="5" t="s">
        <v>5</v>
      </c>
      <c r="F57" s="5" t="s">
        <v>6</v>
      </c>
      <c r="G57" s="5" t="s">
        <v>69</v>
      </c>
      <c r="H57" s="5"/>
      <c r="I57" s="5"/>
      <c r="J57" s="5"/>
    </row>
    <row r="58" spans="1:10" x14ac:dyDescent="0.35">
      <c r="A58" s="5"/>
      <c r="B58" s="5">
        <v>153.9634704569616</v>
      </c>
      <c r="C58" s="5">
        <f t="shared" si="0"/>
        <v>3</v>
      </c>
      <c r="D58" s="5">
        <f t="shared" si="1"/>
        <v>51.321156818987198</v>
      </c>
      <c r="E58" s="5" t="s">
        <v>5</v>
      </c>
      <c r="F58" s="5" t="s">
        <v>70</v>
      </c>
      <c r="G58" s="5" t="s">
        <v>71</v>
      </c>
      <c r="H58" s="5"/>
      <c r="I58" s="5"/>
      <c r="J58" s="5"/>
    </row>
    <row r="59" spans="1:10" x14ac:dyDescent="0.35">
      <c r="A59" s="5"/>
      <c r="B59" s="5">
        <v>188.71415334205301</v>
      </c>
      <c r="C59" s="5">
        <f t="shared" si="0"/>
        <v>2</v>
      </c>
      <c r="D59" s="5">
        <f t="shared" si="1"/>
        <v>94.357076671026505</v>
      </c>
      <c r="E59" s="5" t="s">
        <v>5</v>
      </c>
      <c r="F59" s="5" t="s">
        <v>72</v>
      </c>
      <c r="G59" s="5"/>
      <c r="H59" s="5"/>
      <c r="I59" s="5"/>
      <c r="J59" s="5"/>
    </row>
    <row r="60" spans="1:10" x14ac:dyDescent="0.35">
      <c r="A60" s="5"/>
      <c r="B60" s="5">
        <v>18.930794049480799</v>
      </c>
      <c r="C60" s="5">
        <f t="shared" si="0"/>
        <v>2</v>
      </c>
      <c r="D60" s="5">
        <f t="shared" si="1"/>
        <v>9.4653970247403993</v>
      </c>
      <c r="E60" s="5" t="s">
        <v>5</v>
      </c>
      <c r="F60" s="5" t="s">
        <v>73</v>
      </c>
      <c r="G60" s="5"/>
      <c r="H60" s="5"/>
      <c r="I60" s="5"/>
      <c r="J60" s="5"/>
    </row>
    <row r="61" spans="1:10" x14ac:dyDescent="0.35">
      <c r="A61" s="5"/>
      <c r="B61" s="5">
        <v>386.00364664955504</v>
      </c>
      <c r="C61" s="5">
        <f t="shared" si="0"/>
        <v>3</v>
      </c>
      <c r="D61" s="5">
        <f t="shared" si="1"/>
        <v>128.66788221651834</v>
      </c>
      <c r="E61" s="5" t="s">
        <v>5</v>
      </c>
      <c r="F61" s="5" t="s">
        <v>6</v>
      </c>
      <c r="G61" s="5" t="s">
        <v>74</v>
      </c>
      <c r="H61" s="5"/>
      <c r="I61" s="5"/>
      <c r="J61" s="5"/>
    </row>
    <row r="62" spans="1:10" x14ac:dyDescent="0.35">
      <c r="A62" s="5"/>
      <c r="B62" s="5">
        <v>135.84223011838739</v>
      </c>
      <c r="C62" s="5">
        <f t="shared" si="0"/>
        <v>4</v>
      </c>
      <c r="D62" s="5">
        <f t="shared" si="1"/>
        <v>33.960557529596848</v>
      </c>
      <c r="E62" s="5" t="s">
        <v>5</v>
      </c>
      <c r="F62" s="5" t="s">
        <v>27</v>
      </c>
      <c r="G62" s="5" t="s">
        <v>28</v>
      </c>
      <c r="H62" s="5" t="s">
        <v>75</v>
      </c>
      <c r="I62" s="5"/>
      <c r="J62" s="5"/>
    </row>
    <row r="63" spans="1:10" x14ac:dyDescent="0.35">
      <c r="A63" s="5"/>
      <c r="B63" s="5">
        <v>205.08772564280599</v>
      </c>
      <c r="C63" s="5">
        <f t="shared" si="0"/>
        <v>2</v>
      </c>
      <c r="D63" s="5">
        <f t="shared" si="1"/>
        <v>102.543862821403</v>
      </c>
      <c r="E63" s="5" t="s">
        <v>5</v>
      </c>
      <c r="F63" s="5" t="s">
        <v>76</v>
      </c>
      <c r="G63" s="5"/>
      <c r="H63" s="5"/>
      <c r="I63" s="5"/>
      <c r="J63" s="5"/>
    </row>
    <row r="64" spans="1:10" x14ac:dyDescent="0.35">
      <c r="A64" s="5"/>
      <c r="B64" s="5">
        <v>214.5905419050211</v>
      </c>
      <c r="C64" s="5">
        <f t="shared" si="0"/>
        <v>3</v>
      </c>
      <c r="D64" s="5">
        <f t="shared" si="1"/>
        <v>71.530180635007028</v>
      </c>
      <c r="E64" s="5" t="s">
        <v>5</v>
      </c>
      <c r="F64" s="5" t="s">
        <v>6</v>
      </c>
      <c r="G64" s="5" t="s">
        <v>77</v>
      </c>
      <c r="H64" s="5"/>
      <c r="I64" s="5"/>
      <c r="J64" s="5"/>
    </row>
    <row r="65" spans="1:10" x14ac:dyDescent="0.35">
      <c r="A65" s="5"/>
      <c r="B65" s="5">
        <v>177.13707637772899</v>
      </c>
      <c r="C65" s="5">
        <f t="shared" si="0"/>
        <v>3</v>
      </c>
      <c r="D65" s="5">
        <f t="shared" si="1"/>
        <v>59.04569212590966</v>
      </c>
      <c r="E65" s="5" t="s">
        <v>5</v>
      </c>
      <c r="F65" s="5" t="s">
        <v>6</v>
      </c>
      <c r="G65" s="5" t="s">
        <v>78</v>
      </c>
      <c r="H65" s="5"/>
      <c r="I65" s="5"/>
      <c r="J65" s="5"/>
    </row>
    <row r="66" spans="1:10" x14ac:dyDescent="0.35">
      <c r="A66" s="5"/>
      <c r="B66" s="5">
        <v>443.41803071306401</v>
      </c>
      <c r="C66" s="5">
        <f t="shared" si="0"/>
        <v>3</v>
      </c>
      <c r="D66" s="5">
        <f t="shared" si="1"/>
        <v>147.80601023768801</v>
      </c>
      <c r="E66" s="5" t="s">
        <v>5</v>
      </c>
      <c r="F66" s="5" t="s">
        <v>6</v>
      </c>
      <c r="G66" s="5" t="s">
        <v>79</v>
      </c>
      <c r="H66" s="5"/>
      <c r="I66" s="5"/>
      <c r="J66" s="5"/>
    </row>
    <row r="67" spans="1:10" x14ac:dyDescent="0.35">
      <c r="A67" s="5"/>
      <c r="B67" s="5">
        <v>286.207250042613</v>
      </c>
      <c r="C67" s="5">
        <f t="shared" ref="C67:C131" si="2">COUNTA(E67:J67)</f>
        <v>3</v>
      </c>
      <c r="D67" s="5">
        <f t="shared" ref="D67:D131" si="3">B67/C67</f>
        <v>95.402416680870999</v>
      </c>
      <c r="E67" s="5" t="s">
        <v>5</v>
      </c>
      <c r="F67" s="5" t="s">
        <v>6</v>
      </c>
      <c r="G67" s="5" t="s">
        <v>80</v>
      </c>
      <c r="H67" s="5"/>
      <c r="I67" s="5"/>
      <c r="J67" s="5"/>
    </row>
    <row r="68" spans="1:10" x14ac:dyDescent="0.35">
      <c r="A68" s="5"/>
      <c r="B68" s="5">
        <v>252.06658642073501</v>
      </c>
      <c r="C68" s="5">
        <f t="shared" si="2"/>
        <v>3</v>
      </c>
      <c r="D68" s="5">
        <f t="shared" si="3"/>
        <v>84.022195473578336</v>
      </c>
      <c r="E68" s="5" t="s">
        <v>5</v>
      </c>
      <c r="F68" s="5" t="s">
        <v>6</v>
      </c>
      <c r="G68" s="5" t="s">
        <v>81</v>
      </c>
      <c r="H68" s="5"/>
      <c r="I68" s="5"/>
      <c r="J68" s="5"/>
    </row>
    <row r="69" spans="1:10" x14ac:dyDescent="0.35">
      <c r="A69" s="5"/>
      <c r="B69" s="5">
        <v>105.113605695506</v>
      </c>
      <c r="C69" s="5">
        <f t="shared" si="2"/>
        <v>2</v>
      </c>
      <c r="D69" s="5">
        <f t="shared" si="3"/>
        <v>52.556802847752998</v>
      </c>
      <c r="E69" s="5" t="s">
        <v>5</v>
      </c>
      <c r="F69" s="5" t="s">
        <v>82</v>
      </c>
      <c r="G69" s="5"/>
      <c r="H69" s="5"/>
      <c r="I69" s="5"/>
      <c r="J69" s="5"/>
    </row>
    <row r="70" spans="1:10" x14ac:dyDescent="0.35">
      <c r="A70" s="5"/>
      <c r="B70" s="5">
        <v>13.8434619897616</v>
      </c>
      <c r="C70" s="5">
        <f t="shared" si="2"/>
        <v>2</v>
      </c>
      <c r="D70" s="5">
        <f t="shared" si="3"/>
        <v>6.9217309948808001</v>
      </c>
      <c r="E70" s="5" t="s">
        <v>5</v>
      </c>
      <c r="F70" s="5" t="s">
        <v>83</v>
      </c>
      <c r="G70" s="5"/>
      <c r="H70" s="5"/>
      <c r="I70" s="5"/>
      <c r="J70" s="5"/>
    </row>
    <row r="71" spans="1:10" x14ac:dyDescent="0.35">
      <c r="A71" s="5"/>
      <c r="B71" s="5">
        <v>242.69432927525409</v>
      </c>
      <c r="C71" s="5">
        <f t="shared" si="2"/>
        <v>3</v>
      </c>
      <c r="D71" s="5">
        <f t="shared" si="3"/>
        <v>80.89810975841803</v>
      </c>
      <c r="E71" s="5" t="s">
        <v>5</v>
      </c>
      <c r="F71" s="5" t="s">
        <v>76</v>
      </c>
      <c r="G71" s="5" t="s">
        <v>84</v>
      </c>
      <c r="H71" s="5"/>
      <c r="I71" s="5"/>
      <c r="J71" s="5"/>
    </row>
    <row r="72" spans="1:10" x14ac:dyDescent="0.35">
      <c r="A72" s="5"/>
      <c r="B72" s="5">
        <v>231.860802195437</v>
      </c>
      <c r="C72" s="5">
        <f t="shared" si="2"/>
        <v>3</v>
      </c>
      <c r="D72" s="5">
        <f t="shared" si="3"/>
        <v>77.286934065145672</v>
      </c>
      <c r="E72" s="5" t="s">
        <v>5</v>
      </c>
      <c r="F72" s="5" t="s">
        <v>6</v>
      </c>
      <c r="G72" s="5" t="s">
        <v>85</v>
      </c>
      <c r="H72" s="5"/>
      <c r="I72" s="5"/>
      <c r="J72" s="5"/>
    </row>
    <row r="73" spans="1:10" x14ac:dyDescent="0.35">
      <c r="A73" s="5"/>
      <c r="B73" s="5">
        <v>225.85462208928999</v>
      </c>
      <c r="C73" s="5">
        <f t="shared" si="2"/>
        <v>2</v>
      </c>
      <c r="D73" s="5">
        <f t="shared" si="3"/>
        <v>112.92731104464499</v>
      </c>
      <c r="E73" s="5" t="s">
        <v>5</v>
      </c>
      <c r="F73" s="5" t="s">
        <v>86</v>
      </c>
      <c r="G73" s="5"/>
      <c r="H73" s="5"/>
      <c r="I73" s="5"/>
      <c r="J73" s="5"/>
    </row>
    <row r="74" spans="1:10" x14ac:dyDescent="0.35">
      <c r="A74" s="5"/>
      <c r="B74" s="5">
        <v>223.08312584495508</v>
      </c>
      <c r="C74" s="5">
        <f t="shared" si="2"/>
        <v>3</v>
      </c>
      <c r="D74" s="5">
        <f t="shared" si="3"/>
        <v>74.361041948318359</v>
      </c>
      <c r="E74" s="5" t="s">
        <v>5</v>
      </c>
      <c r="F74" s="5" t="s">
        <v>87</v>
      </c>
      <c r="G74" s="5" t="s">
        <v>88</v>
      </c>
      <c r="H74" s="5"/>
      <c r="I74" s="5"/>
      <c r="J74" s="5"/>
    </row>
    <row r="75" spans="1:10" x14ac:dyDescent="0.35">
      <c r="A75" s="5"/>
      <c r="B75" s="5">
        <v>439.58842248677217</v>
      </c>
      <c r="C75" s="5">
        <f t="shared" si="2"/>
        <v>4</v>
      </c>
      <c r="D75" s="5">
        <f t="shared" si="3"/>
        <v>109.89710562169304</v>
      </c>
      <c r="E75" s="5" t="s">
        <v>5</v>
      </c>
      <c r="F75" s="5" t="s">
        <v>6</v>
      </c>
      <c r="G75" s="5" t="s">
        <v>26</v>
      </c>
      <c r="H75" s="5" t="s">
        <v>89</v>
      </c>
      <c r="I75" s="5"/>
      <c r="J75" s="5"/>
    </row>
    <row r="76" spans="1:10" x14ac:dyDescent="0.35">
      <c r="A76" s="5"/>
      <c r="B76" s="5">
        <v>1938.319220066548</v>
      </c>
      <c r="C76" s="5">
        <f t="shared" si="2"/>
        <v>3</v>
      </c>
      <c r="D76" s="5">
        <f t="shared" si="3"/>
        <v>646.10640668884935</v>
      </c>
      <c r="E76" s="5" t="s">
        <v>5</v>
      </c>
      <c r="F76" s="5" t="s">
        <v>29</v>
      </c>
      <c r="G76" s="5" t="s">
        <v>90</v>
      </c>
      <c r="H76" s="5"/>
      <c r="I76" s="5"/>
      <c r="J76" s="5"/>
    </row>
    <row r="77" spans="1:10" x14ac:dyDescent="0.35">
      <c r="A77" s="5"/>
      <c r="B77" s="5">
        <v>184.461322739759</v>
      </c>
      <c r="C77" s="5">
        <f t="shared" si="2"/>
        <v>2</v>
      </c>
      <c r="D77" s="5">
        <f t="shared" si="3"/>
        <v>92.230661369879499</v>
      </c>
      <c r="E77" s="5" t="s">
        <v>5</v>
      </c>
      <c r="F77" s="5" t="s">
        <v>64</v>
      </c>
      <c r="G77" s="5"/>
      <c r="H77" s="5"/>
      <c r="I77" s="5"/>
      <c r="J77" s="5"/>
    </row>
    <row r="78" spans="1:10" x14ac:dyDescent="0.35">
      <c r="A78" s="5"/>
      <c r="B78" s="5">
        <v>8.0435978436680298</v>
      </c>
      <c r="C78" s="5">
        <f t="shared" si="2"/>
        <v>2</v>
      </c>
      <c r="D78" s="5">
        <f t="shared" si="3"/>
        <v>4.0217989218340149</v>
      </c>
      <c r="E78" s="5" t="s">
        <v>5</v>
      </c>
      <c r="F78" s="5" t="s">
        <v>29</v>
      </c>
      <c r="G78" s="5"/>
      <c r="H78" s="5"/>
      <c r="I78" s="5"/>
      <c r="J78" s="5"/>
    </row>
    <row r="79" spans="1:10" x14ac:dyDescent="0.35">
      <c r="A79" s="5"/>
      <c r="B79" s="5">
        <v>206.31329609278905</v>
      </c>
      <c r="C79" s="5">
        <f t="shared" si="2"/>
        <v>3</v>
      </c>
      <c r="D79" s="5">
        <f t="shared" si="3"/>
        <v>68.771098697596344</v>
      </c>
      <c r="E79" s="5" t="s">
        <v>5</v>
      </c>
      <c r="F79" s="5" t="s">
        <v>29</v>
      </c>
      <c r="G79" s="5" t="s">
        <v>91</v>
      </c>
      <c r="H79" s="5"/>
      <c r="I79" s="5"/>
      <c r="J79" s="5"/>
    </row>
    <row r="80" spans="1:10" x14ac:dyDescent="0.35">
      <c r="A80" s="5"/>
      <c r="B80" s="5">
        <v>163.38970981476308</v>
      </c>
      <c r="C80" s="5">
        <f t="shared" si="2"/>
        <v>3</v>
      </c>
      <c r="D80" s="5">
        <f t="shared" si="3"/>
        <v>54.463236604921029</v>
      </c>
      <c r="E80" s="5" t="s">
        <v>5</v>
      </c>
      <c r="F80" s="5" t="s">
        <v>6</v>
      </c>
      <c r="G80" s="5" t="s">
        <v>92</v>
      </c>
      <c r="H80" s="5"/>
      <c r="I80" s="5"/>
      <c r="J80" s="5"/>
    </row>
    <row r="81" spans="1:10" x14ac:dyDescent="0.35">
      <c r="A81" s="5"/>
      <c r="B81" s="5">
        <v>256.75441427447402</v>
      </c>
      <c r="C81" s="5">
        <f t="shared" si="2"/>
        <v>3</v>
      </c>
      <c r="D81" s="5">
        <f t="shared" si="3"/>
        <v>85.584804758158</v>
      </c>
      <c r="E81" s="5" t="s">
        <v>5</v>
      </c>
      <c r="F81" s="5" t="s">
        <v>6</v>
      </c>
      <c r="G81" s="5" t="s">
        <v>93</v>
      </c>
      <c r="H81" s="5"/>
      <c r="I81" s="5"/>
      <c r="J81" s="5"/>
    </row>
    <row r="82" spans="1:10" x14ac:dyDescent="0.35">
      <c r="A82" s="5"/>
      <c r="B82" s="5">
        <v>288.25964619364197</v>
      </c>
      <c r="C82" s="5">
        <f t="shared" si="2"/>
        <v>3</v>
      </c>
      <c r="D82" s="5">
        <f t="shared" si="3"/>
        <v>96.086548731213995</v>
      </c>
      <c r="E82" s="5" t="s">
        <v>5</v>
      </c>
      <c r="F82" s="5" t="s">
        <v>6</v>
      </c>
      <c r="G82" s="5" t="s">
        <v>94</v>
      </c>
      <c r="H82" s="5"/>
      <c r="I82" s="5"/>
      <c r="J82" s="5"/>
    </row>
    <row r="83" spans="1:10" x14ac:dyDescent="0.35">
      <c r="A83" s="5"/>
      <c r="B83" s="5">
        <v>363.78485434225297</v>
      </c>
      <c r="C83" s="5">
        <f t="shared" si="2"/>
        <v>3</v>
      </c>
      <c r="D83" s="5">
        <f t="shared" si="3"/>
        <v>121.26161811408433</v>
      </c>
      <c r="E83" s="5" t="s">
        <v>5</v>
      </c>
      <c r="F83" s="5" t="s">
        <v>6</v>
      </c>
      <c r="G83" s="5" t="s">
        <v>95</v>
      </c>
      <c r="H83" s="5"/>
      <c r="I83" s="5"/>
      <c r="J83" s="5"/>
    </row>
    <row r="84" spans="1:10" x14ac:dyDescent="0.35">
      <c r="A84" s="5"/>
      <c r="B84" s="5">
        <v>17.831136791197402</v>
      </c>
      <c r="C84" s="5">
        <f t="shared" si="2"/>
        <v>2</v>
      </c>
      <c r="D84" s="5">
        <f t="shared" si="3"/>
        <v>8.9155683955987008</v>
      </c>
      <c r="E84" s="5" t="s">
        <v>5</v>
      </c>
      <c r="F84" s="5" t="s">
        <v>27</v>
      </c>
      <c r="G84" s="5"/>
      <c r="H84" s="5"/>
      <c r="I84" s="5"/>
      <c r="J84" s="5"/>
    </row>
    <row r="85" spans="1:10" x14ac:dyDescent="0.35">
      <c r="A85" s="5"/>
      <c r="B85" s="5">
        <v>28.051194753934599</v>
      </c>
      <c r="C85" s="5">
        <f t="shared" si="2"/>
        <v>2</v>
      </c>
      <c r="D85" s="5">
        <f t="shared" si="3"/>
        <v>14.025597376967299</v>
      </c>
      <c r="E85" s="5" t="s">
        <v>5</v>
      </c>
      <c r="F85" s="5" t="s">
        <v>96</v>
      </c>
      <c r="G85" s="5"/>
      <c r="H85" s="5"/>
      <c r="I85" s="5"/>
      <c r="J85" s="5"/>
    </row>
    <row r="86" spans="1:10" x14ac:dyDescent="0.35">
      <c r="A86" s="5"/>
      <c r="B86" s="5">
        <v>281.842206335284</v>
      </c>
      <c r="C86" s="5">
        <f t="shared" si="2"/>
        <v>3</v>
      </c>
      <c r="D86" s="5">
        <f t="shared" si="3"/>
        <v>93.947402111761335</v>
      </c>
      <c r="E86" s="5" t="s">
        <v>5</v>
      </c>
      <c r="F86" s="5" t="s">
        <v>6</v>
      </c>
      <c r="G86" s="5" t="s">
        <v>97</v>
      </c>
      <c r="H86" s="5"/>
      <c r="I86" s="5"/>
      <c r="J86" s="5"/>
    </row>
    <row r="87" spans="1:10" x14ac:dyDescent="0.35">
      <c r="A87" s="5"/>
      <c r="B87" s="5">
        <v>391.95823212703897</v>
      </c>
      <c r="C87" s="5">
        <f t="shared" si="2"/>
        <v>3</v>
      </c>
      <c r="D87" s="5">
        <f t="shared" si="3"/>
        <v>130.65274404234631</v>
      </c>
      <c r="E87" s="5" t="s">
        <v>5</v>
      </c>
      <c r="F87" s="5" t="s">
        <v>98</v>
      </c>
      <c r="G87" s="5" t="s">
        <v>99</v>
      </c>
      <c r="H87" s="5"/>
      <c r="I87" s="5"/>
      <c r="J87" s="5"/>
    </row>
    <row r="88" spans="1:10" x14ac:dyDescent="0.35">
      <c r="A88" s="5"/>
      <c r="B88" s="5">
        <v>39.6228012977801</v>
      </c>
      <c r="C88" s="5">
        <f t="shared" si="2"/>
        <v>2</v>
      </c>
      <c r="D88" s="5">
        <f t="shared" si="3"/>
        <v>19.81140064889005</v>
      </c>
      <c r="E88" s="5" t="s">
        <v>5</v>
      </c>
      <c r="F88" s="5" t="s">
        <v>87</v>
      </c>
      <c r="G88" s="5"/>
      <c r="H88" s="5"/>
      <c r="I88" s="5"/>
      <c r="J88" s="5"/>
    </row>
    <row r="89" spans="1:10" x14ac:dyDescent="0.35">
      <c r="A89" s="5"/>
      <c r="B89" s="5">
        <v>384.83679721000652</v>
      </c>
      <c r="C89" s="5">
        <f t="shared" si="2"/>
        <v>4</v>
      </c>
      <c r="D89" s="5">
        <f t="shared" si="3"/>
        <v>96.209199302501631</v>
      </c>
      <c r="E89" s="5" t="s">
        <v>5</v>
      </c>
      <c r="F89" s="5" t="s">
        <v>87</v>
      </c>
      <c r="G89" s="5" t="s">
        <v>100</v>
      </c>
      <c r="H89" s="5" t="s">
        <v>101</v>
      </c>
      <c r="I89" s="5"/>
      <c r="J89" s="5"/>
    </row>
    <row r="90" spans="1:10" x14ac:dyDescent="0.35">
      <c r="A90" s="5"/>
      <c r="B90" s="5">
        <v>196.7231591504702</v>
      </c>
      <c r="C90" s="5">
        <f t="shared" si="2"/>
        <v>3</v>
      </c>
      <c r="D90" s="5">
        <f t="shared" si="3"/>
        <v>65.574386383490065</v>
      </c>
      <c r="E90" s="5" t="s">
        <v>5</v>
      </c>
      <c r="F90" s="5" t="s">
        <v>64</v>
      </c>
      <c r="G90" s="5" t="s">
        <v>102</v>
      </c>
      <c r="H90" s="5"/>
      <c r="I90" s="5"/>
      <c r="J90" s="5"/>
    </row>
    <row r="91" spans="1:10" x14ac:dyDescent="0.35">
      <c r="A91" s="5"/>
      <c r="B91" s="5">
        <v>270.923486564624</v>
      </c>
      <c r="C91" s="5">
        <f t="shared" si="2"/>
        <v>2</v>
      </c>
      <c r="D91" s="5">
        <f t="shared" si="3"/>
        <v>135.461743282312</v>
      </c>
      <c r="E91" s="5" t="s">
        <v>5</v>
      </c>
      <c r="F91" s="5" t="s">
        <v>103</v>
      </c>
      <c r="G91" s="5"/>
      <c r="H91" s="5"/>
      <c r="I91" s="5"/>
      <c r="J91" s="5"/>
    </row>
    <row r="92" spans="1:10" x14ac:dyDescent="0.35">
      <c r="A92" s="5"/>
      <c r="B92" s="5">
        <v>69.477573579481302</v>
      </c>
      <c r="C92" s="5">
        <f t="shared" si="2"/>
        <v>2</v>
      </c>
      <c r="D92" s="5">
        <f t="shared" si="3"/>
        <v>34.738786789740651</v>
      </c>
      <c r="E92" s="5" t="s">
        <v>5</v>
      </c>
      <c r="F92" s="5" t="s">
        <v>104</v>
      </c>
      <c r="G92" s="5"/>
      <c r="H92" s="5"/>
      <c r="I92" s="5"/>
      <c r="J92" s="5"/>
    </row>
    <row r="93" spans="1:10" x14ac:dyDescent="0.35">
      <c r="A93" s="5"/>
      <c r="B93" s="5">
        <v>285.61221783280359</v>
      </c>
      <c r="C93" s="5">
        <f t="shared" si="2"/>
        <v>4</v>
      </c>
      <c r="D93" s="5">
        <f t="shared" si="3"/>
        <v>71.403054458200899</v>
      </c>
      <c r="E93" s="5" t="s">
        <v>5</v>
      </c>
      <c r="F93" s="5" t="s">
        <v>70</v>
      </c>
      <c r="G93" s="5" t="s">
        <v>71</v>
      </c>
      <c r="H93" s="5" t="s">
        <v>105</v>
      </c>
      <c r="I93" s="5"/>
      <c r="J93" s="5"/>
    </row>
    <row r="94" spans="1:10" x14ac:dyDescent="0.35">
      <c r="A94" s="5"/>
      <c r="B94" s="5">
        <v>316.28859519644101</v>
      </c>
      <c r="C94" s="5">
        <f t="shared" si="2"/>
        <v>3</v>
      </c>
      <c r="D94" s="5">
        <f t="shared" si="3"/>
        <v>105.429531732147</v>
      </c>
      <c r="E94" s="5" t="s">
        <v>5</v>
      </c>
      <c r="F94" s="5" t="s">
        <v>6</v>
      </c>
      <c r="G94" s="5" t="s">
        <v>106</v>
      </c>
      <c r="H94" s="5"/>
      <c r="I94" s="5"/>
      <c r="J94" s="5"/>
    </row>
    <row r="95" spans="1:10" x14ac:dyDescent="0.35">
      <c r="A95" s="5"/>
      <c r="B95" s="5">
        <v>438.99670494033199</v>
      </c>
      <c r="C95" s="5">
        <f t="shared" si="2"/>
        <v>3</v>
      </c>
      <c r="D95" s="5">
        <f t="shared" si="3"/>
        <v>146.33223498011066</v>
      </c>
      <c r="E95" s="5" t="s">
        <v>5</v>
      </c>
      <c r="F95" s="5" t="s">
        <v>6</v>
      </c>
      <c r="G95" s="5" t="s">
        <v>107</v>
      </c>
      <c r="H95" s="5"/>
      <c r="I95" s="5"/>
      <c r="J95" s="5"/>
    </row>
    <row r="96" spans="1:10" x14ac:dyDescent="0.35">
      <c r="A96" s="5"/>
      <c r="B96" s="5">
        <v>112.79151847097</v>
      </c>
      <c r="C96" s="5">
        <f t="shared" si="2"/>
        <v>2</v>
      </c>
      <c r="D96" s="5">
        <f t="shared" si="3"/>
        <v>56.395759235485002</v>
      </c>
      <c r="E96" s="5" t="s">
        <v>5</v>
      </c>
      <c r="F96" s="5" t="s">
        <v>108</v>
      </c>
      <c r="G96" s="5"/>
      <c r="H96" s="5"/>
      <c r="I96" s="5"/>
      <c r="J96" s="5"/>
    </row>
    <row r="97" spans="1:10" x14ac:dyDescent="0.35">
      <c r="A97" s="5"/>
      <c r="B97" s="5">
        <v>1214.603780696779</v>
      </c>
      <c r="C97" s="5">
        <f t="shared" si="2"/>
        <v>3</v>
      </c>
      <c r="D97" s="5">
        <f t="shared" si="3"/>
        <v>404.86792689892633</v>
      </c>
      <c r="E97" s="5" t="s">
        <v>5</v>
      </c>
      <c r="F97" s="5" t="s">
        <v>64</v>
      </c>
      <c r="G97" s="5" t="s">
        <v>109</v>
      </c>
      <c r="H97" s="5"/>
      <c r="I97" s="5"/>
      <c r="J97" s="5"/>
    </row>
    <row r="98" spans="1:10" x14ac:dyDescent="0.35">
      <c r="A98" s="5"/>
      <c r="B98" s="5">
        <v>209.51124369108578</v>
      </c>
      <c r="C98" s="5">
        <f t="shared" si="2"/>
        <v>3</v>
      </c>
      <c r="D98" s="5">
        <f t="shared" si="3"/>
        <v>69.837081230361932</v>
      </c>
      <c r="E98" s="5" t="s">
        <v>5</v>
      </c>
      <c r="F98" s="5" t="s">
        <v>6</v>
      </c>
      <c r="G98" s="5" t="s">
        <v>7</v>
      </c>
      <c r="H98" s="5"/>
      <c r="I98" s="5"/>
      <c r="J98" s="5"/>
    </row>
    <row r="99" spans="1:10" x14ac:dyDescent="0.35">
      <c r="A99" s="5"/>
      <c r="B99" s="5">
        <v>271.94825821102899</v>
      </c>
      <c r="C99" s="5">
        <f t="shared" si="2"/>
        <v>3</v>
      </c>
      <c r="D99" s="5">
        <f t="shared" si="3"/>
        <v>90.649419403676333</v>
      </c>
      <c r="E99" s="5" t="s">
        <v>5</v>
      </c>
      <c r="F99" s="5" t="s">
        <v>6</v>
      </c>
      <c r="G99" s="5" t="s">
        <v>110</v>
      </c>
      <c r="H99" s="5"/>
      <c r="I99" s="5"/>
      <c r="J99" s="5"/>
    </row>
    <row r="100" spans="1:10" x14ac:dyDescent="0.35">
      <c r="A100" s="5" t="s">
        <v>111</v>
      </c>
      <c r="B100" s="5">
        <f>SUM(B2:B99)</f>
        <v>31276.942400228127</v>
      </c>
      <c r="C100" s="5"/>
      <c r="D100" s="5">
        <f>SUM(D2:D99)</f>
        <v>10680.40957390638</v>
      </c>
      <c r="E100" s="5"/>
      <c r="F100" s="5"/>
      <c r="G100" s="5"/>
      <c r="H100" s="5"/>
      <c r="I100" s="5"/>
      <c r="J100" s="5"/>
    </row>
    <row r="101" spans="1:10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35">
      <c r="A102" s="4" t="s">
        <v>112</v>
      </c>
      <c r="B102" s="6">
        <v>347.04236681940409</v>
      </c>
      <c r="C102" s="5">
        <f t="shared" si="2"/>
        <v>5</v>
      </c>
      <c r="D102" s="5">
        <f t="shared" si="3"/>
        <v>69.408473363880816</v>
      </c>
      <c r="E102" s="5" t="s">
        <v>112</v>
      </c>
      <c r="F102" s="5" t="s">
        <v>6</v>
      </c>
      <c r="G102" s="5" t="s">
        <v>7</v>
      </c>
      <c r="H102" s="5" t="s">
        <v>8</v>
      </c>
      <c r="I102" s="5" t="s">
        <v>9</v>
      </c>
      <c r="J102" s="5"/>
    </row>
    <row r="103" spans="1:10" x14ac:dyDescent="0.35">
      <c r="A103" s="5"/>
      <c r="B103" s="5">
        <v>277.726193956119</v>
      </c>
      <c r="C103" s="5">
        <f t="shared" si="2"/>
        <v>3</v>
      </c>
      <c r="D103" s="5">
        <f t="shared" si="3"/>
        <v>92.575397985373002</v>
      </c>
      <c r="E103" s="5" t="s">
        <v>112</v>
      </c>
      <c r="F103" s="5" t="s">
        <v>6</v>
      </c>
      <c r="G103" s="5" t="s">
        <v>10</v>
      </c>
      <c r="H103" s="5"/>
      <c r="I103" s="5"/>
      <c r="J103" s="5"/>
    </row>
    <row r="104" spans="1:10" x14ac:dyDescent="0.35">
      <c r="A104" s="5"/>
      <c r="B104" s="5">
        <v>608.891155698489</v>
      </c>
      <c r="C104" s="5">
        <f t="shared" si="2"/>
        <v>3</v>
      </c>
      <c r="D104" s="5">
        <f t="shared" si="3"/>
        <v>202.96371856616301</v>
      </c>
      <c r="E104" s="5" t="s">
        <v>112</v>
      </c>
      <c r="F104" s="5" t="s">
        <v>6</v>
      </c>
      <c r="G104" s="5" t="s">
        <v>11</v>
      </c>
      <c r="H104" s="5"/>
      <c r="I104" s="5"/>
      <c r="J104" s="5"/>
    </row>
    <row r="105" spans="1:10" x14ac:dyDescent="0.35">
      <c r="A105" s="5"/>
      <c r="B105" s="5">
        <v>600.81187095450002</v>
      </c>
      <c r="C105" s="5">
        <f t="shared" si="2"/>
        <v>3</v>
      </c>
      <c r="D105" s="5">
        <f t="shared" si="3"/>
        <v>200.27062365150002</v>
      </c>
      <c r="E105" s="5" t="s">
        <v>112</v>
      </c>
      <c r="F105" s="5" t="s">
        <v>6</v>
      </c>
      <c r="G105" s="5" t="s">
        <v>12</v>
      </c>
      <c r="H105" s="5"/>
      <c r="I105" s="5"/>
      <c r="J105" s="5"/>
    </row>
    <row r="106" spans="1:10" x14ac:dyDescent="0.35">
      <c r="A106" s="5"/>
      <c r="B106" s="5">
        <v>210.22938711535261</v>
      </c>
      <c r="C106" s="5">
        <f t="shared" si="2"/>
        <v>3</v>
      </c>
      <c r="D106" s="5">
        <f t="shared" si="3"/>
        <v>70.076462371784203</v>
      </c>
      <c r="E106" s="5" t="s">
        <v>112</v>
      </c>
      <c r="F106" s="5" t="s">
        <v>6</v>
      </c>
      <c r="G106" s="5" t="s">
        <v>113</v>
      </c>
      <c r="H106" s="5"/>
      <c r="I106" s="5"/>
      <c r="J106" s="5"/>
    </row>
    <row r="107" spans="1:10" x14ac:dyDescent="0.35">
      <c r="A107" s="5"/>
      <c r="B107" s="5">
        <v>198.55163646610779</v>
      </c>
      <c r="C107" s="5">
        <f t="shared" si="2"/>
        <v>3</v>
      </c>
      <c r="D107" s="5">
        <f t="shared" si="3"/>
        <v>66.183878822035936</v>
      </c>
      <c r="E107" s="5" t="s">
        <v>112</v>
      </c>
      <c r="F107" s="5" t="s">
        <v>6</v>
      </c>
      <c r="G107" s="5" t="s">
        <v>13</v>
      </c>
      <c r="H107" s="5"/>
      <c r="I107" s="5"/>
      <c r="J107" s="5"/>
    </row>
    <row r="108" spans="1:10" x14ac:dyDescent="0.35">
      <c r="A108" s="5"/>
      <c r="B108" s="5">
        <v>915.21909539356693</v>
      </c>
      <c r="C108" s="5">
        <f t="shared" si="2"/>
        <v>3</v>
      </c>
      <c r="D108" s="5">
        <f t="shared" si="3"/>
        <v>305.07303179785566</v>
      </c>
      <c r="E108" s="5" t="s">
        <v>112</v>
      </c>
      <c r="F108" s="5" t="s">
        <v>64</v>
      </c>
      <c r="G108" s="5" t="s">
        <v>114</v>
      </c>
      <c r="H108" s="5"/>
      <c r="I108" s="5"/>
      <c r="J108" s="5"/>
    </row>
    <row r="109" spans="1:10" x14ac:dyDescent="0.35">
      <c r="A109" s="5"/>
      <c r="B109" s="5">
        <v>387.80627468727488</v>
      </c>
      <c r="C109" s="5">
        <f t="shared" si="2"/>
        <v>3</v>
      </c>
      <c r="D109" s="5">
        <f t="shared" si="3"/>
        <v>129.26875822909162</v>
      </c>
      <c r="E109" s="5" t="s">
        <v>112</v>
      </c>
      <c r="F109" s="5" t="s">
        <v>115</v>
      </c>
      <c r="G109" s="5" t="s">
        <v>116</v>
      </c>
      <c r="H109" s="5"/>
      <c r="I109" s="5"/>
      <c r="J109" s="5"/>
    </row>
    <row r="110" spans="1:10" x14ac:dyDescent="0.35">
      <c r="A110" s="5"/>
      <c r="B110" s="5">
        <v>170.99009347035729</v>
      </c>
      <c r="C110" s="5">
        <f t="shared" si="2"/>
        <v>3</v>
      </c>
      <c r="D110" s="5">
        <f t="shared" si="3"/>
        <v>56.996697823452429</v>
      </c>
      <c r="E110" s="5" t="s">
        <v>112</v>
      </c>
      <c r="F110" s="5" t="s">
        <v>6</v>
      </c>
      <c r="G110" s="5" t="s">
        <v>117</v>
      </c>
      <c r="H110" s="5"/>
      <c r="I110" s="5"/>
      <c r="J110" s="5"/>
    </row>
    <row r="111" spans="1:10" x14ac:dyDescent="0.35">
      <c r="A111" s="5"/>
      <c r="B111" s="5">
        <v>430.17285754139698</v>
      </c>
      <c r="C111" s="5">
        <f t="shared" si="2"/>
        <v>3</v>
      </c>
      <c r="D111" s="5">
        <f t="shared" si="3"/>
        <v>143.39095251379899</v>
      </c>
      <c r="E111" s="5" t="s">
        <v>112</v>
      </c>
      <c r="F111" s="5" t="s">
        <v>118</v>
      </c>
      <c r="G111" s="5" t="s">
        <v>119</v>
      </c>
      <c r="H111" s="5"/>
      <c r="I111" s="5"/>
      <c r="J111" s="5"/>
    </row>
    <row r="112" spans="1:10" x14ac:dyDescent="0.35">
      <c r="A112" s="5"/>
      <c r="B112" s="5">
        <v>199.87171827697969</v>
      </c>
      <c r="C112" s="5">
        <f t="shared" si="2"/>
        <v>3</v>
      </c>
      <c r="D112" s="5">
        <f t="shared" si="3"/>
        <v>66.623906092326564</v>
      </c>
      <c r="E112" s="5" t="s">
        <v>112</v>
      </c>
      <c r="F112" s="5" t="s">
        <v>6</v>
      </c>
      <c r="G112" s="5" t="s">
        <v>22</v>
      </c>
      <c r="H112" s="5"/>
      <c r="I112" s="5"/>
      <c r="J112" s="5"/>
    </row>
    <row r="113" spans="1:10" x14ac:dyDescent="0.35">
      <c r="A113" s="5"/>
      <c r="B113" s="5">
        <v>370.31548214631596</v>
      </c>
      <c r="C113" s="5">
        <f t="shared" si="2"/>
        <v>3</v>
      </c>
      <c r="D113" s="5">
        <f t="shared" si="3"/>
        <v>123.43849404877199</v>
      </c>
      <c r="E113" s="5" t="s">
        <v>112</v>
      </c>
      <c r="F113" s="5" t="s">
        <v>6</v>
      </c>
      <c r="G113" s="5" t="s">
        <v>26</v>
      </c>
      <c r="H113" s="5"/>
      <c r="I113" s="5"/>
      <c r="J113" s="5"/>
    </row>
    <row r="114" spans="1:10" x14ac:dyDescent="0.35">
      <c r="A114" s="5"/>
      <c r="B114" s="5">
        <v>1049.837015573625</v>
      </c>
      <c r="C114" s="5">
        <f t="shared" si="2"/>
        <v>3</v>
      </c>
      <c r="D114" s="5">
        <f t="shared" si="3"/>
        <v>349.94567185787497</v>
      </c>
      <c r="E114" s="5" t="s">
        <v>112</v>
      </c>
      <c r="F114" s="5" t="s">
        <v>64</v>
      </c>
      <c r="G114" s="5" t="s">
        <v>30</v>
      </c>
      <c r="H114" s="5"/>
      <c r="I114" s="5"/>
      <c r="J114" s="5"/>
    </row>
    <row r="115" spans="1:10" x14ac:dyDescent="0.35">
      <c r="A115" s="5"/>
      <c r="B115" s="5">
        <v>253.08779893110801</v>
      </c>
      <c r="C115" s="5">
        <f t="shared" si="2"/>
        <v>3</v>
      </c>
      <c r="D115" s="5">
        <f t="shared" si="3"/>
        <v>84.362599643702666</v>
      </c>
      <c r="E115" s="5" t="s">
        <v>112</v>
      </c>
      <c r="F115" s="5" t="s">
        <v>6</v>
      </c>
      <c r="G115" s="5" t="s">
        <v>31</v>
      </c>
      <c r="H115" s="5"/>
      <c r="I115" s="5"/>
      <c r="J115" s="5"/>
    </row>
    <row r="116" spans="1:10" x14ac:dyDescent="0.35">
      <c r="A116" s="5"/>
      <c r="B116" s="5">
        <v>763.36658898133601</v>
      </c>
      <c r="C116" s="5">
        <f t="shared" si="2"/>
        <v>3</v>
      </c>
      <c r="D116" s="5">
        <f t="shared" si="3"/>
        <v>254.45552966044534</v>
      </c>
      <c r="E116" s="5" t="s">
        <v>112</v>
      </c>
      <c r="F116" s="5" t="s">
        <v>6</v>
      </c>
      <c r="G116" s="5" t="s">
        <v>32</v>
      </c>
      <c r="H116" s="5"/>
      <c r="I116" s="5"/>
      <c r="J116" s="5"/>
    </row>
    <row r="117" spans="1:10" x14ac:dyDescent="0.35">
      <c r="A117" s="5"/>
      <c r="B117" s="5">
        <v>303.29604040760501</v>
      </c>
      <c r="C117" s="5">
        <f t="shared" si="2"/>
        <v>3</v>
      </c>
      <c r="D117" s="5">
        <f t="shared" si="3"/>
        <v>101.09868013586834</v>
      </c>
      <c r="E117" s="5" t="s">
        <v>112</v>
      </c>
      <c r="F117" s="5" t="s">
        <v>6</v>
      </c>
      <c r="G117" s="5" t="s">
        <v>120</v>
      </c>
      <c r="H117" s="5"/>
      <c r="I117" s="5"/>
      <c r="J117" s="5"/>
    </row>
    <row r="118" spans="1:10" x14ac:dyDescent="0.35">
      <c r="A118" s="5"/>
      <c r="B118" s="5">
        <v>461.25855611179998</v>
      </c>
      <c r="C118" s="5">
        <f t="shared" si="2"/>
        <v>3</v>
      </c>
      <c r="D118" s="5">
        <f t="shared" si="3"/>
        <v>153.75285203726665</v>
      </c>
      <c r="E118" s="5" t="s">
        <v>112</v>
      </c>
      <c r="F118" s="5" t="s">
        <v>6</v>
      </c>
      <c r="G118" s="5" t="s">
        <v>33</v>
      </c>
      <c r="H118" s="5"/>
      <c r="I118" s="5"/>
      <c r="J118" s="5"/>
    </row>
    <row r="119" spans="1:10" x14ac:dyDescent="0.35">
      <c r="A119" s="5"/>
      <c r="B119" s="5">
        <v>1468.322186859757</v>
      </c>
      <c r="C119" s="5">
        <f t="shared" si="2"/>
        <v>4</v>
      </c>
      <c r="D119" s="5">
        <f t="shared" si="3"/>
        <v>367.08054671493926</v>
      </c>
      <c r="E119" s="5" t="s">
        <v>112</v>
      </c>
      <c r="F119" s="5" t="s">
        <v>118</v>
      </c>
      <c r="G119" s="5" t="s">
        <v>119</v>
      </c>
      <c r="H119" s="5" t="s">
        <v>121</v>
      </c>
      <c r="I119" s="5"/>
      <c r="J119" s="5"/>
    </row>
    <row r="120" spans="1:10" x14ac:dyDescent="0.35">
      <c r="A120" s="5"/>
      <c r="B120" s="5">
        <v>729.59538836641104</v>
      </c>
      <c r="C120" s="5">
        <f t="shared" si="2"/>
        <v>3</v>
      </c>
      <c r="D120" s="5">
        <f t="shared" si="3"/>
        <v>243.19846278880368</v>
      </c>
      <c r="E120" s="5" t="s">
        <v>112</v>
      </c>
      <c r="F120" s="5" t="s">
        <v>6</v>
      </c>
      <c r="G120" s="5" t="s">
        <v>34</v>
      </c>
      <c r="H120" s="5"/>
      <c r="I120" s="5"/>
      <c r="J120" s="5"/>
    </row>
    <row r="121" spans="1:10" x14ac:dyDescent="0.35">
      <c r="A121" s="5"/>
      <c r="B121" s="5">
        <v>334.06332145035503</v>
      </c>
      <c r="C121" s="5">
        <f t="shared" si="2"/>
        <v>3</v>
      </c>
      <c r="D121" s="5">
        <f t="shared" si="3"/>
        <v>111.35444048345168</v>
      </c>
      <c r="E121" s="5" t="s">
        <v>112</v>
      </c>
      <c r="F121" s="5" t="s">
        <v>6</v>
      </c>
      <c r="G121" s="5" t="s">
        <v>122</v>
      </c>
      <c r="H121" s="5"/>
      <c r="I121" s="5"/>
      <c r="J121" s="5"/>
    </row>
    <row r="122" spans="1:10" x14ac:dyDescent="0.35">
      <c r="A122" s="5"/>
      <c r="B122" s="5">
        <v>198.5160459681417</v>
      </c>
      <c r="C122" s="5">
        <f t="shared" si="2"/>
        <v>3</v>
      </c>
      <c r="D122" s="5">
        <f t="shared" si="3"/>
        <v>66.172015322713904</v>
      </c>
      <c r="E122" s="5" t="s">
        <v>112</v>
      </c>
      <c r="F122" s="5" t="s">
        <v>6</v>
      </c>
      <c r="G122" s="5" t="s">
        <v>37</v>
      </c>
      <c r="H122" s="5"/>
      <c r="I122" s="5"/>
      <c r="J122" s="5"/>
    </row>
    <row r="123" spans="1:10" x14ac:dyDescent="0.35">
      <c r="A123" s="5"/>
      <c r="B123" s="5">
        <v>354.759918081259</v>
      </c>
      <c r="C123" s="5">
        <f t="shared" si="2"/>
        <v>3</v>
      </c>
      <c r="D123" s="5">
        <f t="shared" si="3"/>
        <v>118.25330602708634</v>
      </c>
      <c r="E123" s="5" t="s">
        <v>112</v>
      </c>
      <c r="F123" s="5" t="s">
        <v>6</v>
      </c>
      <c r="G123" s="5" t="s">
        <v>38</v>
      </c>
      <c r="H123" s="5"/>
      <c r="I123" s="5"/>
      <c r="J123" s="5"/>
    </row>
    <row r="124" spans="1:10" x14ac:dyDescent="0.35">
      <c r="A124" s="5"/>
      <c r="B124" s="5">
        <v>233.59481130544572</v>
      </c>
      <c r="C124" s="5">
        <f t="shared" si="2"/>
        <v>3</v>
      </c>
      <c r="D124" s="5">
        <f t="shared" si="3"/>
        <v>77.864937101815244</v>
      </c>
      <c r="E124" s="5" t="s">
        <v>112</v>
      </c>
      <c r="F124" s="5" t="s">
        <v>6</v>
      </c>
      <c r="G124" s="5" t="s">
        <v>39</v>
      </c>
      <c r="H124" s="5"/>
      <c r="I124" s="5"/>
      <c r="J124" s="5"/>
    </row>
    <row r="125" spans="1:10" x14ac:dyDescent="0.35">
      <c r="A125" s="5"/>
      <c r="B125" s="5">
        <v>306.89145188298698</v>
      </c>
      <c r="C125" s="5">
        <f t="shared" si="2"/>
        <v>3</v>
      </c>
      <c r="D125" s="5">
        <f t="shared" si="3"/>
        <v>102.29715062766233</v>
      </c>
      <c r="E125" s="5" t="s">
        <v>112</v>
      </c>
      <c r="F125" s="5" t="s">
        <v>6</v>
      </c>
      <c r="G125" s="5" t="s">
        <v>40</v>
      </c>
      <c r="H125" s="5"/>
      <c r="I125" s="5"/>
      <c r="J125" s="5"/>
    </row>
    <row r="126" spans="1:10" x14ac:dyDescent="0.35">
      <c r="A126" s="5"/>
      <c r="B126" s="5">
        <v>147.01046744058451</v>
      </c>
      <c r="C126" s="5">
        <f t="shared" si="2"/>
        <v>3</v>
      </c>
      <c r="D126" s="5">
        <f t="shared" si="3"/>
        <v>49.003489146861504</v>
      </c>
      <c r="E126" s="5" t="s">
        <v>112</v>
      </c>
      <c r="F126" s="5" t="s">
        <v>118</v>
      </c>
      <c r="G126" s="5" t="s">
        <v>123</v>
      </c>
      <c r="H126" s="5"/>
      <c r="I126" s="5"/>
      <c r="J126" s="5"/>
    </row>
    <row r="127" spans="1:10" x14ac:dyDescent="0.35">
      <c r="A127" s="5"/>
      <c r="B127" s="5">
        <v>261.58306893083102</v>
      </c>
      <c r="C127" s="5">
        <f t="shared" si="2"/>
        <v>3</v>
      </c>
      <c r="D127" s="5">
        <f t="shared" si="3"/>
        <v>87.194356310277001</v>
      </c>
      <c r="E127" s="5" t="s">
        <v>112</v>
      </c>
      <c r="F127" s="5" t="s">
        <v>6</v>
      </c>
      <c r="G127" s="5" t="s">
        <v>41</v>
      </c>
      <c r="H127" s="5"/>
      <c r="I127" s="5"/>
      <c r="J127" s="5"/>
    </row>
    <row r="128" spans="1:10" x14ac:dyDescent="0.35">
      <c r="A128" s="5"/>
      <c r="B128" s="5">
        <v>454.02609277094803</v>
      </c>
      <c r="C128" s="5">
        <f t="shared" si="2"/>
        <v>3</v>
      </c>
      <c r="D128" s="5">
        <f t="shared" si="3"/>
        <v>151.34203092364933</v>
      </c>
      <c r="E128" s="5" t="s">
        <v>112</v>
      </c>
      <c r="F128" s="5" t="s">
        <v>6</v>
      </c>
      <c r="G128" s="5" t="s">
        <v>42</v>
      </c>
      <c r="H128" s="5"/>
      <c r="I128" s="5"/>
      <c r="J128" s="5"/>
    </row>
    <row r="129" spans="1:10" x14ac:dyDescent="0.35">
      <c r="A129" s="5"/>
      <c r="B129" s="5">
        <v>538.04038830243803</v>
      </c>
      <c r="C129" s="5">
        <f t="shared" si="2"/>
        <v>3</v>
      </c>
      <c r="D129" s="5">
        <f t="shared" si="3"/>
        <v>179.34679610081267</v>
      </c>
      <c r="E129" s="5" t="s">
        <v>112</v>
      </c>
      <c r="F129" s="5" t="s">
        <v>6</v>
      </c>
      <c r="G129" s="5" t="s">
        <v>43</v>
      </c>
      <c r="H129" s="5"/>
      <c r="I129" s="5"/>
      <c r="J129" s="5"/>
    </row>
    <row r="130" spans="1:10" x14ac:dyDescent="0.35">
      <c r="A130" s="5"/>
      <c r="B130" s="5">
        <v>252.57881410984601</v>
      </c>
      <c r="C130" s="5">
        <f t="shared" si="2"/>
        <v>3</v>
      </c>
      <c r="D130" s="5">
        <f t="shared" si="3"/>
        <v>84.192938036615331</v>
      </c>
      <c r="E130" s="5" t="s">
        <v>112</v>
      </c>
      <c r="F130" s="5" t="s">
        <v>6</v>
      </c>
      <c r="G130" s="5" t="s">
        <v>44</v>
      </c>
      <c r="H130" s="5"/>
      <c r="I130" s="5"/>
      <c r="J130" s="5"/>
    </row>
    <row r="131" spans="1:10" x14ac:dyDescent="0.35">
      <c r="A131" s="5"/>
      <c r="B131" s="5">
        <v>180.39928134762161</v>
      </c>
      <c r="C131" s="5">
        <f t="shared" si="2"/>
        <v>3</v>
      </c>
      <c r="D131" s="5">
        <f t="shared" si="3"/>
        <v>60.133093782540534</v>
      </c>
      <c r="E131" s="5" t="s">
        <v>112</v>
      </c>
      <c r="F131" s="5" t="s">
        <v>6</v>
      </c>
      <c r="G131" s="5" t="s">
        <v>45</v>
      </c>
      <c r="H131" s="5"/>
      <c r="I131" s="5"/>
      <c r="J131" s="5"/>
    </row>
    <row r="132" spans="1:10" x14ac:dyDescent="0.35">
      <c r="A132" s="5"/>
      <c r="B132" s="5">
        <v>688.29140367783305</v>
      </c>
      <c r="C132" s="5">
        <f t="shared" ref="C132:C195" si="4">COUNTA(E132:J132)</f>
        <v>3</v>
      </c>
      <c r="D132" s="5">
        <f t="shared" ref="D132:D195" si="5">B132/C132</f>
        <v>229.43046789261101</v>
      </c>
      <c r="E132" s="5" t="s">
        <v>112</v>
      </c>
      <c r="F132" s="5" t="s">
        <v>6</v>
      </c>
      <c r="G132" s="5" t="s">
        <v>124</v>
      </c>
      <c r="H132" s="5"/>
      <c r="I132" s="5"/>
      <c r="J132" s="5"/>
    </row>
    <row r="133" spans="1:10" x14ac:dyDescent="0.35">
      <c r="A133" s="5"/>
      <c r="B133" s="5">
        <v>380.97229372861801</v>
      </c>
      <c r="C133" s="5">
        <f t="shared" si="4"/>
        <v>3</v>
      </c>
      <c r="D133" s="5">
        <f t="shared" si="5"/>
        <v>126.990764576206</v>
      </c>
      <c r="E133" s="5" t="s">
        <v>112</v>
      </c>
      <c r="F133" s="5" t="s">
        <v>6</v>
      </c>
      <c r="G133" s="5" t="s">
        <v>125</v>
      </c>
      <c r="H133" s="5"/>
      <c r="I133" s="5"/>
      <c r="J133" s="5"/>
    </row>
    <row r="134" spans="1:10" x14ac:dyDescent="0.35">
      <c r="A134" s="5"/>
      <c r="B134" s="5">
        <v>762.36877702838706</v>
      </c>
      <c r="C134" s="5">
        <f t="shared" si="4"/>
        <v>3</v>
      </c>
      <c r="D134" s="5">
        <f t="shared" si="5"/>
        <v>254.12292567612903</v>
      </c>
      <c r="E134" s="5" t="s">
        <v>112</v>
      </c>
      <c r="F134" s="5" t="s">
        <v>6</v>
      </c>
      <c r="G134" s="5" t="s">
        <v>126</v>
      </c>
      <c r="H134" s="5"/>
      <c r="I134" s="5"/>
      <c r="J134" s="5"/>
    </row>
    <row r="135" spans="1:10" x14ac:dyDescent="0.35">
      <c r="A135" s="5"/>
      <c r="B135" s="5">
        <v>152.445866660007</v>
      </c>
      <c r="C135" s="5">
        <f t="shared" si="4"/>
        <v>2</v>
      </c>
      <c r="D135" s="5">
        <f t="shared" si="5"/>
        <v>76.222933330003499</v>
      </c>
      <c r="E135" s="5" t="s">
        <v>112</v>
      </c>
      <c r="F135" s="5" t="s">
        <v>6</v>
      </c>
      <c r="G135" s="5"/>
      <c r="H135" s="5"/>
      <c r="I135" s="5"/>
      <c r="J135" s="5"/>
    </row>
    <row r="136" spans="1:10" x14ac:dyDescent="0.35">
      <c r="A136" s="5"/>
      <c r="B136" s="5">
        <v>156.28819948166353</v>
      </c>
      <c r="C136" s="5">
        <f t="shared" si="4"/>
        <v>4</v>
      </c>
      <c r="D136" s="5">
        <f t="shared" si="5"/>
        <v>39.072049870415881</v>
      </c>
      <c r="E136" s="5" t="s">
        <v>112</v>
      </c>
      <c r="F136" s="5" t="s">
        <v>115</v>
      </c>
      <c r="G136" s="5" t="s">
        <v>127</v>
      </c>
      <c r="H136" s="5" t="s">
        <v>128</v>
      </c>
      <c r="I136" s="5"/>
      <c r="J136" s="5"/>
    </row>
    <row r="137" spans="1:10" x14ac:dyDescent="0.35">
      <c r="A137" s="5"/>
      <c r="B137" s="5">
        <v>809.79467967843607</v>
      </c>
      <c r="C137" s="5">
        <f t="shared" si="4"/>
        <v>3</v>
      </c>
      <c r="D137" s="5">
        <f t="shared" si="5"/>
        <v>269.931559892812</v>
      </c>
      <c r="E137" s="5" t="s">
        <v>112</v>
      </c>
      <c r="F137" s="5" t="s">
        <v>6</v>
      </c>
      <c r="G137" s="5" t="s">
        <v>46</v>
      </c>
      <c r="H137" s="5"/>
      <c r="I137" s="5"/>
      <c r="J137" s="5"/>
    </row>
    <row r="138" spans="1:10" x14ac:dyDescent="0.35">
      <c r="A138" s="5"/>
      <c r="B138" s="5">
        <v>431.46951602198499</v>
      </c>
      <c r="C138" s="5">
        <f t="shared" si="4"/>
        <v>3</v>
      </c>
      <c r="D138" s="5">
        <f t="shared" si="5"/>
        <v>143.82317200732834</v>
      </c>
      <c r="E138" s="5" t="s">
        <v>112</v>
      </c>
      <c r="F138" s="5" t="s">
        <v>6</v>
      </c>
      <c r="G138" s="5" t="s">
        <v>47</v>
      </c>
      <c r="H138" s="5"/>
      <c r="I138" s="5"/>
      <c r="J138" s="5"/>
    </row>
    <row r="139" spans="1:10" x14ac:dyDescent="0.35">
      <c r="A139" s="5"/>
      <c r="B139" s="5">
        <v>272.49839550608101</v>
      </c>
      <c r="C139" s="5">
        <f t="shared" si="4"/>
        <v>3</v>
      </c>
      <c r="D139" s="5">
        <f t="shared" si="5"/>
        <v>90.832798502027003</v>
      </c>
      <c r="E139" s="5" t="s">
        <v>112</v>
      </c>
      <c r="F139" s="5" t="s">
        <v>6</v>
      </c>
      <c r="G139" s="5" t="s">
        <v>48</v>
      </c>
      <c r="H139" s="5"/>
      <c r="I139" s="5"/>
      <c r="J139" s="5"/>
    </row>
    <row r="140" spans="1:10" x14ac:dyDescent="0.35">
      <c r="A140" s="5"/>
      <c r="B140" s="5">
        <v>437.34097062915305</v>
      </c>
      <c r="C140" s="5">
        <f t="shared" si="4"/>
        <v>3</v>
      </c>
      <c r="D140" s="5">
        <f t="shared" si="5"/>
        <v>145.78032354305103</v>
      </c>
      <c r="E140" s="5" t="s">
        <v>112</v>
      </c>
      <c r="F140" s="5" t="s">
        <v>6</v>
      </c>
      <c r="G140" s="5" t="s">
        <v>129</v>
      </c>
      <c r="H140" s="5"/>
      <c r="I140" s="5"/>
      <c r="J140" s="5"/>
    </row>
    <row r="141" spans="1:10" x14ac:dyDescent="0.35">
      <c r="A141" s="5"/>
      <c r="B141" s="5">
        <v>207.50292209764589</v>
      </c>
      <c r="C141" s="5">
        <f t="shared" si="4"/>
        <v>3</v>
      </c>
      <c r="D141" s="5">
        <f t="shared" si="5"/>
        <v>69.167640699215298</v>
      </c>
      <c r="E141" s="5" t="s">
        <v>112</v>
      </c>
      <c r="F141" s="5" t="s">
        <v>6</v>
      </c>
      <c r="G141" s="5" t="s">
        <v>49</v>
      </c>
      <c r="H141" s="5"/>
      <c r="I141" s="5"/>
      <c r="J141" s="5"/>
    </row>
    <row r="142" spans="1:10" x14ac:dyDescent="0.35">
      <c r="A142" s="5"/>
      <c r="B142" s="5">
        <v>326.48370347026901</v>
      </c>
      <c r="C142" s="5">
        <f t="shared" si="4"/>
        <v>3</v>
      </c>
      <c r="D142" s="5">
        <f t="shared" si="5"/>
        <v>108.82790115675634</v>
      </c>
      <c r="E142" s="5" t="s">
        <v>112</v>
      </c>
      <c r="F142" s="5" t="s">
        <v>6</v>
      </c>
      <c r="G142" s="5" t="s">
        <v>50</v>
      </c>
      <c r="H142" s="5"/>
      <c r="I142" s="5"/>
      <c r="J142" s="5"/>
    </row>
    <row r="143" spans="1:10" x14ac:dyDescent="0.35">
      <c r="A143" s="5"/>
      <c r="B143" s="5">
        <v>430.13580683612895</v>
      </c>
      <c r="C143" s="5">
        <f t="shared" si="4"/>
        <v>3</v>
      </c>
      <c r="D143" s="5">
        <f t="shared" si="5"/>
        <v>143.37860227870965</v>
      </c>
      <c r="E143" s="5" t="s">
        <v>112</v>
      </c>
      <c r="F143" s="5" t="s">
        <v>6</v>
      </c>
      <c r="G143" s="5" t="s">
        <v>130</v>
      </c>
      <c r="H143" s="5"/>
      <c r="I143" s="5"/>
      <c r="J143" s="5"/>
    </row>
    <row r="144" spans="1:10" x14ac:dyDescent="0.35">
      <c r="A144" s="5"/>
      <c r="B144" s="5">
        <v>693.580284874668</v>
      </c>
      <c r="C144" s="5">
        <f t="shared" si="4"/>
        <v>3</v>
      </c>
      <c r="D144" s="5">
        <f t="shared" si="5"/>
        <v>231.19342829155599</v>
      </c>
      <c r="E144" s="5" t="s">
        <v>112</v>
      </c>
      <c r="F144" s="5" t="s">
        <v>6</v>
      </c>
      <c r="G144" s="5" t="s">
        <v>51</v>
      </c>
      <c r="H144" s="5"/>
      <c r="I144" s="5"/>
      <c r="J144" s="5"/>
    </row>
    <row r="145" spans="1:10" x14ac:dyDescent="0.35">
      <c r="A145" s="5"/>
      <c r="B145" s="5">
        <v>484.87428657090902</v>
      </c>
      <c r="C145" s="5">
        <f t="shared" si="4"/>
        <v>3</v>
      </c>
      <c r="D145" s="5">
        <f t="shared" si="5"/>
        <v>161.62476219030302</v>
      </c>
      <c r="E145" s="5" t="s">
        <v>112</v>
      </c>
      <c r="F145" s="5" t="s">
        <v>6</v>
      </c>
      <c r="G145" s="5" t="s">
        <v>52</v>
      </c>
      <c r="H145" s="5"/>
      <c r="I145" s="5"/>
      <c r="J145" s="5"/>
    </row>
    <row r="146" spans="1:10" x14ac:dyDescent="0.35">
      <c r="A146" s="5"/>
      <c r="B146" s="5">
        <v>381.66268601213199</v>
      </c>
      <c r="C146" s="5">
        <f t="shared" si="4"/>
        <v>3</v>
      </c>
      <c r="D146" s="5">
        <f t="shared" si="5"/>
        <v>127.22089533737733</v>
      </c>
      <c r="E146" s="5" t="s">
        <v>112</v>
      </c>
      <c r="F146" s="5" t="s">
        <v>6</v>
      </c>
      <c r="G146" s="5" t="s">
        <v>53</v>
      </c>
      <c r="H146" s="5"/>
      <c r="I146" s="5"/>
      <c r="J146" s="5"/>
    </row>
    <row r="147" spans="1:10" x14ac:dyDescent="0.35">
      <c r="A147" s="5"/>
      <c r="B147" s="5">
        <v>278.79379414704897</v>
      </c>
      <c r="C147" s="5">
        <f t="shared" si="4"/>
        <v>3</v>
      </c>
      <c r="D147" s="5">
        <f t="shared" si="5"/>
        <v>92.931264715682985</v>
      </c>
      <c r="E147" s="5" t="s">
        <v>112</v>
      </c>
      <c r="F147" s="5" t="s">
        <v>6</v>
      </c>
      <c r="G147" s="5" t="s">
        <v>54</v>
      </c>
      <c r="H147" s="5"/>
      <c r="I147" s="5"/>
      <c r="J147" s="5"/>
    </row>
    <row r="148" spans="1:10" x14ac:dyDescent="0.35">
      <c r="A148" s="5"/>
      <c r="B148" s="5">
        <v>196.8480323604399</v>
      </c>
      <c r="C148" s="5">
        <f t="shared" si="4"/>
        <v>3</v>
      </c>
      <c r="D148" s="5">
        <f t="shared" si="5"/>
        <v>65.616010786813305</v>
      </c>
      <c r="E148" s="5" t="s">
        <v>112</v>
      </c>
      <c r="F148" s="5" t="s">
        <v>6</v>
      </c>
      <c r="G148" s="5" t="s">
        <v>55</v>
      </c>
      <c r="H148" s="5"/>
      <c r="I148" s="5"/>
      <c r="J148" s="5"/>
    </row>
    <row r="149" spans="1:10" x14ac:dyDescent="0.35">
      <c r="A149" s="5"/>
      <c r="B149" s="5">
        <v>278.96045287610502</v>
      </c>
      <c r="C149" s="5">
        <f t="shared" si="4"/>
        <v>3</v>
      </c>
      <c r="D149" s="5">
        <f t="shared" si="5"/>
        <v>92.986817625368346</v>
      </c>
      <c r="E149" s="5" t="s">
        <v>112</v>
      </c>
      <c r="F149" s="5" t="s">
        <v>6</v>
      </c>
      <c r="G149" s="5" t="s">
        <v>56</v>
      </c>
      <c r="H149" s="5"/>
      <c r="I149" s="5"/>
      <c r="J149" s="5"/>
    </row>
    <row r="150" spans="1:10" x14ac:dyDescent="0.35">
      <c r="A150" s="5"/>
      <c r="B150" s="5">
        <v>399.11376319526596</v>
      </c>
      <c r="C150" s="5">
        <f t="shared" si="4"/>
        <v>3</v>
      </c>
      <c r="D150" s="5">
        <f t="shared" si="5"/>
        <v>133.03792106508865</v>
      </c>
      <c r="E150" s="5" t="s">
        <v>112</v>
      </c>
      <c r="F150" s="5" t="s">
        <v>6</v>
      </c>
      <c r="G150" s="5" t="s">
        <v>57</v>
      </c>
      <c r="H150" s="5"/>
      <c r="I150" s="5"/>
      <c r="J150" s="5"/>
    </row>
    <row r="151" spans="1:10" x14ac:dyDescent="0.35">
      <c r="A151" s="5"/>
      <c r="B151" s="5">
        <v>437.84549709784301</v>
      </c>
      <c r="C151" s="5">
        <f t="shared" si="4"/>
        <v>3</v>
      </c>
      <c r="D151" s="5">
        <f t="shared" si="5"/>
        <v>145.94849903261434</v>
      </c>
      <c r="E151" s="5" t="s">
        <v>112</v>
      </c>
      <c r="F151" s="5" t="s">
        <v>6</v>
      </c>
      <c r="G151" s="5" t="s">
        <v>58</v>
      </c>
      <c r="H151" s="5"/>
      <c r="I151" s="5"/>
      <c r="J151" s="5"/>
    </row>
    <row r="152" spans="1:10" x14ac:dyDescent="0.35">
      <c r="A152" s="5"/>
      <c r="B152" s="5">
        <v>170.02805179692791</v>
      </c>
      <c r="C152" s="5">
        <f t="shared" si="4"/>
        <v>3</v>
      </c>
      <c r="D152" s="5">
        <f t="shared" si="5"/>
        <v>56.676017265642635</v>
      </c>
      <c r="E152" s="5" t="s">
        <v>112</v>
      </c>
      <c r="F152" s="5" t="s">
        <v>6</v>
      </c>
      <c r="G152" s="5" t="s">
        <v>131</v>
      </c>
      <c r="H152" s="5"/>
      <c r="I152" s="5"/>
      <c r="J152" s="5"/>
    </row>
    <row r="153" spans="1:10" x14ac:dyDescent="0.35">
      <c r="A153" s="5"/>
      <c r="B153" s="5">
        <v>306.04371760319799</v>
      </c>
      <c r="C153" s="5">
        <f t="shared" si="4"/>
        <v>3</v>
      </c>
      <c r="D153" s="5">
        <f t="shared" si="5"/>
        <v>102.01457253439933</v>
      </c>
      <c r="E153" s="5" t="s">
        <v>112</v>
      </c>
      <c r="F153" s="5" t="s">
        <v>6</v>
      </c>
      <c r="G153" s="5" t="s">
        <v>59</v>
      </c>
      <c r="H153" s="5"/>
      <c r="I153" s="5"/>
      <c r="J153" s="5"/>
    </row>
    <row r="154" spans="1:10" x14ac:dyDescent="0.35">
      <c r="A154" s="5"/>
      <c r="B154" s="5">
        <v>323.11014548577498</v>
      </c>
      <c r="C154" s="5">
        <f t="shared" si="4"/>
        <v>3</v>
      </c>
      <c r="D154" s="5">
        <f t="shared" si="5"/>
        <v>107.70338182859166</v>
      </c>
      <c r="E154" s="5" t="s">
        <v>112</v>
      </c>
      <c r="F154" s="5" t="s">
        <v>6</v>
      </c>
      <c r="G154" s="5" t="s">
        <v>60</v>
      </c>
      <c r="H154" s="5"/>
      <c r="I154" s="5"/>
      <c r="J154" s="5"/>
    </row>
    <row r="155" spans="1:10" x14ac:dyDescent="0.35">
      <c r="A155" s="5"/>
      <c r="B155" s="5">
        <v>166.6550361811241</v>
      </c>
      <c r="C155" s="5">
        <f t="shared" si="4"/>
        <v>3</v>
      </c>
      <c r="D155" s="5">
        <f t="shared" si="5"/>
        <v>55.55167872704137</v>
      </c>
      <c r="E155" s="5" t="s">
        <v>112</v>
      </c>
      <c r="F155" s="5" t="s">
        <v>6</v>
      </c>
      <c r="G155" s="5" t="s">
        <v>61</v>
      </c>
      <c r="H155" s="5"/>
      <c r="I155" s="5"/>
      <c r="J155" s="5"/>
    </row>
    <row r="156" spans="1:10" x14ac:dyDescent="0.35">
      <c r="A156" s="5"/>
      <c r="B156" s="5">
        <v>1009.3618628936049</v>
      </c>
      <c r="C156" s="5">
        <f t="shared" si="4"/>
        <v>3</v>
      </c>
      <c r="D156" s="5">
        <f t="shared" si="5"/>
        <v>336.45395429786828</v>
      </c>
      <c r="E156" s="5" t="s">
        <v>112</v>
      </c>
      <c r="F156" s="5" t="s">
        <v>118</v>
      </c>
      <c r="G156" s="5" t="s">
        <v>132</v>
      </c>
      <c r="H156" s="5"/>
      <c r="I156" s="5"/>
      <c r="J156" s="5"/>
    </row>
    <row r="157" spans="1:10" x14ac:dyDescent="0.35">
      <c r="A157" s="5"/>
      <c r="B157" s="5">
        <v>1321.3353885129029</v>
      </c>
      <c r="C157" s="5">
        <f t="shared" si="4"/>
        <v>3</v>
      </c>
      <c r="D157" s="5">
        <f t="shared" si="5"/>
        <v>440.44512950430095</v>
      </c>
      <c r="E157" s="5" t="s">
        <v>112</v>
      </c>
      <c r="F157" s="5" t="s">
        <v>64</v>
      </c>
      <c r="G157" s="5" t="s">
        <v>65</v>
      </c>
      <c r="H157" s="5"/>
      <c r="I157" s="5"/>
      <c r="J157" s="5"/>
    </row>
    <row r="158" spans="1:10" x14ac:dyDescent="0.35">
      <c r="A158" s="5"/>
      <c r="B158" s="5">
        <v>172.69276307129059</v>
      </c>
      <c r="C158" s="5">
        <f t="shared" si="4"/>
        <v>3</v>
      </c>
      <c r="D158" s="5">
        <f t="shared" si="5"/>
        <v>57.564254357096864</v>
      </c>
      <c r="E158" s="5" t="s">
        <v>112</v>
      </c>
      <c r="F158" s="5" t="s">
        <v>6</v>
      </c>
      <c r="G158" s="5" t="s">
        <v>133</v>
      </c>
      <c r="H158" s="5"/>
      <c r="I158" s="5"/>
      <c r="J158" s="5"/>
    </row>
    <row r="159" spans="1:10" x14ac:dyDescent="0.35">
      <c r="A159" s="5"/>
      <c r="B159" s="5">
        <v>1007.933746268975</v>
      </c>
      <c r="C159" s="5">
        <f t="shared" si="4"/>
        <v>4</v>
      </c>
      <c r="D159" s="5">
        <f t="shared" si="5"/>
        <v>251.98343656724376</v>
      </c>
      <c r="E159" s="5" t="s">
        <v>112</v>
      </c>
      <c r="F159" s="5" t="s">
        <v>118</v>
      </c>
      <c r="G159" s="5" t="s">
        <v>119</v>
      </c>
      <c r="H159" s="5" t="s">
        <v>134</v>
      </c>
      <c r="I159" s="5"/>
      <c r="J159" s="5"/>
    </row>
    <row r="160" spans="1:10" x14ac:dyDescent="0.35">
      <c r="A160" s="5"/>
      <c r="B160" s="5">
        <v>1082.551604397795</v>
      </c>
      <c r="C160" s="5">
        <f t="shared" si="4"/>
        <v>4</v>
      </c>
      <c r="D160" s="5">
        <f t="shared" si="5"/>
        <v>270.63790109944875</v>
      </c>
      <c r="E160" s="5" t="s">
        <v>112</v>
      </c>
      <c r="F160" s="5" t="s">
        <v>118</v>
      </c>
      <c r="G160" s="5" t="s">
        <v>119</v>
      </c>
      <c r="H160" s="5" t="s">
        <v>135</v>
      </c>
      <c r="I160" s="5"/>
      <c r="J160" s="5"/>
    </row>
    <row r="161" spans="1:10" x14ac:dyDescent="0.35">
      <c r="A161" s="5"/>
      <c r="B161" s="5">
        <v>250.66681649636621</v>
      </c>
      <c r="C161" s="5">
        <f t="shared" si="4"/>
        <v>3</v>
      </c>
      <c r="D161" s="5">
        <f t="shared" si="5"/>
        <v>83.555605498788736</v>
      </c>
      <c r="E161" s="5" t="s">
        <v>112</v>
      </c>
      <c r="F161" s="5" t="s">
        <v>6</v>
      </c>
      <c r="G161" s="5" t="s">
        <v>69</v>
      </c>
      <c r="H161" s="5"/>
      <c r="I161" s="5"/>
      <c r="J161" s="5"/>
    </row>
    <row r="162" spans="1:10" x14ac:dyDescent="0.35">
      <c r="A162" s="5"/>
      <c r="B162" s="5">
        <v>313.27262838847503</v>
      </c>
      <c r="C162" s="5">
        <f t="shared" si="4"/>
        <v>3</v>
      </c>
      <c r="D162" s="5">
        <f t="shared" si="5"/>
        <v>104.424209462825</v>
      </c>
      <c r="E162" s="5" t="s">
        <v>112</v>
      </c>
      <c r="F162" s="5" t="s">
        <v>6</v>
      </c>
      <c r="G162" s="5" t="s">
        <v>136</v>
      </c>
      <c r="H162" s="5"/>
      <c r="I162" s="5"/>
      <c r="J162" s="5"/>
    </row>
    <row r="163" spans="1:10" x14ac:dyDescent="0.35">
      <c r="A163" s="5"/>
      <c r="B163" s="5">
        <v>415.62515248238105</v>
      </c>
      <c r="C163" s="5">
        <f t="shared" si="4"/>
        <v>3</v>
      </c>
      <c r="D163" s="5">
        <f t="shared" si="5"/>
        <v>138.54171749412703</v>
      </c>
      <c r="E163" s="5" t="s">
        <v>112</v>
      </c>
      <c r="F163" s="5" t="s">
        <v>6</v>
      </c>
      <c r="G163" s="5" t="s">
        <v>74</v>
      </c>
      <c r="H163" s="5"/>
      <c r="I163" s="5"/>
      <c r="J163" s="5"/>
    </row>
    <row r="164" spans="1:10" x14ac:dyDescent="0.35">
      <c r="A164" s="5"/>
      <c r="B164" s="5">
        <v>1706.36328950958</v>
      </c>
      <c r="C164" s="5">
        <f t="shared" si="4"/>
        <v>4</v>
      </c>
      <c r="D164" s="5">
        <f t="shared" si="5"/>
        <v>426.590822377395</v>
      </c>
      <c r="E164" s="5" t="s">
        <v>112</v>
      </c>
      <c r="F164" s="5" t="s">
        <v>118</v>
      </c>
      <c r="G164" s="5" t="s">
        <v>137</v>
      </c>
      <c r="H164" s="5" t="s">
        <v>138</v>
      </c>
      <c r="I164" s="5"/>
      <c r="J164" s="5"/>
    </row>
    <row r="165" spans="1:10" x14ac:dyDescent="0.35">
      <c r="A165" s="5"/>
      <c r="B165" s="5">
        <v>127.45822912419001</v>
      </c>
      <c r="C165" s="5">
        <f t="shared" si="4"/>
        <v>4</v>
      </c>
      <c r="D165" s="5">
        <f t="shared" si="5"/>
        <v>31.864557281047503</v>
      </c>
      <c r="E165" s="5" t="s">
        <v>112</v>
      </c>
      <c r="F165" s="5" t="s">
        <v>115</v>
      </c>
      <c r="G165" s="5" t="s">
        <v>139</v>
      </c>
      <c r="H165" s="5" t="s">
        <v>140</v>
      </c>
      <c r="I165" s="5"/>
      <c r="J165" s="5"/>
    </row>
    <row r="166" spans="1:10" x14ac:dyDescent="0.35">
      <c r="A166" s="5"/>
      <c r="B166" s="5">
        <v>244.21204773784712</v>
      </c>
      <c r="C166" s="5">
        <f t="shared" si="4"/>
        <v>3</v>
      </c>
      <c r="D166" s="5">
        <f t="shared" si="5"/>
        <v>81.404015912615705</v>
      </c>
      <c r="E166" s="5" t="s">
        <v>112</v>
      </c>
      <c r="F166" s="5" t="s">
        <v>6</v>
      </c>
      <c r="G166" s="5" t="s">
        <v>77</v>
      </c>
      <c r="H166" s="5"/>
      <c r="I166" s="5"/>
      <c r="J166" s="5"/>
    </row>
    <row r="167" spans="1:10" x14ac:dyDescent="0.35">
      <c r="A167" s="5"/>
      <c r="B167" s="5">
        <v>206.75858221055501</v>
      </c>
      <c r="C167" s="5">
        <f t="shared" si="4"/>
        <v>3</v>
      </c>
      <c r="D167" s="5">
        <f t="shared" si="5"/>
        <v>68.91952740351833</v>
      </c>
      <c r="E167" s="5" t="s">
        <v>112</v>
      </c>
      <c r="F167" s="5" t="s">
        <v>6</v>
      </c>
      <c r="G167" s="5" t="s">
        <v>78</v>
      </c>
      <c r="H167" s="5"/>
      <c r="I167" s="5"/>
      <c r="J167" s="5"/>
    </row>
    <row r="168" spans="1:10" x14ac:dyDescent="0.35">
      <c r="A168" s="5"/>
      <c r="B168" s="5">
        <v>473.03953654588997</v>
      </c>
      <c r="C168" s="5">
        <f t="shared" si="4"/>
        <v>3</v>
      </c>
      <c r="D168" s="5">
        <f t="shared" si="5"/>
        <v>157.67984551529665</v>
      </c>
      <c r="E168" s="5" t="s">
        <v>112</v>
      </c>
      <c r="F168" s="5" t="s">
        <v>6</v>
      </c>
      <c r="G168" s="5" t="s">
        <v>79</v>
      </c>
      <c r="H168" s="5"/>
      <c r="I168" s="5"/>
      <c r="J168" s="5"/>
    </row>
    <row r="169" spans="1:10" x14ac:dyDescent="0.35">
      <c r="A169" s="5"/>
      <c r="B169" s="5">
        <v>315.82875587543901</v>
      </c>
      <c r="C169" s="5">
        <f t="shared" si="4"/>
        <v>3</v>
      </c>
      <c r="D169" s="5">
        <f t="shared" si="5"/>
        <v>105.27625195847968</v>
      </c>
      <c r="E169" s="5" t="s">
        <v>112</v>
      </c>
      <c r="F169" s="5" t="s">
        <v>6</v>
      </c>
      <c r="G169" s="5" t="s">
        <v>80</v>
      </c>
      <c r="H169" s="5"/>
      <c r="I169" s="5"/>
      <c r="J169" s="5"/>
    </row>
    <row r="170" spans="1:10" x14ac:dyDescent="0.35">
      <c r="A170" s="5"/>
      <c r="B170" s="5">
        <v>418.92117494694105</v>
      </c>
      <c r="C170" s="5">
        <f t="shared" si="4"/>
        <v>3</v>
      </c>
      <c r="D170" s="5">
        <f t="shared" si="5"/>
        <v>139.64039164898034</v>
      </c>
      <c r="E170" s="5" t="s">
        <v>112</v>
      </c>
      <c r="F170" s="5" t="s">
        <v>6</v>
      </c>
      <c r="G170" s="5" t="s">
        <v>141</v>
      </c>
      <c r="H170" s="5"/>
      <c r="I170" s="5"/>
      <c r="J170" s="5"/>
    </row>
    <row r="171" spans="1:10" x14ac:dyDescent="0.35">
      <c r="A171" s="5"/>
      <c r="B171" s="5">
        <v>164.83568004324181</v>
      </c>
      <c r="C171" s="5">
        <f t="shared" si="4"/>
        <v>3</v>
      </c>
      <c r="D171" s="5">
        <f t="shared" si="5"/>
        <v>54.945226681080605</v>
      </c>
      <c r="E171" s="5" t="s">
        <v>112</v>
      </c>
      <c r="F171" s="5" t="s">
        <v>6</v>
      </c>
      <c r="G171" s="5" t="s">
        <v>142</v>
      </c>
      <c r="H171" s="5"/>
      <c r="I171" s="5"/>
      <c r="J171" s="5"/>
    </row>
    <row r="172" spans="1:10" x14ac:dyDescent="0.35">
      <c r="A172" s="5"/>
      <c r="B172" s="5">
        <v>281.68809225356097</v>
      </c>
      <c r="C172" s="5">
        <f t="shared" si="4"/>
        <v>3</v>
      </c>
      <c r="D172" s="5">
        <f t="shared" si="5"/>
        <v>93.896030751186984</v>
      </c>
      <c r="E172" s="5" t="s">
        <v>112</v>
      </c>
      <c r="F172" s="5" t="s">
        <v>6</v>
      </c>
      <c r="G172" s="5" t="s">
        <v>81</v>
      </c>
      <c r="H172" s="5"/>
      <c r="I172" s="5"/>
      <c r="J172" s="5"/>
    </row>
    <row r="173" spans="1:10" x14ac:dyDescent="0.35">
      <c r="A173" s="5"/>
      <c r="B173" s="5">
        <v>73.130004124915772</v>
      </c>
      <c r="C173" s="5">
        <f t="shared" si="4"/>
        <v>4</v>
      </c>
      <c r="D173" s="5">
        <f t="shared" si="5"/>
        <v>18.282501031228943</v>
      </c>
      <c r="E173" s="5" t="s">
        <v>112</v>
      </c>
      <c r="F173" s="5" t="s">
        <v>115</v>
      </c>
      <c r="G173" s="5" t="s">
        <v>139</v>
      </c>
      <c r="H173" s="5" t="s">
        <v>143</v>
      </c>
      <c r="I173" s="5"/>
      <c r="J173" s="5"/>
    </row>
    <row r="174" spans="1:10" x14ac:dyDescent="0.35">
      <c r="A174" s="5"/>
      <c r="B174" s="5">
        <v>17.182084615717699</v>
      </c>
      <c r="C174" s="5">
        <f t="shared" si="4"/>
        <v>2</v>
      </c>
      <c r="D174" s="5">
        <f t="shared" si="5"/>
        <v>8.5910423078588494</v>
      </c>
      <c r="E174" s="5" t="s">
        <v>112</v>
      </c>
      <c r="F174" s="5" t="s">
        <v>83</v>
      </c>
      <c r="G174" s="5"/>
      <c r="H174" s="5"/>
      <c r="I174" s="5"/>
      <c r="J174" s="5"/>
    </row>
    <row r="175" spans="1:10" x14ac:dyDescent="0.35">
      <c r="A175" s="5"/>
      <c r="B175" s="5">
        <v>170.150917914833</v>
      </c>
      <c r="C175" s="5">
        <f t="shared" si="4"/>
        <v>2</v>
      </c>
      <c r="D175" s="5">
        <f t="shared" si="5"/>
        <v>85.075458957416501</v>
      </c>
      <c r="E175" s="5" t="s">
        <v>112</v>
      </c>
      <c r="F175" s="5" t="s">
        <v>144</v>
      </c>
      <c r="G175" s="5"/>
      <c r="H175" s="5"/>
      <c r="I175" s="5"/>
      <c r="J175" s="5"/>
    </row>
    <row r="176" spans="1:10" x14ac:dyDescent="0.35">
      <c r="A176" s="5"/>
      <c r="B176" s="5">
        <v>269.63161365162199</v>
      </c>
      <c r="C176" s="5">
        <f t="shared" si="4"/>
        <v>2</v>
      </c>
      <c r="D176" s="5">
        <f t="shared" si="5"/>
        <v>134.81580682581099</v>
      </c>
      <c r="E176" s="5" t="s">
        <v>112</v>
      </c>
      <c r="F176" s="5" t="s">
        <v>145</v>
      </c>
      <c r="G176" s="5"/>
      <c r="H176" s="5"/>
      <c r="I176" s="5"/>
      <c r="J176" s="5"/>
    </row>
    <row r="177" spans="1:10" x14ac:dyDescent="0.35">
      <c r="A177" s="5"/>
      <c r="B177" s="5">
        <v>261.48230802826299</v>
      </c>
      <c r="C177" s="5">
        <f t="shared" si="4"/>
        <v>3</v>
      </c>
      <c r="D177" s="5">
        <f t="shared" si="5"/>
        <v>87.160769342754335</v>
      </c>
      <c r="E177" s="5" t="s">
        <v>112</v>
      </c>
      <c r="F177" s="5" t="s">
        <v>6</v>
      </c>
      <c r="G177" s="5" t="s">
        <v>85</v>
      </c>
      <c r="H177" s="5"/>
      <c r="I177" s="5"/>
      <c r="J177" s="5"/>
    </row>
    <row r="178" spans="1:10" x14ac:dyDescent="0.35">
      <c r="A178" s="5"/>
      <c r="B178" s="5">
        <v>469.20992831959813</v>
      </c>
      <c r="C178" s="5">
        <f t="shared" si="4"/>
        <v>4</v>
      </c>
      <c r="D178" s="5">
        <f t="shared" si="5"/>
        <v>117.30248207989953</v>
      </c>
      <c r="E178" s="5" t="s">
        <v>112</v>
      </c>
      <c r="F178" s="5" t="s">
        <v>6</v>
      </c>
      <c r="G178" s="5" t="s">
        <v>26</v>
      </c>
      <c r="H178" s="5" t="s">
        <v>89</v>
      </c>
      <c r="I178" s="5"/>
      <c r="J178" s="5"/>
    </row>
    <row r="179" spans="1:10" x14ac:dyDescent="0.35">
      <c r="A179" s="5"/>
      <c r="B179" s="5">
        <v>351.17227518797802</v>
      </c>
      <c r="C179" s="5">
        <f t="shared" si="4"/>
        <v>3</v>
      </c>
      <c r="D179" s="5">
        <f t="shared" si="5"/>
        <v>117.05742506265933</v>
      </c>
      <c r="E179" s="5" t="s">
        <v>112</v>
      </c>
      <c r="F179" s="5" t="s">
        <v>6</v>
      </c>
      <c r="G179" s="5" t="s">
        <v>146</v>
      </c>
      <c r="H179" s="5"/>
      <c r="I179" s="5"/>
      <c r="J179" s="5"/>
    </row>
    <row r="180" spans="1:10" x14ac:dyDescent="0.35">
      <c r="A180" s="5"/>
      <c r="B180" s="5">
        <v>228.947791960263</v>
      </c>
      <c r="C180" s="5">
        <f t="shared" si="4"/>
        <v>2</v>
      </c>
      <c r="D180" s="5">
        <f t="shared" si="5"/>
        <v>114.4738959801315</v>
      </c>
      <c r="E180" s="5" t="s">
        <v>112</v>
      </c>
      <c r="F180" s="5" t="s">
        <v>64</v>
      </c>
      <c r="G180" s="5"/>
      <c r="H180" s="5"/>
      <c r="I180" s="5"/>
      <c r="J180" s="5"/>
    </row>
    <row r="181" spans="1:10" x14ac:dyDescent="0.35">
      <c r="A181" s="5"/>
      <c r="B181" s="5">
        <v>193.0112156475891</v>
      </c>
      <c r="C181" s="5">
        <f t="shared" si="4"/>
        <v>3</v>
      </c>
      <c r="D181" s="5">
        <f t="shared" si="5"/>
        <v>64.337071882529699</v>
      </c>
      <c r="E181" s="5" t="s">
        <v>112</v>
      </c>
      <c r="F181" s="5" t="s">
        <v>6</v>
      </c>
      <c r="G181" s="5" t="s">
        <v>92</v>
      </c>
      <c r="H181" s="5"/>
      <c r="I181" s="5"/>
      <c r="J181" s="5"/>
    </row>
    <row r="182" spans="1:10" x14ac:dyDescent="0.35">
      <c r="A182" s="5"/>
      <c r="B182" s="5">
        <v>286.37592010729998</v>
      </c>
      <c r="C182" s="5">
        <f t="shared" si="4"/>
        <v>3</v>
      </c>
      <c r="D182" s="5">
        <f t="shared" si="5"/>
        <v>95.458640035766663</v>
      </c>
      <c r="E182" s="5" t="s">
        <v>112</v>
      </c>
      <c r="F182" s="5" t="s">
        <v>6</v>
      </c>
      <c r="G182" s="5" t="s">
        <v>93</v>
      </c>
      <c r="H182" s="5"/>
      <c r="I182" s="5"/>
      <c r="J182" s="5"/>
    </row>
    <row r="183" spans="1:10" x14ac:dyDescent="0.35">
      <c r="A183" s="5"/>
      <c r="B183" s="5">
        <v>317.88115202646799</v>
      </c>
      <c r="C183" s="5">
        <f t="shared" si="4"/>
        <v>3</v>
      </c>
      <c r="D183" s="5">
        <f t="shared" si="5"/>
        <v>105.96038400882266</v>
      </c>
      <c r="E183" s="5" t="s">
        <v>112</v>
      </c>
      <c r="F183" s="5" t="s">
        <v>6</v>
      </c>
      <c r="G183" s="5" t="s">
        <v>94</v>
      </c>
      <c r="H183" s="5"/>
      <c r="I183" s="5"/>
      <c r="J183" s="5"/>
    </row>
    <row r="184" spans="1:10" x14ac:dyDescent="0.35">
      <c r="A184" s="5"/>
      <c r="B184" s="5">
        <v>393.40636017507899</v>
      </c>
      <c r="C184" s="5">
        <f t="shared" si="4"/>
        <v>3</v>
      </c>
      <c r="D184" s="5">
        <f t="shared" si="5"/>
        <v>131.13545339169301</v>
      </c>
      <c r="E184" s="5" t="s">
        <v>112</v>
      </c>
      <c r="F184" s="5" t="s">
        <v>6</v>
      </c>
      <c r="G184" s="5" t="s">
        <v>95</v>
      </c>
      <c r="H184" s="5"/>
      <c r="I184" s="5"/>
      <c r="J184" s="5"/>
    </row>
    <row r="185" spans="1:10" x14ac:dyDescent="0.35">
      <c r="A185" s="5"/>
      <c r="B185" s="5">
        <v>431.24252715574505</v>
      </c>
      <c r="C185" s="5">
        <f t="shared" si="4"/>
        <v>3</v>
      </c>
      <c r="D185" s="5">
        <f t="shared" si="5"/>
        <v>143.74750905191502</v>
      </c>
      <c r="E185" s="5" t="s">
        <v>112</v>
      </c>
      <c r="F185" s="5" t="s">
        <v>6</v>
      </c>
      <c r="G185" s="5" t="s">
        <v>147</v>
      </c>
      <c r="H185" s="5"/>
      <c r="I185" s="5"/>
      <c r="J185" s="5"/>
    </row>
    <row r="186" spans="1:10" x14ac:dyDescent="0.35">
      <c r="A186" s="5"/>
      <c r="B186" s="5">
        <v>311.46371216810996</v>
      </c>
      <c r="C186" s="5">
        <f t="shared" si="4"/>
        <v>3</v>
      </c>
      <c r="D186" s="5">
        <f t="shared" si="5"/>
        <v>103.82123738936998</v>
      </c>
      <c r="E186" s="5" t="s">
        <v>112</v>
      </c>
      <c r="F186" s="5" t="s">
        <v>6</v>
      </c>
      <c r="G186" s="5" t="s">
        <v>97</v>
      </c>
      <c r="H186" s="5"/>
      <c r="I186" s="5"/>
      <c r="J186" s="5"/>
    </row>
    <row r="187" spans="1:10" x14ac:dyDescent="0.35">
      <c r="A187" s="5"/>
      <c r="B187" s="5">
        <v>412.23561275570802</v>
      </c>
      <c r="C187" s="5">
        <f t="shared" si="4"/>
        <v>3</v>
      </c>
      <c r="D187" s="5">
        <f t="shared" si="5"/>
        <v>137.41187091856935</v>
      </c>
      <c r="E187" s="5" t="s">
        <v>112</v>
      </c>
      <c r="F187" s="5" t="s">
        <v>98</v>
      </c>
      <c r="G187" s="5" t="s">
        <v>99</v>
      </c>
      <c r="H187" s="5"/>
      <c r="I187" s="5"/>
      <c r="J187" s="5"/>
    </row>
    <row r="188" spans="1:10" x14ac:dyDescent="0.35">
      <c r="A188" s="5"/>
      <c r="B188" s="5">
        <v>241.2096283709742</v>
      </c>
      <c r="C188" s="5">
        <f t="shared" si="4"/>
        <v>3</v>
      </c>
      <c r="D188" s="5">
        <f t="shared" si="5"/>
        <v>80.403209456991405</v>
      </c>
      <c r="E188" s="5" t="s">
        <v>112</v>
      </c>
      <c r="F188" s="5" t="s">
        <v>64</v>
      </c>
      <c r="G188" s="5" t="s">
        <v>102</v>
      </c>
      <c r="H188" s="5"/>
      <c r="I188" s="5"/>
      <c r="J188" s="5"/>
    </row>
    <row r="189" spans="1:10" x14ac:dyDescent="0.35">
      <c r="A189" s="5"/>
      <c r="B189" s="5">
        <v>513.29573872487344</v>
      </c>
      <c r="C189" s="5">
        <f t="shared" si="4"/>
        <v>4</v>
      </c>
      <c r="D189" s="5">
        <f t="shared" si="5"/>
        <v>128.32393468121836</v>
      </c>
      <c r="E189" s="5" t="s">
        <v>112</v>
      </c>
      <c r="F189" s="5" t="s">
        <v>115</v>
      </c>
      <c r="G189" s="5" t="s">
        <v>139</v>
      </c>
      <c r="H189" s="5" t="s">
        <v>148</v>
      </c>
      <c r="I189" s="5"/>
      <c r="J189" s="5"/>
    </row>
    <row r="190" spans="1:10" x14ac:dyDescent="0.35">
      <c r="A190" s="5"/>
      <c r="B190" s="5">
        <v>345.91010102926703</v>
      </c>
      <c r="C190" s="5">
        <f t="shared" si="4"/>
        <v>3</v>
      </c>
      <c r="D190" s="5">
        <f t="shared" si="5"/>
        <v>115.30336700975568</v>
      </c>
      <c r="E190" s="5" t="s">
        <v>112</v>
      </c>
      <c r="F190" s="5" t="s">
        <v>6</v>
      </c>
      <c r="G190" s="5" t="s">
        <v>106</v>
      </c>
      <c r="H190" s="5"/>
      <c r="I190" s="5"/>
      <c r="J190" s="5"/>
    </row>
    <row r="191" spans="1:10" x14ac:dyDescent="0.35">
      <c r="A191" s="5"/>
      <c r="B191" s="5">
        <v>468.61821077315801</v>
      </c>
      <c r="C191" s="5">
        <f t="shared" si="4"/>
        <v>3</v>
      </c>
      <c r="D191" s="5">
        <f t="shared" si="5"/>
        <v>156.20607025771935</v>
      </c>
      <c r="E191" s="5" t="s">
        <v>112</v>
      </c>
      <c r="F191" s="5" t="s">
        <v>6</v>
      </c>
      <c r="G191" s="5" t="s">
        <v>107</v>
      </c>
      <c r="H191" s="5"/>
      <c r="I191" s="5"/>
      <c r="J191" s="5"/>
    </row>
    <row r="192" spans="1:10" x14ac:dyDescent="0.35">
      <c r="A192" s="5"/>
      <c r="B192" s="5">
        <v>139.99340741043</v>
      </c>
      <c r="C192" s="5">
        <f t="shared" si="4"/>
        <v>2</v>
      </c>
      <c r="D192" s="5">
        <f t="shared" si="5"/>
        <v>69.996703705214998</v>
      </c>
      <c r="E192" s="5" t="s">
        <v>112</v>
      </c>
      <c r="F192" s="5" t="s">
        <v>108</v>
      </c>
      <c r="G192" s="5"/>
      <c r="H192" s="5"/>
      <c r="I192" s="5"/>
      <c r="J192" s="5"/>
    </row>
    <row r="193" spans="1:10" x14ac:dyDescent="0.35">
      <c r="A193" s="5"/>
      <c r="B193" s="5">
        <v>281.10368311987793</v>
      </c>
      <c r="C193" s="5">
        <f t="shared" si="4"/>
        <v>3</v>
      </c>
      <c r="D193" s="5">
        <f t="shared" si="5"/>
        <v>93.701227706625971</v>
      </c>
      <c r="E193" s="5" t="s">
        <v>112</v>
      </c>
      <c r="F193" s="5" t="s">
        <v>64</v>
      </c>
      <c r="G193" s="5" t="s">
        <v>149</v>
      </c>
      <c r="H193" s="5"/>
      <c r="I193" s="5"/>
      <c r="J193" s="5"/>
    </row>
    <row r="194" spans="1:10" x14ac:dyDescent="0.35">
      <c r="A194" s="5"/>
      <c r="B194" s="5">
        <v>1259.090249917283</v>
      </c>
      <c r="C194" s="5">
        <f t="shared" si="4"/>
        <v>3</v>
      </c>
      <c r="D194" s="5">
        <f t="shared" si="5"/>
        <v>419.69674997242765</v>
      </c>
      <c r="E194" s="5" t="s">
        <v>112</v>
      </c>
      <c r="F194" s="5" t="s">
        <v>64</v>
      </c>
      <c r="G194" s="5" t="s">
        <v>109</v>
      </c>
      <c r="H194" s="5"/>
      <c r="I194" s="5"/>
      <c r="J194" s="5"/>
    </row>
    <row r="195" spans="1:10" x14ac:dyDescent="0.35">
      <c r="A195" s="5"/>
      <c r="B195" s="5">
        <v>239.1327495239118</v>
      </c>
      <c r="C195" s="5">
        <f t="shared" si="4"/>
        <v>3</v>
      </c>
      <c r="D195" s="5">
        <f t="shared" si="5"/>
        <v>79.710916507970595</v>
      </c>
      <c r="E195" s="5" t="s">
        <v>112</v>
      </c>
      <c r="F195" s="5" t="s">
        <v>6</v>
      </c>
      <c r="G195" s="5" t="s">
        <v>7</v>
      </c>
      <c r="H195" s="5"/>
      <c r="I195" s="5"/>
      <c r="J195" s="5"/>
    </row>
    <row r="196" spans="1:10" x14ac:dyDescent="0.35">
      <c r="A196" s="5"/>
      <c r="B196" s="5">
        <v>301.569764043855</v>
      </c>
      <c r="C196" s="5">
        <f t="shared" ref="C196:C268" si="6">COUNTA(E196:J196)</f>
        <v>3</v>
      </c>
      <c r="D196" s="5">
        <f t="shared" ref="D196:D268" si="7">B196/C196</f>
        <v>100.523254681285</v>
      </c>
      <c r="E196" s="5" t="s">
        <v>112</v>
      </c>
      <c r="F196" s="5" t="s">
        <v>6</v>
      </c>
      <c r="G196" s="5" t="s">
        <v>110</v>
      </c>
      <c r="H196" s="5"/>
      <c r="I196" s="5"/>
      <c r="J196" s="5"/>
    </row>
    <row r="197" spans="1:10" x14ac:dyDescent="0.35">
      <c r="A197" s="5" t="s">
        <v>111</v>
      </c>
      <c r="B197" s="6">
        <f>SUM(B102:B196)</f>
        <v>39669.955959877458</v>
      </c>
      <c r="C197" s="5"/>
      <c r="D197" s="5">
        <f>SUM(D102:D196)</f>
        <v>12789.725540851101</v>
      </c>
      <c r="E197" s="5"/>
      <c r="F197" s="5"/>
      <c r="G197" s="5"/>
      <c r="H197" s="5"/>
      <c r="I197" s="5"/>
      <c r="J197" s="5"/>
    </row>
    <row r="198" spans="1:10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5">
      <c r="A199" s="4" t="s">
        <v>150</v>
      </c>
      <c r="B199" s="6">
        <v>353.08</v>
      </c>
      <c r="C199" s="5">
        <f t="shared" si="6"/>
        <v>3</v>
      </c>
      <c r="D199" s="5">
        <f t="shared" si="7"/>
        <v>117.69333333333333</v>
      </c>
      <c r="E199" s="5" t="s">
        <v>150</v>
      </c>
      <c r="F199" s="5" t="s">
        <v>151</v>
      </c>
      <c r="G199" s="5" t="s">
        <v>99</v>
      </c>
      <c r="H199" s="5"/>
      <c r="I199" s="5"/>
      <c r="J199" s="5"/>
    </row>
    <row r="200" spans="1:10" x14ac:dyDescent="0.35">
      <c r="A200" s="5" t="s">
        <v>111</v>
      </c>
      <c r="B200" s="6">
        <v>353.08</v>
      </c>
      <c r="C200" s="5"/>
      <c r="D200" s="5">
        <v>117.69333333333333</v>
      </c>
      <c r="E200" s="5"/>
      <c r="F200" s="5"/>
      <c r="G200" s="5"/>
      <c r="H200" s="5"/>
      <c r="I200" s="5"/>
      <c r="J200" s="5"/>
    </row>
    <row r="201" spans="1:10" x14ac:dyDescent="0.35">
      <c r="A201" s="5"/>
      <c r="B201" s="6"/>
      <c r="C201" s="5"/>
      <c r="D201" s="5"/>
      <c r="E201" s="5"/>
      <c r="F201" s="5"/>
      <c r="G201" s="5"/>
      <c r="H201" s="5"/>
      <c r="I201" s="5"/>
      <c r="J201" s="5"/>
    </row>
    <row r="202" spans="1:10" x14ac:dyDescent="0.35">
      <c r="A202" s="4" t="s">
        <v>152</v>
      </c>
      <c r="B202" s="6">
        <v>1205.1863240474261</v>
      </c>
      <c r="C202" s="5">
        <f t="shared" si="6"/>
        <v>3</v>
      </c>
      <c r="D202" s="5">
        <f t="shared" si="7"/>
        <v>401.72877468247538</v>
      </c>
      <c r="E202" s="5" t="s">
        <v>152</v>
      </c>
      <c r="F202" s="5" t="s">
        <v>153</v>
      </c>
      <c r="G202" s="5" t="s">
        <v>16</v>
      </c>
      <c r="H202" s="5"/>
      <c r="I202" s="5"/>
      <c r="J202" s="5"/>
    </row>
    <row r="203" spans="1:10" x14ac:dyDescent="0.35">
      <c r="A203" s="5"/>
      <c r="B203" s="5">
        <v>1191.715919252116</v>
      </c>
      <c r="C203" s="5">
        <f t="shared" si="6"/>
        <v>3</v>
      </c>
      <c r="D203" s="5">
        <f t="shared" si="7"/>
        <v>397.23863975070532</v>
      </c>
      <c r="E203" s="5" t="s">
        <v>152</v>
      </c>
      <c r="F203" s="5" t="s">
        <v>153</v>
      </c>
      <c r="G203" s="5" t="s">
        <v>17</v>
      </c>
      <c r="H203" s="5"/>
      <c r="I203" s="5"/>
      <c r="J203" s="5"/>
    </row>
    <row r="204" spans="1:10" x14ac:dyDescent="0.35">
      <c r="A204" s="5"/>
      <c r="B204" s="5">
        <v>628.30933840822718</v>
      </c>
      <c r="C204" s="5">
        <f t="shared" si="6"/>
        <v>3</v>
      </c>
      <c r="D204" s="5">
        <f t="shared" si="7"/>
        <v>209.43644613607572</v>
      </c>
      <c r="E204" s="5" t="s">
        <v>152</v>
      </c>
      <c r="F204" s="5" t="s">
        <v>153</v>
      </c>
      <c r="G204" s="5" t="s">
        <v>154</v>
      </c>
      <c r="H204" s="5"/>
      <c r="I204" s="5"/>
      <c r="J204" s="5"/>
    </row>
    <row r="205" spans="1:10" x14ac:dyDescent="0.35">
      <c r="A205" s="5"/>
      <c r="B205" s="5">
        <v>774.29529366301824</v>
      </c>
      <c r="C205" s="5">
        <f t="shared" si="6"/>
        <v>3</v>
      </c>
      <c r="D205" s="5">
        <f t="shared" si="7"/>
        <v>258.09843122100608</v>
      </c>
      <c r="E205" s="5" t="s">
        <v>152</v>
      </c>
      <c r="F205" s="5" t="s">
        <v>153</v>
      </c>
      <c r="G205" s="5" t="s">
        <v>20</v>
      </c>
      <c r="H205" s="5"/>
      <c r="I205" s="5"/>
      <c r="J205" s="5"/>
    </row>
    <row r="206" spans="1:10" x14ac:dyDescent="0.35">
      <c r="A206" s="5"/>
      <c r="B206" s="5">
        <v>770.41210762618925</v>
      </c>
      <c r="C206" s="5">
        <f t="shared" si="6"/>
        <v>3</v>
      </c>
      <c r="D206" s="5">
        <f t="shared" si="7"/>
        <v>256.80403587539644</v>
      </c>
      <c r="E206" s="5" t="s">
        <v>152</v>
      </c>
      <c r="F206" s="5" t="s">
        <v>153</v>
      </c>
      <c r="G206" s="5" t="s">
        <v>21</v>
      </c>
      <c r="H206" s="5"/>
      <c r="I206" s="5"/>
      <c r="J206" s="5"/>
    </row>
    <row r="207" spans="1:10" x14ac:dyDescent="0.35">
      <c r="A207" s="5"/>
      <c r="B207" s="5">
        <v>1887.8220251735329</v>
      </c>
      <c r="C207" s="5">
        <f t="shared" si="6"/>
        <v>4</v>
      </c>
      <c r="D207" s="5">
        <f t="shared" si="7"/>
        <v>471.95550629338322</v>
      </c>
      <c r="E207" s="5" t="s">
        <v>152</v>
      </c>
      <c r="F207" s="5" t="s">
        <v>155</v>
      </c>
      <c r="G207" s="5" t="s">
        <v>156</v>
      </c>
      <c r="H207" s="5" t="s">
        <v>30</v>
      </c>
      <c r="I207" s="5"/>
      <c r="J207" s="5"/>
    </row>
    <row r="208" spans="1:10" x14ac:dyDescent="0.35">
      <c r="A208" s="5"/>
      <c r="B208" s="5">
        <v>1009.6162063055879</v>
      </c>
      <c r="C208" s="5">
        <f t="shared" si="6"/>
        <v>3</v>
      </c>
      <c r="D208" s="5">
        <f t="shared" si="7"/>
        <v>336.53873543519597</v>
      </c>
      <c r="E208" s="5" t="s">
        <v>152</v>
      </c>
      <c r="F208" s="5" t="s">
        <v>155</v>
      </c>
      <c r="G208" s="5" t="s">
        <v>157</v>
      </c>
      <c r="H208" s="5"/>
      <c r="I208" s="5"/>
      <c r="J208" s="5"/>
    </row>
    <row r="209" spans="1:10" x14ac:dyDescent="0.35">
      <c r="A209" s="5"/>
      <c r="B209" s="5">
        <v>876.28827907441803</v>
      </c>
      <c r="C209" s="5">
        <f t="shared" si="6"/>
        <v>3</v>
      </c>
      <c r="D209" s="5">
        <f t="shared" si="7"/>
        <v>292.09609302480601</v>
      </c>
      <c r="E209" s="5" t="s">
        <v>152</v>
      </c>
      <c r="F209" s="5" t="s">
        <v>158</v>
      </c>
      <c r="G209" s="5" t="s">
        <v>138</v>
      </c>
      <c r="H209" s="5"/>
      <c r="I209" s="5"/>
      <c r="J209" s="5"/>
    </row>
    <row r="210" spans="1:10" x14ac:dyDescent="0.35">
      <c r="A210" s="5"/>
      <c r="B210" s="5">
        <v>94.389874408627207</v>
      </c>
      <c r="C210" s="5">
        <f t="shared" si="6"/>
        <v>3</v>
      </c>
      <c r="D210" s="5">
        <f t="shared" si="7"/>
        <v>31.463291469542401</v>
      </c>
      <c r="E210" s="5" t="s">
        <v>152</v>
      </c>
      <c r="F210" s="5" t="s">
        <v>153</v>
      </c>
      <c r="G210" s="5" t="s">
        <v>159</v>
      </c>
      <c r="H210" s="5"/>
      <c r="I210" s="5"/>
      <c r="J210" s="5"/>
    </row>
    <row r="211" spans="1:10" x14ac:dyDescent="0.35">
      <c r="A211" s="5"/>
      <c r="B211" s="5">
        <v>592.59961479135791</v>
      </c>
      <c r="C211" s="5">
        <f t="shared" si="6"/>
        <v>3</v>
      </c>
      <c r="D211" s="5">
        <f t="shared" si="7"/>
        <v>197.53320493045263</v>
      </c>
      <c r="E211" s="5" t="s">
        <v>152</v>
      </c>
      <c r="F211" s="5" t="s">
        <v>155</v>
      </c>
      <c r="G211" s="5" t="s">
        <v>160</v>
      </c>
      <c r="H211" s="5"/>
      <c r="I211" s="5"/>
      <c r="J211" s="5"/>
    </row>
    <row r="212" spans="1:10" x14ac:dyDescent="0.35">
      <c r="A212" s="5"/>
      <c r="B212" s="5">
        <v>1495.4815640606262</v>
      </c>
      <c r="C212" s="5">
        <f t="shared" si="6"/>
        <v>3</v>
      </c>
      <c r="D212" s="5">
        <f t="shared" si="7"/>
        <v>498.49385468687541</v>
      </c>
      <c r="E212" s="5" t="s">
        <v>152</v>
      </c>
      <c r="F212" s="5" t="s">
        <v>153</v>
      </c>
      <c r="G212" s="5" t="s">
        <v>161</v>
      </c>
      <c r="H212" s="5"/>
      <c r="I212" s="5"/>
      <c r="J212" s="5"/>
    </row>
    <row r="213" spans="1:10" x14ac:dyDescent="0.35">
      <c r="A213" s="5"/>
      <c r="B213" s="5">
        <v>1083.0738615338789</v>
      </c>
      <c r="C213" s="5">
        <f t="shared" si="6"/>
        <v>3</v>
      </c>
      <c r="D213" s="5">
        <f t="shared" si="7"/>
        <v>361.02462051129299</v>
      </c>
      <c r="E213" s="5" t="s">
        <v>152</v>
      </c>
      <c r="F213" s="5" t="s">
        <v>155</v>
      </c>
      <c r="G213" s="5" t="s">
        <v>156</v>
      </c>
      <c r="H213" s="5"/>
      <c r="I213" s="5"/>
      <c r="J213" s="5"/>
    </row>
    <row r="214" spans="1:10" x14ac:dyDescent="0.35">
      <c r="A214" s="5"/>
      <c r="B214" s="5">
        <v>694.73359562683981</v>
      </c>
      <c r="C214" s="5">
        <f t="shared" si="6"/>
        <v>4</v>
      </c>
      <c r="D214" s="5">
        <f t="shared" si="7"/>
        <v>173.68339890670995</v>
      </c>
      <c r="E214" s="5" t="s">
        <v>152</v>
      </c>
      <c r="F214" s="5" t="s">
        <v>155</v>
      </c>
      <c r="G214" s="5" t="s">
        <v>162</v>
      </c>
      <c r="H214" s="5" t="s">
        <v>91</v>
      </c>
      <c r="I214" s="5"/>
      <c r="J214" s="5"/>
    </row>
    <row r="215" spans="1:10" x14ac:dyDescent="0.35">
      <c r="A215" s="5"/>
      <c r="B215" s="5">
        <v>3023.9827652814988</v>
      </c>
      <c r="C215" s="5">
        <f t="shared" si="6"/>
        <v>4</v>
      </c>
      <c r="D215" s="5">
        <f t="shared" si="7"/>
        <v>755.9956913203747</v>
      </c>
      <c r="E215" s="5" t="s">
        <v>152</v>
      </c>
      <c r="F215" s="5" t="s">
        <v>155</v>
      </c>
      <c r="G215" s="5" t="s">
        <v>156</v>
      </c>
      <c r="H215" s="5" t="s">
        <v>163</v>
      </c>
      <c r="I215" s="5"/>
      <c r="J215" s="5"/>
    </row>
    <row r="216" spans="1:10" x14ac:dyDescent="0.35">
      <c r="A216" s="5"/>
      <c r="B216" s="5">
        <v>2005.3363320052358</v>
      </c>
      <c r="C216" s="5">
        <f t="shared" si="6"/>
        <v>4</v>
      </c>
      <c r="D216" s="5">
        <f t="shared" si="7"/>
        <v>501.33408300130895</v>
      </c>
      <c r="E216" s="5" t="s">
        <v>152</v>
      </c>
      <c r="F216" s="5" t="s">
        <v>155</v>
      </c>
      <c r="G216" s="5" t="s">
        <v>164</v>
      </c>
      <c r="H216" s="5" t="s">
        <v>109</v>
      </c>
      <c r="I216" s="5"/>
      <c r="J216" s="5"/>
    </row>
    <row r="217" spans="1:10" x14ac:dyDescent="0.35">
      <c r="A217" s="5" t="s">
        <v>111</v>
      </c>
      <c r="B217" s="5">
        <f>SUM(B202:B216)</f>
        <v>17333.24310125858</v>
      </c>
      <c r="C217" s="5">
        <v>0</v>
      </c>
      <c r="D217" s="5">
        <f>SUM(D202:D216)</f>
        <v>5143.4248072456012</v>
      </c>
      <c r="E217" s="5"/>
      <c r="F217" s="5"/>
      <c r="G217" s="5"/>
      <c r="H217" s="5"/>
      <c r="I217" s="5"/>
      <c r="J217" s="5"/>
    </row>
    <row r="218" spans="1:10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5">
      <c r="A219" s="4" t="s">
        <v>165</v>
      </c>
      <c r="B219" s="6">
        <v>48.040430000000001</v>
      </c>
      <c r="C219" s="5">
        <f t="shared" si="6"/>
        <v>3</v>
      </c>
      <c r="D219" s="5">
        <f t="shared" si="7"/>
        <v>16.013476666666666</v>
      </c>
      <c r="E219" s="5" t="s">
        <v>165</v>
      </c>
      <c r="F219" s="5" t="s">
        <v>166</v>
      </c>
      <c r="G219" s="5" t="s">
        <v>167</v>
      </c>
      <c r="H219" s="5"/>
      <c r="I219" s="5"/>
      <c r="J219" s="5"/>
    </row>
    <row r="220" spans="1:10" x14ac:dyDescent="0.35">
      <c r="A220" s="5" t="s">
        <v>111</v>
      </c>
      <c r="B220" s="6">
        <v>48.040430000000001</v>
      </c>
      <c r="C220" s="5">
        <f t="shared" si="6"/>
        <v>0</v>
      </c>
      <c r="D220" s="5">
        <v>16.013476666666666</v>
      </c>
      <c r="E220" s="5"/>
      <c r="F220" s="5"/>
      <c r="G220" s="5"/>
      <c r="H220" s="5"/>
      <c r="I220" s="5"/>
      <c r="J220" s="5"/>
    </row>
    <row r="221" spans="1:10" x14ac:dyDescent="0.35">
      <c r="A221" s="5"/>
      <c r="B221" s="6"/>
      <c r="C221" s="5"/>
      <c r="D221" s="5"/>
      <c r="E221" s="5"/>
      <c r="F221" s="5"/>
      <c r="G221" s="5"/>
      <c r="H221" s="5"/>
      <c r="I221" s="5"/>
      <c r="J221" s="5"/>
    </row>
    <row r="222" spans="1:10" x14ac:dyDescent="0.35">
      <c r="A222" s="4" t="s">
        <v>168</v>
      </c>
      <c r="B222" s="6">
        <v>47.858429632234603</v>
      </c>
      <c r="C222" s="5">
        <f t="shared" si="6"/>
        <v>3</v>
      </c>
      <c r="D222" s="5">
        <f t="shared" si="7"/>
        <v>15.952809877411534</v>
      </c>
      <c r="E222" s="5" t="s">
        <v>168</v>
      </c>
      <c r="F222" s="5" t="s">
        <v>166</v>
      </c>
      <c r="G222" s="5" t="s">
        <v>167</v>
      </c>
      <c r="H222" s="5"/>
      <c r="I222" s="5"/>
      <c r="J222" s="5"/>
    </row>
    <row r="223" spans="1:10" x14ac:dyDescent="0.35">
      <c r="A223" s="5" t="s">
        <v>111</v>
      </c>
      <c r="B223" s="6">
        <v>47.858429632234603</v>
      </c>
      <c r="C223" s="5">
        <f t="shared" si="6"/>
        <v>0</v>
      </c>
      <c r="D223" s="5">
        <v>15.952809877411534</v>
      </c>
      <c r="E223" s="5"/>
      <c r="F223" s="5"/>
      <c r="G223" s="5"/>
      <c r="H223" s="5"/>
      <c r="I223" s="5"/>
      <c r="J223" s="5"/>
    </row>
    <row r="224" spans="1:10" x14ac:dyDescent="0.35">
      <c r="A224" s="5"/>
      <c r="B224" s="6"/>
      <c r="C224" s="5"/>
      <c r="D224" s="5"/>
      <c r="E224" s="5"/>
      <c r="F224" s="5"/>
      <c r="G224" s="5"/>
      <c r="H224" s="5"/>
      <c r="I224" s="5"/>
      <c r="J224" s="5"/>
    </row>
    <row r="225" spans="1:10" x14ac:dyDescent="0.35">
      <c r="A225" s="4" t="s">
        <v>169</v>
      </c>
      <c r="B225" s="6">
        <v>428.30256881828996</v>
      </c>
      <c r="C225" s="5">
        <f t="shared" si="6"/>
        <v>3</v>
      </c>
      <c r="D225" s="5">
        <f t="shared" si="7"/>
        <v>142.76752293942999</v>
      </c>
      <c r="E225" s="5" t="s">
        <v>169</v>
      </c>
      <c r="F225" s="5" t="s">
        <v>170</v>
      </c>
      <c r="G225" s="5" t="s">
        <v>64</v>
      </c>
      <c r="H225" s="5"/>
      <c r="I225" s="5"/>
      <c r="J225" s="5"/>
    </row>
    <row r="226" spans="1:10" x14ac:dyDescent="0.35">
      <c r="A226" s="5"/>
      <c r="B226" s="5">
        <v>440.56440522900118</v>
      </c>
      <c r="C226" s="5">
        <f t="shared" si="6"/>
        <v>4</v>
      </c>
      <c r="D226" s="5">
        <f t="shared" si="7"/>
        <v>110.1411013072503</v>
      </c>
      <c r="E226" s="5" t="s">
        <v>169</v>
      </c>
      <c r="F226" s="5" t="s">
        <v>170</v>
      </c>
      <c r="G226" s="5" t="s">
        <v>64</v>
      </c>
      <c r="H226" s="5" t="s">
        <v>102</v>
      </c>
      <c r="I226" s="5"/>
      <c r="J226" s="5"/>
    </row>
    <row r="227" spans="1:10" x14ac:dyDescent="0.35">
      <c r="A227" s="5" t="s">
        <v>111</v>
      </c>
      <c r="B227" s="5">
        <v>868.86697404729114</v>
      </c>
      <c r="C227" s="5">
        <f t="shared" si="6"/>
        <v>0</v>
      </c>
      <c r="D227" s="5">
        <f>SUM(D225:D226)</f>
        <v>252.90862424668029</v>
      </c>
      <c r="E227" s="5"/>
      <c r="F227" s="5"/>
      <c r="G227" s="5"/>
      <c r="H227" s="5"/>
      <c r="I227" s="5"/>
      <c r="J227" s="5"/>
    </row>
    <row r="228" spans="1:10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5">
      <c r="A229" s="4" t="s">
        <v>171</v>
      </c>
      <c r="B229" s="6">
        <v>604.38719911967394</v>
      </c>
      <c r="C229" s="5">
        <f t="shared" si="6"/>
        <v>3</v>
      </c>
      <c r="D229" s="5">
        <f t="shared" si="7"/>
        <v>201.46239970655799</v>
      </c>
      <c r="E229" s="5" t="s">
        <v>171</v>
      </c>
      <c r="F229" s="5" t="s">
        <v>172</v>
      </c>
      <c r="G229" s="5" t="s">
        <v>19</v>
      </c>
      <c r="H229" s="5"/>
      <c r="I229" s="5"/>
      <c r="J229" s="5"/>
    </row>
    <row r="230" spans="1:10" x14ac:dyDescent="0.35">
      <c r="A230" s="5"/>
      <c r="B230" s="5">
        <v>343.380691673846</v>
      </c>
      <c r="C230" s="5">
        <f t="shared" si="6"/>
        <v>2</v>
      </c>
      <c r="D230" s="5">
        <f t="shared" si="7"/>
        <v>171.690345836923</v>
      </c>
      <c r="E230" s="5" t="s">
        <v>171</v>
      </c>
      <c r="F230" s="5" t="s">
        <v>173</v>
      </c>
      <c r="G230" s="5"/>
      <c r="H230" s="5"/>
      <c r="I230" s="5"/>
      <c r="J230" s="5"/>
    </row>
    <row r="231" spans="1:10" x14ac:dyDescent="0.35">
      <c r="A231" s="5"/>
      <c r="B231" s="5">
        <v>669.00948791308701</v>
      </c>
      <c r="C231" s="5">
        <f t="shared" si="6"/>
        <v>3</v>
      </c>
      <c r="D231" s="5">
        <f t="shared" si="7"/>
        <v>223.00316263769568</v>
      </c>
      <c r="E231" s="5" t="s">
        <v>171</v>
      </c>
      <c r="F231" s="5" t="s">
        <v>174</v>
      </c>
      <c r="G231" s="5" t="s">
        <v>175</v>
      </c>
      <c r="H231" s="5"/>
      <c r="I231" s="5"/>
      <c r="J231" s="5"/>
    </row>
    <row r="232" spans="1:10" x14ac:dyDescent="0.35">
      <c r="A232" s="5"/>
      <c r="B232" s="5">
        <v>544.86773165477825</v>
      </c>
      <c r="C232" s="5">
        <f t="shared" si="6"/>
        <v>4</v>
      </c>
      <c r="D232" s="5">
        <f t="shared" si="7"/>
        <v>136.21693291369456</v>
      </c>
      <c r="E232" s="5" t="s">
        <v>171</v>
      </c>
      <c r="F232" s="5" t="s">
        <v>174</v>
      </c>
      <c r="G232" s="5" t="s">
        <v>127</v>
      </c>
      <c r="H232" s="5" t="s">
        <v>128</v>
      </c>
      <c r="I232" s="5"/>
      <c r="J232" s="5"/>
    </row>
    <row r="233" spans="1:10" x14ac:dyDescent="0.35">
      <c r="A233" s="5"/>
      <c r="B233" s="5">
        <v>268.30975124081073</v>
      </c>
      <c r="C233" s="5">
        <f t="shared" si="6"/>
        <v>3</v>
      </c>
      <c r="D233" s="5">
        <f t="shared" si="7"/>
        <v>89.436583746936904</v>
      </c>
      <c r="E233" s="5" t="s">
        <v>171</v>
      </c>
      <c r="F233" s="5" t="s">
        <v>176</v>
      </c>
      <c r="G233" s="5" t="s">
        <v>177</v>
      </c>
      <c r="H233" s="5"/>
      <c r="I233" s="5"/>
      <c r="J233" s="5"/>
    </row>
    <row r="234" spans="1:10" x14ac:dyDescent="0.35">
      <c r="A234" s="5" t="s">
        <v>111</v>
      </c>
      <c r="B234" s="5">
        <v>2429.9548616021962</v>
      </c>
      <c r="C234" s="5"/>
      <c r="D234" s="5">
        <f>SUM(D229:D233)</f>
        <v>821.8094248418081</v>
      </c>
      <c r="E234" s="5"/>
      <c r="F234" s="5"/>
      <c r="G234" s="5"/>
      <c r="H234" s="5"/>
      <c r="I234" s="5"/>
      <c r="J234" s="5"/>
    </row>
    <row r="235" spans="1:10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5">
      <c r="A236" s="4" t="s">
        <v>178</v>
      </c>
      <c r="B236" s="6">
        <v>56.569693409349505</v>
      </c>
      <c r="C236" s="5">
        <f t="shared" si="6"/>
        <v>3</v>
      </c>
      <c r="D236" s="5">
        <f t="shared" si="7"/>
        <v>18.856564469783169</v>
      </c>
      <c r="E236" s="5" t="s">
        <v>178</v>
      </c>
      <c r="F236" s="5" t="s">
        <v>179</v>
      </c>
      <c r="G236" s="5" t="s">
        <v>180</v>
      </c>
      <c r="H236" s="5"/>
      <c r="I236" s="5"/>
      <c r="J236" s="5"/>
    </row>
    <row r="237" spans="1:10" x14ac:dyDescent="0.35">
      <c r="A237" s="5"/>
      <c r="B237" s="5">
        <v>1663.2451047376649</v>
      </c>
      <c r="C237" s="5">
        <f t="shared" si="6"/>
        <v>4</v>
      </c>
      <c r="D237" s="5">
        <f t="shared" si="7"/>
        <v>415.81127618441622</v>
      </c>
      <c r="E237" s="5" t="s">
        <v>178</v>
      </c>
      <c r="F237" s="5" t="s">
        <v>172</v>
      </c>
      <c r="G237" s="5" t="s">
        <v>19</v>
      </c>
      <c r="H237" s="5" t="s">
        <v>16</v>
      </c>
      <c r="I237" s="5"/>
      <c r="J237" s="5"/>
    </row>
    <row r="238" spans="1:10" x14ac:dyDescent="0.35">
      <c r="A238" s="5"/>
      <c r="B238" s="5">
        <v>1167.4795822059871</v>
      </c>
      <c r="C238" s="5">
        <f t="shared" si="6"/>
        <v>4</v>
      </c>
      <c r="D238" s="5">
        <f t="shared" si="7"/>
        <v>291.86989555149677</v>
      </c>
      <c r="E238" s="5" t="s">
        <v>178</v>
      </c>
      <c r="F238" s="5" t="s">
        <v>172</v>
      </c>
      <c r="G238" s="5" t="s">
        <v>19</v>
      </c>
      <c r="H238" s="5" t="s">
        <v>154</v>
      </c>
      <c r="I238" s="5"/>
      <c r="J238" s="5"/>
    </row>
    <row r="239" spans="1:10" x14ac:dyDescent="0.35">
      <c r="A239" s="5"/>
      <c r="B239" s="5">
        <v>1407.5328956505768</v>
      </c>
      <c r="C239" s="5">
        <f t="shared" si="6"/>
        <v>4</v>
      </c>
      <c r="D239" s="5">
        <f t="shared" si="7"/>
        <v>351.88322391264421</v>
      </c>
      <c r="E239" s="5" t="s">
        <v>178</v>
      </c>
      <c r="F239" s="5" t="s">
        <v>172</v>
      </c>
      <c r="G239" s="5" t="s">
        <v>19</v>
      </c>
      <c r="H239" s="5" t="s">
        <v>181</v>
      </c>
      <c r="I239" s="5"/>
      <c r="J239" s="5"/>
    </row>
    <row r="240" spans="1:10" x14ac:dyDescent="0.35">
      <c r="A240" s="5"/>
      <c r="B240" s="5">
        <v>699.180597809657</v>
      </c>
      <c r="C240" s="5">
        <f t="shared" si="6"/>
        <v>3</v>
      </c>
      <c r="D240" s="5">
        <f t="shared" si="7"/>
        <v>233.06019926988566</v>
      </c>
      <c r="E240" s="5" t="s">
        <v>178</v>
      </c>
      <c r="F240" s="5" t="s">
        <v>172</v>
      </c>
      <c r="G240" s="5" t="s">
        <v>19</v>
      </c>
      <c r="H240" s="5"/>
      <c r="I240" s="5"/>
      <c r="J240" s="5"/>
    </row>
    <row r="241" spans="1:10" x14ac:dyDescent="0.35">
      <c r="A241" s="5"/>
      <c r="B241" s="5">
        <v>1292.9392645834751</v>
      </c>
      <c r="C241" s="5">
        <f t="shared" si="6"/>
        <v>4</v>
      </c>
      <c r="D241" s="5">
        <f t="shared" si="7"/>
        <v>323.23481614586876</v>
      </c>
      <c r="E241" s="5" t="s">
        <v>178</v>
      </c>
      <c r="F241" s="5" t="s">
        <v>172</v>
      </c>
      <c r="G241" s="5" t="s">
        <v>19</v>
      </c>
      <c r="H241" s="5" t="s">
        <v>20</v>
      </c>
      <c r="I241" s="5"/>
      <c r="J241" s="5"/>
    </row>
    <row r="242" spans="1:10" x14ac:dyDescent="0.35">
      <c r="A242" s="5"/>
      <c r="B242" s="5">
        <v>1289.602071728566</v>
      </c>
      <c r="C242" s="5">
        <f t="shared" si="6"/>
        <v>4</v>
      </c>
      <c r="D242" s="5">
        <f t="shared" si="7"/>
        <v>322.4005179321415</v>
      </c>
      <c r="E242" s="5" t="s">
        <v>178</v>
      </c>
      <c r="F242" s="5" t="s">
        <v>172</v>
      </c>
      <c r="G242" s="5" t="s">
        <v>19</v>
      </c>
      <c r="H242" s="5" t="s">
        <v>21</v>
      </c>
      <c r="I242" s="5"/>
      <c r="J242" s="5"/>
    </row>
    <row r="243" spans="1:10" x14ac:dyDescent="0.35">
      <c r="A243" s="5"/>
      <c r="B243" s="5">
        <v>404.41547579350799</v>
      </c>
      <c r="C243" s="5">
        <f t="shared" si="6"/>
        <v>2</v>
      </c>
      <c r="D243" s="5">
        <f t="shared" si="7"/>
        <v>202.207737896754</v>
      </c>
      <c r="E243" s="5" t="s">
        <v>178</v>
      </c>
      <c r="F243" s="5" t="s">
        <v>173</v>
      </c>
      <c r="G243" s="5"/>
      <c r="H243" s="5"/>
      <c r="I243" s="5"/>
      <c r="J243" s="5"/>
    </row>
    <row r="244" spans="1:10" x14ac:dyDescent="0.35">
      <c r="A244" s="5"/>
      <c r="B244" s="5">
        <v>746.38375890892303</v>
      </c>
      <c r="C244" s="5">
        <f t="shared" si="6"/>
        <v>3</v>
      </c>
      <c r="D244" s="5">
        <f t="shared" si="7"/>
        <v>248.79458630297435</v>
      </c>
      <c r="E244" s="5" t="s">
        <v>178</v>
      </c>
      <c r="F244" s="5" t="s">
        <v>182</v>
      </c>
      <c r="G244" s="5" t="s">
        <v>175</v>
      </c>
      <c r="H244" s="5"/>
      <c r="I244" s="5"/>
      <c r="J244" s="5"/>
    </row>
    <row r="245" spans="1:10" x14ac:dyDescent="0.35">
      <c r="A245" s="5"/>
      <c r="B245" s="5">
        <v>597.57957923327899</v>
      </c>
      <c r="C245" s="5">
        <f t="shared" si="6"/>
        <v>4</v>
      </c>
      <c r="D245" s="5">
        <f t="shared" si="7"/>
        <v>149.39489480831975</v>
      </c>
      <c r="E245" s="5" t="s">
        <v>178</v>
      </c>
      <c r="F245" s="5" t="s">
        <v>183</v>
      </c>
      <c r="G245" s="5" t="s">
        <v>127</v>
      </c>
      <c r="H245" s="5" t="s">
        <v>128</v>
      </c>
      <c r="I245" s="5"/>
      <c r="J245" s="5"/>
    </row>
    <row r="246" spans="1:10" x14ac:dyDescent="0.35">
      <c r="A246" s="5"/>
      <c r="B246" s="5">
        <v>1443.7530004731771</v>
      </c>
      <c r="C246" s="5">
        <f t="shared" si="6"/>
        <v>4</v>
      </c>
      <c r="D246" s="5">
        <f t="shared" si="7"/>
        <v>360.93825011829426</v>
      </c>
      <c r="E246" s="5" t="s">
        <v>178</v>
      </c>
      <c r="F246" s="5" t="s">
        <v>184</v>
      </c>
      <c r="G246" s="5" t="s">
        <v>185</v>
      </c>
      <c r="H246" s="5" t="s">
        <v>138</v>
      </c>
      <c r="I246" s="5"/>
      <c r="J246" s="5"/>
    </row>
    <row r="247" spans="1:10" x14ac:dyDescent="0.35">
      <c r="A247" s="5"/>
      <c r="B247" s="5">
        <v>506.77228345029903</v>
      </c>
      <c r="C247" s="5">
        <f t="shared" si="6"/>
        <v>4</v>
      </c>
      <c r="D247" s="5">
        <f t="shared" si="7"/>
        <v>126.69307086257476</v>
      </c>
      <c r="E247" s="5" t="s">
        <v>178</v>
      </c>
      <c r="F247" s="5" t="s">
        <v>173</v>
      </c>
      <c r="G247" s="5" t="s">
        <v>139</v>
      </c>
      <c r="H247" s="5" t="s">
        <v>140</v>
      </c>
      <c r="I247" s="5"/>
      <c r="J247" s="5"/>
    </row>
    <row r="248" spans="1:10" x14ac:dyDescent="0.35">
      <c r="A248" s="5"/>
      <c r="B248" s="5">
        <v>452.44405845102477</v>
      </c>
      <c r="C248" s="5">
        <f t="shared" si="6"/>
        <v>4</v>
      </c>
      <c r="D248" s="5">
        <f t="shared" si="7"/>
        <v>113.11101461275619</v>
      </c>
      <c r="E248" s="5" t="s">
        <v>178</v>
      </c>
      <c r="F248" s="5" t="s">
        <v>173</v>
      </c>
      <c r="G248" s="5" t="s">
        <v>139</v>
      </c>
      <c r="H248" s="5" t="s">
        <v>143</v>
      </c>
      <c r="I248" s="5"/>
      <c r="J248" s="5"/>
    </row>
    <row r="249" spans="1:10" x14ac:dyDescent="0.35">
      <c r="A249" s="5"/>
      <c r="B249" s="5">
        <v>312.69648194735072</v>
      </c>
      <c r="C249" s="5">
        <f t="shared" si="6"/>
        <v>3</v>
      </c>
      <c r="D249" s="5">
        <f t="shared" si="7"/>
        <v>104.23216064911691</v>
      </c>
      <c r="E249" s="5" t="s">
        <v>178</v>
      </c>
      <c r="F249" s="5" t="s">
        <v>176</v>
      </c>
      <c r="G249" s="5" t="s">
        <v>177</v>
      </c>
      <c r="H249" s="5"/>
      <c r="I249" s="5"/>
      <c r="J249" s="5"/>
    </row>
    <row r="250" spans="1:10" x14ac:dyDescent="0.35">
      <c r="A250" s="5"/>
      <c r="B250" s="5">
        <v>1912.7235463054669</v>
      </c>
      <c r="C250" s="5">
        <f t="shared" si="6"/>
        <v>4</v>
      </c>
      <c r="D250" s="5">
        <f t="shared" si="7"/>
        <v>478.18088657636673</v>
      </c>
      <c r="E250" s="5" t="s">
        <v>178</v>
      </c>
      <c r="F250" s="5" t="s">
        <v>172</v>
      </c>
      <c r="G250" s="5" t="s">
        <v>19</v>
      </c>
      <c r="H250" s="5" t="s">
        <v>161</v>
      </c>
      <c r="I250" s="5"/>
      <c r="J250" s="5"/>
    </row>
    <row r="251" spans="1:10" x14ac:dyDescent="0.35">
      <c r="A251" s="5"/>
      <c r="B251" s="5">
        <v>532.96916519277192</v>
      </c>
      <c r="C251" s="5">
        <f t="shared" si="6"/>
        <v>3</v>
      </c>
      <c r="D251" s="5">
        <f t="shared" si="7"/>
        <v>177.65638839759063</v>
      </c>
      <c r="E251" s="5" t="s">
        <v>178</v>
      </c>
      <c r="F251" s="5" t="s">
        <v>186</v>
      </c>
      <c r="G251" s="5" t="s">
        <v>187</v>
      </c>
      <c r="H251" s="5"/>
      <c r="I251" s="5"/>
      <c r="J251" s="5"/>
    </row>
    <row r="252" spans="1:10" x14ac:dyDescent="0.35">
      <c r="A252" s="5"/>
      <c r="B252" s="5">
        <v>1283.08062751688</v>
      </c>
      <c r="C252" s="5">
        <f t="shared" si="6"/>
        <v>4</v>
      </c>
      <c r="D252" s="5">
        <f t="shared" si="7"/>
        <v>320.77015687922</v>
      </c>
      <c r="E252" s="5" t="s">
        <v>178</v>
      </c>
      <c r="F252" s="5" t="s">
        <v>188</v>
      </c>
      <c r="G252" s="5" t="s">
        <v>189</v>
      </c>
      <c r="H252" s="5" t="s">
        <v>190</v>
      </c>
      <c r="I252" s="5"/>
      <c r="J252" s="5"/>
    </row>
    <row r="253" spans="1:10" x14ac:dyDescent="0.35">
      <c r="A253" s="5"/>
      <c r="B253" s="5">
        <v>36.954450988250507</v>
      </c>
      <c r="C253" s="5">
        <f t="shared" si="6"/>
        <v>3</v>
      </c>
      <c r="D253" s="5">
        <f t="shared" si="7"/>
        <v>12.318150329416836</v>
      </c>
      <c r="E253" s="5" t="s">
        <v>178</v>
      </c>
      <c r="F253" s="5" t="s">
        <v>179</v>
      </c>
      <c r="G253" s="5" t="s">
        <v>149</v>
      </c>
      <c r="H253" s="5"/>
      <c r="I253" s="5"/>
      <c r="J253" s="5"/>
    </row>
    <row r="254" spans="1:10" x14ac:dyDescent="0.35">
      <c r="A254" s="5" t="s">
        <v>111</v>
      </c>
      <c r="B254" s="5">
        <v>15806.321638386209</v>
      </c>
      <c r="C254" s="5">
        <f t="shared" si="6"/>
        <v>0</v>
      </c>
      <c r="D254" s="5">
        <f>SUM(D236:D253)</f>
        <v>4251.4137908996208</v>
      </c>
      <c r="E254" s="5"/>
      <c r="F254" s="5"/>
      <c r="G254" s="5"/>
      <c r="H254" s="5"/>
      <c r="I254" s="5"/>
      <c r="J254" s="5"/>
    </row>
    <row r="255" spans="1:10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5">
      <c r="A256" s="4" t="s">
        <v>191</v>
      </c>
      <c r="B256" s="5">
        <v>415.50779992350101</v>
      </c>
      <c r="C256" s="5">
        <f t="shared" si="6"/>
        <v>3</v>
      </c>
      <c r="D256" s="5">
        <f t="shared" si="7"/>
        <v>138.50259997450033</v>
      </c>
      <c r="E256" s="5" t="s">
        <v>191</v>
      </c>
      <c r="F256" s="5" t="s">
        <v>192</v>
      </c>
      <c r="G256" s="5" t="s">
        <v>25</v>
      </c>
      <c r="H256" s="5"/>
      <c r="I256" s="5"/>
      <c r="J256" s="5"/>
    </row>
    <row r="257" spans="1:10" x14ac:dyDescent="0.35">
      <c r="A257" s="5"/>
      <c r="B257" s="5">
        <v>215.461580289464</v>
      </c>
      <c r="C257" s="5">
        <f t="shared" si="6"/>
        <v>2</v>
      </c>
      <c r="D257" s="5">
        <f t="shared" si="7"/>
        <v>107.730790144732</v>
      </c>
      <c r="E257" s="5" t="s">
        <v>191</v>
      </c>
      <c r="F257" s="5" t="s">
        <v>193</v>
      </c>
      <c r="G257" s="5"/>
      <c r="H257" s="5"/>
      <c r="I257" s="5"/>
      <c r="J257" s="5"/>
    </row>
    <row r="258" spans="1:10" x14ac:dyDescent="0.35">
      <c r="A258" s="5"/>
      <c r="B258" s="5">
        <v>779.72953877219993</v>
      </c>
      <c r="C258" s="5">
        <f t="shared" si="6"/>
        <v>4</v>
      </c>
      <c r="D258" s="5">
        <f t="shared" si="7"/>
        <v>194.93238469304998</v>
      </c>
      <c r="E258" s="5" t="s">
        <v>191</v>
      </c>
      <c r="F258" s="5" t="s">
        <v>194</v>
      </c>
      <c r="G258" s="5" t="s">
        <v>195</v>
      </c>
      <c r="H258" s="5" t="s">
        <v>129</v>
      </c>
      <c r="I258" s="5"/>
      <c r="J258" s="5"/>
    </row>
    <row r="259" spans="1:10" x14ac:dyDescent="0.35">
      <c r="A259" s="5"/>
      <c r="B259" s="5">
        <v>580.33803921768799</v>
      </c>
      <c r="C259" s="5">
        <f t="shared" si="6"/>
        <v>3</v>
      </c>
      <c r="D259" s="5">
        <f t="shared" si="7"/>
        <v>193.44601307256266</v>
      </c>
      <c r="E259" s="5" t="s">
        <v>191</v>
      </c>
      <c r="F259" s="5" t="s">
        <v>194</v>
      </c>
      <c r="G259" s="5" t="s">
        <v>196</v>
      </c>
      <c r="H259" s="5"/>
      <c r="I259" s="5"/>
      <c r="J259" s="5"/>
    </row>
    <row r="260" spans="1:10" x14ac:dyDescent="0.35">
      <c r="A260" s="5"/>
      <c r="B260" s="5">
        <v>501.46224221322495</v>
      </c>
      <c r="C260" s="5">
        <f t="shared" si="6"/>
        <v>3</v>
      </c>
      <c r="D260" s="5">
        <f t="shared" si="7"/>
        <v>167.15408073774165</v>
      </c>
      <c r="E260" s="5" t="s">
        <v>191</v>
      </c>
      <c r="F260" s="5" t="s">
        <v>194</v>
      </c>
      <c r="G260" s="5" t="s">
        <v>197</v>
      </c>
      <c r="H260" s="5"/>
      <c r="I260" s="5"/>
      <c r="J260" s="5"/>
    </row>
    <row r="261" spans="1:10" x14ac:dyDescent="0.35">
      <c r="A261" s="5" t="s">
        <v>111</v>
      </c>
      <c r="B261" s="5">
        <v>2492.4992004160777</v>
      </c>
      <c r="C261" s="5">
        <f t="shared" si="6"/>
        <v>0</v>
      </c>
      <c r="D261" s="5">
        <f>SUM(D256:D260)</f>
        <v>801.76586862258659</v>
      </c>
      <c r="E261" s="5"/>
      <c r="F261" s="5"/>
      <c r="G261" s="5"/>
      <c r="H261" s="5"/>
      <c r="I261" s="5"/>
      <c r="J261" s="5"/>
    </row>
    <row r="262" spans="1:10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5">
      <c r="A263" s="4" t="s">
        <v>198</v>
      </c>
      <c r="B263" s="6">
        <v>844.17978888837899</v>
      </c>
      <c r="C263" s="5">
        <f t="shared" si="6"/>
        <v>3</v>
      </c>
      <c r="D263" s="5">
        <f t="shared" si="7"/>
        <v>281.39326296279302</v>
      </c>
      <c r="E263" s="5" t="s">
        <v>198</v>
      </c>
      <c r="F263" s="5" t="s">
        <v>64</v>
      </c>
      <c r="G263" s="5" t="s">
        <v>114</v>
      </c>
      <c r="H263" s="5"/>
      <c r="I263" s="5"/>
      <c r="J263" s="5"/>
    </row>
    <row r="264" spans="1:10" x14ac:dyDescent="0.35">
      <c r="A264" s="5"/>
      <c r="B264" s="5">
        <v>1463.8585513496</v>
      </c>
      <c r="C264" s="5">
        <f t="shared" si="6"/>
        <v>4</v>
      </c>
      <c r="D264" s="5">
        <f t="shared" si="7"/>
        <v>365.96463783740001</v>
      </c>
      <c r="E264" s="5" t="s">
        <v>198</v>
      </c>
      <c r="F264" s="5" t="s">
        <v>64</v>
      </c>
      <c r="G264" s="5" t="s">
        <v>199</v>
      </c>
      <c r="H264" s="5" t="s">
        <v>16</v>
      </c>
      <c r="I264" s="5"/>
      <c r="J264" s="5"/>
    </row>
    <row r="265" spans="1:10" x14ac:dyDescent="0.35">
      <c r="A265" s="5"/>
      <c r="B265" s="5">
        <v>973.93850916698693</v>
      </c>
      <c r="C265" s="5">
        <f t="shared" si="6"/>
        <v>4</v>
      </c>
      <c r="D265" s="5">
        <f t="shared" si="7"/>
        <v>243.48462729174673</v>
      </c>
      <c r="E265" s="5" t="s">
        <v>198</v>
      </c>
      <c r="F265" s="5" t="s">
        <v>64</v>
      </c>
      <c r="G265" s="5" t="s">
        <v>199</v>
      </c>
      <c r="H265" s="5" t="s">
        <v>154</v>
      </c>
      <c r="I265" s="5"/>
      <c r="J265" s="5"/>
    </row>
    <row r="266" spans="1:10" x14ac:dyDescent="0.35">
      <c r="A266" s="5"/>
      <c r="B266" s="5">
        <v>1695.8949869279222</v>
      </c>
      <c r="C266" s="5">
        <f t="shared" si="6"/>
        <v>4</v>
      </c>
      <c r="D266" s="5">
        <f t="shared" si="7"/>
        <v>423.97374673198055</v>
      </c>
      <c r="E266" s="5" t="s">
        <v>198</v>
      </c>
      <c r="F266" s="5" t="s">
        <v>64</v>
      </c>
      <c r="G266" s="5" t="s">
        <v>200</v>
      </c>
      <c r="H266" s="5" t="s">
        <v>20</v>
      </c>
      <c r="I266" s="5"/>
      <c r="J266" s="5"/>
    </row>
    <row r="267" spans="1:10" x14ac:dyDescent="0.35">
      <c r="A267" s="5"/>
      <c r="B267" s="5">
        <v>1094.6210748137842</v>
      </c>
      <c r="C267" s="5">
        <f t="shared" si="6"/>
        <v>4</v>
      </c>
      <c r="D267" s="5">
        <f t="shared" si="7"/>
        <v>273.65526870344604</v>
      </c>
      <c r="E267" s="5" t="s">
        <v>198</v>
      </c>
      <c r="F267" s="5" t="s">
        <v>64</v>
      </c>
      <c r="G267" s="5" t="s">
        <v>199</v>
      </c>
      <c r="H267" s="5" t="s">
        <v>21</v>
      </c>
      <c r="I267" s="5"/>
      <c r="J267" s="5"/>
    </row>
    <row r="268" spans="1:10" x14ac:dyDescent="0.35">
      <c r="A268" s="5"/>
      <c r="B268" s="5">
        <v>213.04098131126932</v>
      </c>
      <c r="C268" s="5">
        <f t="shared" si="6"/>
        <v>3</v>
      </c>
      <c r="D268" s="5">
        <f t="shared" si="7"/>
        <v>71.013660437089769</v>
      </c>
      <c r="E268" s="5" t="s">
        <v>198</v>
      </c>
      <c r="F268" s="5" t="s">
        <v>64</v>
      </c>
      <c r="G268" s="5" t="s">
        <v>28</v>
      </c>
      <c r="H268" s="5"/>
      <c r="I268" s="5"/>
      <c r="J268" s="5"/>
    </row>
    <row r="269" spans="1:10" x14ac:dyDescent="0.35">
      <c r="A269" s="5"/>
      <c r="B269" s="5">
        <v>978.79770906843703</v>
      </c>
      <c r="C269" s="5">
        <f t="shared" ref="C269:C341" si="8">COUNTA(E269:J269)</f>
        <v>3</v>
      </c>
      <c r="D269" s="5">
        <f t="shared" ref="D269:D341" si="9">B269/C269</f>
        <v>326.26590302281232</v>
      </c>
      <c r="E269" s="5" t="s">
        <v>198</v>
      </c>
      <c r="F269" s="5" t="s">
        <v>64</v>
      </c>
      <c r="G269" s="5" t="s">
        <v>30</v>
      </c>
      <c r="H269" s="5"/>
      <c r="I269" s="5"/>
      <c r="J269" s="5"/>
    </row>
    <row r="270" spans="1:10" x14ac:dyDescent="0.35">
      <c r="A270" s="5"/>
      <c r="B270" s="5">
        <v>216.4866359699339</v>
      </c>
      <c r="C270" s="5">
        <f t="shared" si="8"/>
        <v>4</v>
      </c>
      <c r="D270" s="5">
        <f t="shared" si="9"/>
        <v>54.121658992483475</v>
      </c>
      <c r="E270" s="5" t="s">
        <v>198</v>
      </c>
      <c r="F270" s="5" t="s">
        <v>64</v>
      </c>
      <c r="G270" s="5" t="s">
        <v>28</v>
      </c>
      <c r="H270" s="5" t="s">
        <v>201</v>
      </c>
      <c r="I270" s="5"/>
      <c r="J270" s="5"/>
    </row>
    <row r="271" spans="1:10" x14ac:dyDescent="0.35">
      <c r="A271" s="5"/>
      <c r="B271" s="5">
        <v>841.49116762072595</v>
      </c>
      <c r="C271" s="5">
        <f t="shared" si="8"/>
        <v>3</v>
      </c>
      <c r="D271" s="5">
        <f t="shared" si="9"/>
        <v>280.49705587357533</v>
      </c>
      <c r="E271" s="5" t="s">
        <v>198</v>
      </c>
      <c r="F271" s="5" t="s">
        <v>202</v>
      </c>
      <c r="G271" s="5" t="s">
        <v>173</v>
      </c>
      <c r="H271" s="5"/>
      <c r="I271" s="5"/>
      <c r="J271" s="5"/>
    </row>
    <row r="272" spans="1:10" x14ac:dyDescent="0.35">
      <c r="A272" s="5"/>
      <c r="B272" s="5">
        <v>561.65325230113501</v>
      </c>
      <c r="C272" s="5">
        <f t="shared" si="8"/>
        <v>3</v>
      </c>
      <c r="D272" s="5">
        <f t="shared" si="9"/>
        <v>187.217750767045</v>
      </c>
      <c r="E272" s="5" t="s">
        <v>198</v>
      </c>
      <c r="F272" s="5" t="s">
        <v>203</v>
      </c>
      <c r="G272" s="5" t="s">
        <v>175</v>
      </c>
      <c r="H272" s="5"/>
      <c r="I272" s="5"/>
      <c r="J272" s="5"/>
    </row>
    <row r="273" spans="1:10" x14ac:dyDescent="0.35">
      <c r="A273" s="5"/>
      <c r="B273" s="5">
        <v>785.92872482645407</v>
      </c>
      <c r="C273" s="5">
        <f t="shared" si="8"/>
        <v>4</v>
      </c>
      <c r="D273" s="5">
        <f t="shared" si="9"/>
        <v>196.48218120661352</v>
      </c>
      <c r="E273" s="5" t="s">
        <v>198</v>
      </c>
      <c r="F273" s="5" t="s">
        <v>64</v>
      </c>
      <c r="G273" s="5" t="s">
        <v>195</v>
      </c>
      <c r="H273" s="5" t="s">
        <v>129</v>
      </c>
      <c r="I273" s="5"/>
      <c r="J273" s="5"/>
    </row>
    <row r="274" spans="1:10" x14ac:dyDescent="0.35">
      <c r="A274" s="5"/>
      <c r="B274" s="5">
        <v>612.36048826282399</v>
      </c>
      <c r="C274" s="5">
        <f t="shared" si="8"/>
        <v>4</v>
      </c>
      <c r="D274" s="5">
        <f t="shared" si="9"/>
        <v>153.090122065706</v>
      </c>
      <c r="E274" s="5" t="s">
        <v>198</v>
      </c>
      <c r="F274" s="5" t="s">
        <v>64</v>
      </c>
      <c r="G274" s="5" t="s">
        <v>195</v>
      </c>
      <c r="H274" s="5" t="s">
        <v>204</v>
      </c>
      <c r="I274" s="5"/>
      <c r="J274" s="5"/>
    </row>
    <row r="275" spans="1:10" x14ac:dyDescent="0.35">
      <c r="A275" s="5"/>
      <c r="B275" s="5">
        <v>705.32549973003609</v>
      </c>
      <c r="C275" s="5">
        <f t="shared" si="8"/>
        <v>3</v>
      </c>
      <c r="D275" s="5">
        <f t="shared" si="9"/>
        <v>235.10849991001203</v>
      </c>
      <c r="E275" s="5" t="s">
        <v>198</v>
      </c>
      <c r="F275" s="5" t="s">
        <v>64</v>
      </c>
      <c r="G275" s="5" t="s">
        <v>196</v>
      </c>
      <c r="H275" s="5"/>
      <c r="I275" s="5"/>
      <c r="J275" s="5"/>
    </row>
    <row r="276" spans="1:10" x14ac:dyDescent="0.35">
      <c r="A276" s="5"/>
      <c r="B276" s="5">
        <v>1250.2960820077149</v>
      </c>
      <c r="C276" s="5">
        <f t="shared" si="8"/>
        <v>3</v>
      </c>
      <c r="D276" s="5">
        <f t="shared" si="9"/>
        <v>416.76536066923831</v>
      </c>
      <c r="E276" s="5" t="s">
        <v>198</v>
      </c>
      <c r="F276" s="5" t="s">
        <v>64</v>
      </c>
      <c r="G276" s="5" t="s">
        <v>65</v>
      </c>
      <c r="H276" s="5"/>
      <c r="I276" s="5"/>
      <c r="J276" s="5"/>
    </row>
    <row r="277" spans="1:10" x14ac:dyDescent="0.35">
      <c r="A277" s="5"/>
      <c r="B277" s="5">
        <v>231.57837004494272</v>
      </c>
      <c r="C277" s="5">
        <f t="shared" si="8"/>
        <v>3</v>
      </c>
      <c r="D277" s="5">
        <f t="shared" si="9"/>
        <v>77.192790014980901</v>
      </c>
      <c r="E277" s="5" t="s">
        <v>198</v>
      </c>
      <c r="F277" s="5" t="s">
        <v>64</v>
      </c>
      <c r="G277" s="5" t="s">
        <v>205</v>
      </c>
      <c r="H277" s="5"/>
      <c r="I277" s="5"/>
      <c r="J277" s="5"/>
    </row>
    <row r="278" spans="1:10" x14ac:dyDescent="0.35">
      <c r="A278" s="5"/>
      <c r="B278" s="5">
        <v>314.57074618886566</v>
      </c>
      <c r="C278" s="5">
        <f t="shared" si="8"/>
        <v>4</v>
      </c>
      <c r="D278" s="5">
        <f t="shared" si="9"/>
        <v>78.642686547216414</v>
      </c>
      <c r="E278" s="5" t="s">
        <v>198</v>
      </c>
      <c r="F278" s="5" t="s">
        <v>64</v>
      </c>
      <c r="G278" s="5" t="s">
        <v>206</v>
      </c>
      <c r="H278" s="5" t="s">
        <v>207</v>
      </c>
      <c r="I278" s="5"/>
      <c r="J278" s="5"/>
    </row>
    <row r="279" spans="1:10" x14ac:dyDescent="0.35">
      <c r="A279" s="5"/>
      <c r="B279" s="5">
        <v>294.92290786131639</v>
      </c>
      <c r="C279" s="5">
        <f t="shared" si="8"/>
        <v>4</v>
      </c>
      <c r="D279" s="5">
        <f t="shared" si="9"/>
        <v>73.730726965329097</v>
      </c>
      <c r="E279" s="5" t="s">
        <v>198</v>
      </c>
      <c r="F279" s="5" t="s">
        <v>64</v>
      </c>
      <c r="G279" s="5" t="s">
        <v>28</v>
      </c>
      <c r="H279" s="5" t="s">
        <v>75</v>
      </c>
      <c r="I279" s="5"/>
      <c r="J279" s="5"/>
    </row>
    <row r="280" spans="1:10" x14ac:dyDescent="0.35">
      <c r="A280" s="5"/>
      <c r="B280" s="5">
        <v>277.31126159806013</v>
      </c>
      <c r="C280" s="5">
        <f t="shared" si="8"/>
        <v>4</v>
      </c>
      <c r="D280" s="5">
        <f t="shared" si="9"/>
        <v>69.327815399515032</v>
      </c>
      <c r="E280" s="5" t="s">
        <v>198</v>
      </c>
      <c r="F280" s="5" t="s">
        <v>64</v>
      </c>
      <c r="G280" s="5" t="s">
        <v>139</v>
      </c>
      <c r="H280" s="5" t="s">
        <v>140</v>
      </c>
      <c r="I280" s="5"/>
      <c r="J280" s="5"/>
    </row>
    <row r="281" spans="1:10" x14ac:dyDescent="0.35">
      <c r="A281" s="5"/>
      <c r="B281" s="5">
        <v>222.98303659878587</v>
      </c>
      <c r="C281" s="5">
        <f t="shared" si="8"/>
        <v>4</v>
      </c>
      <c r="D281" s="5">
        <f t="shared" si="9"/>
        <v>55.745759149696468</v>
      </c>
      <c r="E281" s="5" t="s">
        <v>198</v>
      </c>
      <c r="F281" s="5" t="s">
        <v>64</v>
      </c>
      <c r="G281" s="5" t="s">
        <v>139</v>
      </c>
      <c r="H281" s="5" t="s">
        <v>143</v>
      </c>
      <c r="I281" s="5"/>
      <c r="J281" s="5"/>
    </row>
    <row r="282" spans="1:10" x14ac:dyDescent="0.35">
      <c r="A282" s="5"/>
      <c r="B282" s="5">
        <v>1787.8848317583049</v>
      </c>
      <c r="C282" s="5">
        <f t="shared" si="8"/>
        <v>4</v>
      </c>
      <c r="D282" s="5">
        <f t="shared" si="9"/>
        <v>446.97120793957623</v>
      </c>
      <c r="E282" s="5" t="s">
        <v>198</v>
      </c>
      <c r="F282" s="5" t="s">
        <v>64</v>
      </c>
      <c r="G282" s="5" t="s">
        <v>208</v>
      </c>
      <c r="H282" s="5" t="s">
        <v>209</v>
      </c>
      <c r="I282" s="5"/>
      <c r="J282" s="5"/>
    </row>
    <row r="283" spans="1:10" x14ac:dyDescent="0.35">
      <c r="A283" s="5"/>
      <c r="B283" s="5">
        <v>1710.395438369088</v>
      </c>
      <c r="C283" s="5">
        <f t="shared" si="8"/>
        <v>4</v>
      </c>
      <c r="D283" s="5">
        <f t="shared" si="9"/>
        <v>427.59885959227199</v>
      </c>
      <c r="E283" s="5" t="s">
        <v>198</v>
      </c>
      <c r="F283" s="5" t="s">
        <v>64</v>
      </c>
      <c r="G283" s="5" t="s">
        <v>199</v>
      </c>
      <c r="H283" s="5" t="s">
        <v>161</v>
      </c>
      <c r="I283" s="5"/>
      <c r="J283" s="5"/>
    </row>
    <row r="284" spans="1:10" x14ac:dyDescent="0.35">
      <c r="A284" s="5"/>
      <c r="B284" s="5">
        <v>2086.1137181427948</v>
      </c>
      <c r="C284" s="5">
        <f t="shared" si="8"/>
        <v>3</v>
      </c>
      <c r="D284" s="5">
        <f t="shared" si="9"/>
        <v>695.37123938093157</v>
      </c>
      <c r="E284" s="5" t="s">
        <v>198</v>
      </c>
      <c r="F284" s="5" t="s">
        <v>64</v>
      </c>
      <c r="G284" s="5" t="s">
        <v>90</v>
      </c>
      <c r="H284" s="5"/>
      <c r="I284" s="5"/>
      <c r="J284" s="5"/>
    </row>
    <row r="285" spans="1:10" x14ac:dyDescent="0.35">
      <c r="A285" s="5"/>
      <c r="B285" s="5">
        <v>1382.1811313772648</v>
      </c>
      <c r="C285" s="5">
        <f t="shared" si="8"/>
        <v>3</v>
      </c>
      <c r="D285" s="5">
        <f t="shared" si="9"/>
        <v>460.72704379242163</v>
      </c>
      <c r="E285" s="5" t="s">
        <v>198</v>
      </c>
      <c r="F285" s="5" t="s">
        <v>64</v>
      </c>
      <c r="G285" s="5" t="s">
        <v>156</v>
      </c>
      <c r="H285" s="5"/>
      <c r="I285" s="5"/>
      <c r="J285" s="5"/>
    </row>
    <row r="286" spans="1:10" x14ac:dyDescent="0.35">
      <c r="A286" s="5"/>
      <c r="B286" s="5">
        <v>157.90848545507501</v>
      </c>
      <c r="C286" s="5">
        <f t="shared" si="8"/>
        <v>2</v>
      </c>
      <c r="D286" s="5">
        <f t="shared" si="9"/>
        <v>78.954242727537505</v>
      </c>
      <c r="E286" s="5" t="s">
        <v>198</v>
      </c>
      <c r="F286" s="5" t="s">
        <v>64</v>
      </c>
      <c r="G286" s="5"/>
      <c r="H286" s="5"/>
      <c r="I286" s="5"/>
      <c r="J286" s="5"/>
    </row>
    <row r="287" spans="1:10" x14ac:dyDescent="0.35">
      <c r="A287" s="5"/>
      <c r="B287" s="5">
        <v>171.53188174843731</v>
      </c>
      <c r="C287" s="5">
        <f t="shared" si="8"/>
        <v>3</v>
      </c>
      <c r="D287" s="5">
        <f t="shared" si="9"/>
        <v>57.177293916145771</v>
      </c>
      <c r="E287" s="5" t="s">
        <v>198</v>
      </c>
      <c r="F287" s="5" t="s">
        <v>64</v>
      </c>
      <c r="G287" s="5" t="s">
        <v>29</v>
      </c>
      <c r="H287" s="5"/>
      <c r="I287" s="5"/>
      <c r="J287" s="5"/>
    </row>
    <row r="288" spans="1:10" x14ac:dyDescent="0.35">
      <c r="A288" s="5"/>
      <c r="B288" s="5">
        <v>961.97378279118004</v>
      </c>
      <c r="C288" s="5">
        <f t="shared" si="8"/>
        <v>3</v>
      </c>
      <c r="D288" s="5">
        <f t="shared" si="9"/>
        <v>320.65792759706</v>
      </c>
      <c r="E288" s="5" t="s">
        <v>198</v>
      </c>
      <c r="F288" s="5" t="s">
        <v>210</v>
      </c>
      <c r="G288" s="5" t="s">
        <v>211</v>
      </c>
      <c r="H288" s="5"/>
      <c r="I288" s="5"/>
      <c r="J288" s="5"/>
    </row>
    <row r="289" spans="1:10" x14ac:dyDescent="0.35">
      <c r="A289" s="5"/>
      <c r="B289" s="5">
        <v>170.17032186578621</v>
      </c>
      <c r="C289" s="5">
        <f t="shared" si="8"/>
        <v>3</v>
      </c>
      <c r="D289" s="5">
        <f t="shared" si="9"/>
        <v>56.723440621928738</v>
      </c>
      <c r="E289" s="5" t="s">
        <v>198</v>
      </c>
      <c r="F289" s="5" t="s">
        <v>64</v>
      </c>
      <c r="G289" s="5" t="s">
        <v>102</v>
      </c>
      <c r="H289" s="5"/>
      <c r="I289" s="5"/>
      <c r="J289" s="5"/>
    </row>
    <row r="290" spans="1:10" x14ac:dyDescent="0.35">
      <c r="A290" s="5"/>
      <c r="B290" s="5">
        <v>349.21289797337101</v>
      </c>
      <c r="C290" s="5">
        <f t="shared" si="8"/>
        <v>3</v>
      </c>
      <c r="D290" s="5">
        <f t="shared" si="9"/>
        <v>116.404299324457</v>
      </c>
      <c r="E290" s="5" t="s">
        <v>198</v>
      </c>
      <c r="F290" s="5" t="s">
        <v>64</v>
      </c>
      <c r="G290" s="5" t="s">
        <v>212</v>
      </c>
      <c r="H290" s="5"/>
      <c r="I290" s="5"/>
      <c r="J290" s="5"/>
    </row>
    <row r="291" spans="1:10" x14ac:dyDescent="0.35">
      <c r="A291" s="5"/>
      <c r="B291" s="5">
        <v>602.79343007709599</v>
      </c>
      <c r="C291" s="5">
        <f t="shared" si="8"/>
        <v>2</v>
      </c>
      <c r="D291" s="5">
        <f t="shared" si="9"/>
        <v>301.396715038548</v>
      </c>
      <c r="E291" s="5" t="s">
        <v>198</v>
      </c>
      <c r="F291" s="5" t="s">
        <v>213</v>
      </c>
      <c r="G291" s="5"/>
      <c r="H291" s="5"/>
      <c r="I291" s="5"/>
      <c r="J291" s="5"/>
    </row>
    <row r="292" spans="1:10" x14ac:dyDescent="0.35">
      <c r="A292" s="5"/>
      <c r="B292" s="5">
        <v>96.555405704515493</v>
      </c>
      <c r="C292" s="5">
        <f t="shared" si="8"/>
        <v>2</v>
      </c>
      <c r="D292" s="5">
        <f t="shared" si="9"/>
        <v>48.277702852257747</v>
      </c>
      <c r="E292" s="5" t="s">
        <v>198</v>
      </c>
      <c r="F292" s="5" t="s">
        <v>108</v>
      </c>
      <c r="G292" s="5"/>
      <c r="H292" s="5"/>
      <c r="I292" s="5"/>
      <c r="J292" s="5"/>
    </row>
    <row r="293" spans="1:10" x14ac:dyDescent="0.35">
      <c r="A293" s="5"/>
      <c r="B293" s="5">
        <v>210.06437661468991</v>
      </c>
      <c r="C293" s="5">
        <f t="shared" si="8"/>
        <v>3</v>
      </c>
      <c r="D293" s="5">
        <f t="shared" si="9"/>
        <v>70.021458871563297</v>
      </c>
      <c r="E293" s="5" t="s">
        <v>198</v>
      </c>
      <c r="F293" s="5" t="s">
        <v>64</v>
      </c>
      <c r="G293" s="5" t="s">
        <v>149</v>
      </c>
      <c r="H293" s="5"/>
      <c r="I293" s="5"/>
      <c r="J293" s="5"/>
    </row>
    <row r="294" spans="1:10" x14ac:dyDescent="0.35">
      <c r="A294" s="5"/>
      <c r="B294" s="5">
        <v>1188.050943412095</v>
      </c>
      <c r="C294" s="5">
        <f t="shared" si="8"/>
        <v>3</v>
      </c>
      <c r="D294" s="5">
        <f t="shared" si="9"/>
        <v>396.01698113736501</v>
      </c>
      <c r="E294" s="5" t="s">
        <v>198</v>
      </c>
      <c r="F294" s="5" t="s">
        <v>64</v>
      </c>
      <c r="G294" s="5" t="s">
        <v>109</v>
      </c>
      <c r="H294" s="5"/>
      <c r="I294" s="5"/>
      <c r="J294" s="5"/>
    </row>
    <row r="295" spans="1:10" x14ac:dyDescent="0.35">
      <c r="A295" s="5"/>
      <c r="B295" s="5">
        <v>1349.7553482969861</v>
      </c>
      <c r="C295" s="5">
        <f t="shared" si="8"/>
        <v>4</v>
      </c>
      <c r="D295" s="5">
        <f t="shared" si="9"/>
        <v>337.43883707424652</v>
      </c>
      <c r="E295" s="5" t="s">
        <v>198</v>
      </c>
      <c r="F295" s="5" t="s">
        <v>210</v>
      </c>
      <c r="G295" s="5" t="s">
        <v>214</v>
      </c>
      <c r="H295" s="5" t="s">
        <v>215</v>
      </c>
      <c r="I295" s="5"/>
      <c r="J295" s="5"/>
    </row>
    <row r="296" spans="1:10" x14ac:dyDescent="0.35">
      <c r="A296" s="5" t="s">
        <v>111</v>
      </c>
      <c r="B296" s="5">
        <v>25803.831768123855</v>
      </c>
      <c r="C296" s="5">
        <f t="shared" si="8"/>
        <v>0</v>
      </c>
      <c r="D296" s="5">
        <f>SUM(D263:D295)</f>
        <v>7677.4107644149899</v>
      </c>
      <c r="E296" s="5"/>
      <c r="F296" s="5"/>
      <c r="G296" s="5"/>
      <c r="H296" s="5"/>
      <c r="I296" s="5"/>
      <c r="J296" s="5"/>
    </row>
    <row r="297" spans="1:10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5">
      <c r="A298" s="4" t="s">
        <v>216</v>
      </c>
      <c r="B298" s="6">
        <v>357.27540110426497</v>
      </c>
      <c r="C298" s="5">
        <f t="shared" si="8"/>
        <v>3</v>
      </c>
      <c r="D298" s="5">
        <f t="shared" si="9"/>
        <v>119.09180036808833</v>
      </c>
      <c r="E298" s="5" t="s">
        <v>216</v>
      </c>
      <c r="F298" s="5" t="s">
        <v>23</v>
      </c>
      <c r="G298" s="5" t="s">
        <v>24</v>
      </c>
      <c r="H298" s="5"/>
      <c r="I298" s="5"/>
      <c r="J298" s="5"/>
    </row>
    <row r="299" spans="1:10" x14ac:dyDescent="0.35">
      <c r="A299" s="5"/>
      <c r="B299" s="5">
        <v>92.349956332047597</v>
      </c>
      <c r="C299" s="5">
        <f t="shared" si="8"/>
        <v>3</v>
      </c>
      <c r="D299" s="5">
        <f t="shared" si="9"/>
        <v>30.783318777349198</v>
      </c>
      <c r="E299" s="5" t="s">
        <v>216</v>
      </c>
      <c r="F299" s="5" t="s">
        <v>23</v>
      </c>
      <c r="G299" s="5" t="s">
        <v>217</v>
      </c>
      <c r="H299" s="5"/>
      <c r="I299" s="5"/>
      <c r="J299" s="5"/>
    </row>
    <row r="300" spans="1:10" x14ac:dyDescent="0.35">
      <c r="A300" s="5"/>
      <c r="B300" s="5">
        <v>474.56662334625298</v>
      </c>
      <c r="C300" s="5">
        <f t="shared" si="8"/>
        <v>3</v>
      </c>
      <c r="D300" s="5">
        <f t="shared" si="9"/>
        <v>158.18887444875099</v>
      </c>
      <c r="E300" s="5" t="s">
        <v>216</v>
      </c>
      <c r="F300" s="5" t="s">
        <v>23</v>
      </c>
      <c r="G300" s="5" t="s">
        <v>218</v>
      </c>
      <c r="H300" s="5"/>
      <c r="I300" s="5"/>
      <c r="J300" s="5"/>
    </row>
    <row r="301" spans="1:10" x14ac:dyDescent="0.35">
      <c r="A301" s="5"/>
      <c r="B301" s="5">
        <v>198.96812572236902</v>
      </c>
      <c r="C301" s="5">
        <f t="shared" si="8"/>
        <v>3</v>
      </c>
      <c r="D301" s="5">
        <f t="shared" si="9"/>
        <v>66.322708574123013</v>
      </c>
      <c r="E301" s="5" t="s">
        <v>216</v>
      </c>
      <c r="F301" s="5" t="s">
        <v>23</v>
      </c>
      <c r="G301" s="5" t="s">
        <v>72</v>
      </c>
      <c r="H301" s="5"/>
      <c r="I301" s="5"/>
      <c r="J301" s="5"/>
    </row>
    <row r="302" spans="1:10" x14ac:dyDescent="0.35">
      <c r="A302" s="5"/>
      <c r="B302" s="5">
        <v>30.633215496963601</v>
      </c>
      <c r="C302" s="5">
        <f t="shared" si="8"/>
        <v>3</v>
      </c>
      <c r="D302" s="5">
        <f t="shared" si="9"/>
        <v>10.211071832321201</v>
      </c>
      <c r="E302" s="5" t="s">
        <v>216</v>
      </c>
      <c r="F302" s="5" t="s">
        <v>23</v>
      </c>
      <c r="G302" s="5" t="s">
        <v>73</v>
      </c>
      <c r="H302" s="5"/>
      <c r="I302" s="5"/>
      <c r="J302" s="5"/>
    </row>
    <row r="303" spans="1:10" x14ac:dyDescent="0.35">
      <c r="A303" s="5"/>
      <c r="B303" s="5">
        <v>1410.256919709708</v>
      </c>
      <c r="C303" s="5">
        <f t="shared" si="8"/>
        <v>3</v>
      </c>
      <c r="D303" s="5">
        <f t="shared" si="9"/>
        <v>470.08563990323597</v>
      </c>
      <c r="E303" s="5" t="s">
        <v>216</v>
      </c>
      <c r="F303" s="5" t="s">
        <v>219</v>
      </c>
      <c r="G303" s="5" t="s">
        <v>138</v>
      </c>
      <c r="H303" s="5"/>
      <c r="I303" s="5"/>
      <c r="J303" s="5"/>
    </row>
    <row r="304" spans="1:10" x14ac:dyDescent="0.35">
      <c r="A304" s="5"/>
      <c r="B304" s="5">
        <v>949.48866428616293</v>
      </c>
      <c r="C304" s="5">
        <f t="shared" si="8"/>
        <v>3</v>
      </c>
      <c r="D304" s="5">
        <f t="shared" si="9"/>
        <v>316.49622142872096</v>
      </c>
      <c r="E304" s="5" t="s">
        <v>216</v>
      </c>
      <c r="F304" s="5" t="s">
        <v>23</v>
      </c>
      <c r="G304" s="5" t="s">
        <v>220</v>
      </c>
      <c r="H304" s="5"/>
      <c r="I304" s="5"/>
      <c r="J304" s="5"/>
    </row>
    <row r="305" spans="1:10" x14ac:dyDescent="0.35">
      <c r="A305" s="5"/>
      <c r="B305" s="5">
        <v>809.02527141417295</v>
      </c>
      <c r="C305" s="5">
        <f t="shared" si="8"/>
        <v>4</v>
      </c>
      <c r="D305" s="5">
        <f t="shared" si="9"/>
        <v>202.25631785354324</v>
      </c>
      <c r="E305" s="5" t="s">
        <v>216</v>
      </c>
      <c r="F305" s="5" t="s">
        <v>23</v>
      </c>
      <c r="G305" s="5" t="s">
        <v>218</v>
      </c>
      <c r="H305" s="5" t="s">
        <v>221</v>
      </c>
      <c r="I305" s="5"/>
      <c r="J305" s="5"/>
    </row>
    <row r="306" spans="1:10" x14ac:dyDescent="0.35">
      <c r="A306" s="5" t="s">
        <v>111</v>
      </c>
      <c r="B306" s="5">
        <v>4322.5641774119422</v>
      </c>
      <c r="C306" s="5">
        <f t="shared" si="8"/>
        <v>0</v>
      </c>
      <c r="D306" s="5">
        <f>SUM(D298:D305)</f>
        <v>1373.4359531861328</v>
      </c>
      <c r="E306" s="5"/>
      <c r="F306" s="5"/>
      <c r="G306" s="5"/>
      <c r="H306" s="5"/>
      <c r="I306" s="5"/>
      <c r="J306" s="5"/>
    </row>
    <row r="307" spans="1:10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5">
      <c r="A308" s="4" t="s">
        <v>222</v>
      </c>
      <c r="B308" s="6">
        <v>42.479171502849439</v>
      </c>
      <c r="C308" s="5">
        <f t="shared" si="8"/>
        <v>3</v>
      </c>
      <c r="D308" s="5">
        <f t="shared" si="9"/>
        <v>14.159723834283147</v>
      </c>
      <c r="E308" s="5" t="s">
        <v>222</v>
      </c>
      <c r="F308" s="5" t="s">
        <v>166</v>
      </c>
      <c r="G308" s="5" t="s">
        <v>167</v>
      </c>
      <c r="H308" s="5"/>
      <c r="I308" s="5"/>
      <c r="J308" s="5"/>
    </row>
    <row r="309" spans="1:10" x14ac:dyDescent="0.35">
      <c r="A309" s="5"/>
      <c r="B309" s="5">
        <v>2406.9955942353749</v>
      </c>
      <c r="C309" s="5">
        <f t="shared" si="8"/>
        <v>3</v>
      </c>
      <c r="D309" s="5">
        <f t="shared" si="9"/>
        <v>802.33186474512502</v>
      </c>
      <c r="E309" s="5" t="s">
        <v>222</v>
      </c>
      <c r="F309" s="5" t="s">
        <v>223</v>
      </c>
      <c r="G309" s="5" t="s">
        <v>224</v>
      </c>
      <c r="H309" s="5"/>
      <c r="I309" s="5"/>
      <c r="J309" s="5"/>
    </row>
    <row r="310" spans="1:10" x14ac:dyDescent="0.35">
      <c r="A310" s="5" t="s">
        <v>111</v>
      </c>
      <c r="B310" s="5">
        <v>2449.4747657382245</v>
      </c>
      <c r="C310" s="5">
        <f t="shared" si="8"/>
        <v>0</v>
      </c>
      <c r="D310" s="5">
        <f>SUM(D308:D309)</f>
        <v>816.49158857940813</v>
      </c>
      <c r="E310" s="5"/>
      <c r="F310" s="5"/>
      <c r="G310" s="5"/>
      <c r="H310" s="5"/>
      <c r="I310" s="5"/>
      <c r="J310" s="5"/>
    </row>
    <row r="311" spans="1:10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5">
      <c r="A312" s="4" t="s">
        <v>225</v>
      </c>
      <c r="B312" s="6">
        <v>401.04264454095198</v>
      </c>
      <c r="C312" s="5">
        <f t="shared" si="8"/>
        <v>2</v>
      </c>
      <c r="D312" s="5">
        <f t="shared" si="9"/>
        <v>200.52132227047599</v>
      </c>
      <c r="E312" s="5" t="s">
        <v>225</v>
      </c>
      <c r="F312" s="5" t="s">
        <v>25</v>
      </c>
      <c r="G312" s="5"/>
      <c r="H312" s="5"/>
      <c r="I312" s="5"/>
      <c r="J312" s="5"/>
    </row>
    <row r="313" spans="1:10" x14ac:dyDescent="0.35">
      <c r="A313" s="5" t="s">
        <v>111</v>
      </c>
      <c r="B313" s="6">
        <v>401.04264454095198</v>
      </c>
      <c r="C313" s="5">
        <f t="shared" si="8"/>
        <v>0</v>
      </c>
      <c r="D313" s="5">
        <v>200.52132227047599</v>
      </c>
      <c r="E313" s="5"/>
      <c r="F313" s="5"/>
      <c r="G313" s="5"/>
      <c r="H313" s="5"/>
      <c r="I313" s="5"/>
      <c r="J313" s="5"/>
    </row>
    <row r="314" spans="1:10" x14ac:dyDescent="0.35">
      <c r="A314" s="5"/>
      <c r="B314" s="6"/>
      <c r="C314" s="5"/>
      <c r="D314" s="5"/>
      <c r="E314" s="5"/>
      <c r="F314" s="5"/>
      <c r="G314" s="5"/>
      <c r="H314" s="5"/>
      <c r="I314" s="5"/>
      <c r="J314" s="5"/>
    </row>
    <row r="315" spans="1:10" x14ac:dyDescent="0.35">
      <c r="A315" s="4" t="s">
        <v>226</v>
      </c>
      <c r="B315" s="6">
        <v>394.16311209764302</v>
      </c>
      <c r="C315" s="5">
        <f t="shared" si="8"/>
        <v>2</v>
      </c>
      <c r="D315" s="5">
        <f t="shared" si="9"/>
        <v>197.08155604882151</v>
      </c>
      <c r="E315" s="5" t="s">
        <v>226</v>
      </c>
      <c r="F315" s="5" t="s">
        <v>25</v>
      </c>
      <c r="G315" s="5"/>
      <c r="H315" s="5"/>
      <c r="I315" s="5"/>
      <c r="J315" s="5"/>
    </row>
    <row r="316" spans="1:10" x14ac:dyDescent="0.35">
      <c r="A316" s="5" t="s">
        <v>111</v>
      </c>
      <c r="B316" s="6"/>
      <c r="C316" s="5"/>
      <c r="D316" s="5">
        <v>197.08155604882151</v>
      </c>
      <c r="E316" s="5"/>
      <c r="F316" s="5"/>
      <c r="G316" s="5"/>
      <c r="H316" s="5"/>
      <c r="I316" s="5"/>
      <c r="J316" s="5"/>
    </row>
    <row r="317" spans="1:10" x14ac:dyDescent="0.35">
      <c r="A317" s="5"/>
      <c r="B317" s="6"/>
      <c r="C317" s="5"/>
      <c r="D317" s="5"/>
      <c r="E317" s="5"/>
      <c r="F317" s="5"/>
      <c r="G317" s="5"/>
      <c r="H317" s="5"/>
      <c r="I317" s="5"/>
      <c r="J317" s="5"/>
    </row>
    <row r="318" spans="1:10" x14ac:dyDescent="0.35">
      <c r="A318" s="4" t="s">
        <v>227</v>
      </c>
      <c r="B318" s="6">
        <v>851.88761463125138</v>
      </c>
      <c r="C318" s="5">
        <f t="shared" si="8"/>
        <v>5</v>
      </c>
      <c r="D318" s="5">
        <f t="shared" si="9"/>
        <v>170.37752292625026</v>
      </c>
      <c r="E318" s="5" t="s">
        <v>227</v>
      </c>
      <c r="F318" s="5" t="s">
        <v>228</v>
      </c>
      <c r="G318" s="5" t="s">
        <v>229</v>
      </c>
      <c r="H318" s="5" t="s">
        <v>139</v>
      </c>
      <c r="I318" s="5" t="s">
        <v>140</v>
      </c>
      <c r="J318" s="5"/>
    </row>
    <row r="319" spans="1:10" x14ac:dyDescent="0.35">
      <c r="A319" s="5"/>
      <c r="B319" s="5">
        <v>797.55938963197718</v>
      </c>
      <c r="C319" s="5">
        <f t="shared" si="8"/>
        <v>5</v>
      </c>
      <c r="D319" s="5">
        <f t="shared" si="9"/>
        <v>159.51187792639544</v>
      </c>
      <c r="E319" s="5" t="s">
        <v>227</v>
      </c>
      <c r="F319" s="5" t="s">
        <v>228</v>
      </c>
      <c r="G319" s="5" t="s">
        <v>229</v>
      </c>
      <c r="H319" s="5" t="s">
        <v>139</v>
      </c>
      <c r="I319" s="5" t="s">
        <v>143</v>
      </c>
      <c r="J319" s="5"/>
    </row>
    <row r="320" spans="1:10" x14ac:dyDescent="0.35">
      <c r="A320" s="5"/>
      <c r="B320" s="5">
        <v>1237.7251242319348</v>
      </c>
      <c r="C320" s="5">
        <f t="shared" si="8"/>
        <v>5</v>
      </c>
      <c r="D320" s="5">
        <f t="shared" si="9"/>
        <v>247.54502484638698</v>
      </c>
      <c r="E320" s="5" t="s">
        <v>227</v>
      </c>
      <c r="F320" s="5" t="s">
        <v>228</v>
      </c>
      <c r="G320" s="5" t="s">
        <v>229</v>
      </c>
      <c r="H320" s="5" t="s">
        <v>139</v>
      </c>
      <c r="I320" s="5" t="s">
        <v>148</v>
      </c>
      <c r="J320" s="5"/>
    </row>
    <row r="321" spans="1:10" x14ac:dyDescent="0.35">
      <c r="A321" s="5" t="s">
        <v>111</v>
      </c>
      <c r="B321" s="5">
        <v>2887.1721284951636</v>
      </c>
      <c r="C321" s="5">
        <f t="shared" si="8"/>
        <v>0</v>
      </c>
      <c r="D321" s="5">
        <f>SUM(D318:D320)</f>
        <v>577.43442569903277</v>
      </c>
      <c r="E321" s="5"/>
      <c r="F321" s="5"/>
      <c r="G321" s="5"/>
      <c r="H321" s="5"/>
      <c r="I321" s="5"/>
      <c r="J321" s="5"/>
    </row>
    <row r="322" spans="1:10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5">
      <c r="A323" s="4" t="s">
        <v>230</v>
      </c>
      <c r="B323" s="6">
        <v>1458.4276729353089</v>
      </c>
      <c r="C323" s="5">
        <f t="shared" si="8"/>
        <v>4</v>
      </c>
      <c r="D323" s="5">
        <f t="shared" si="9"/>
        <v>364.60691823382723</v>
      </c>
      <c r="E323" s="5" t="s">
        <v>230</v>
      </c>
      <c r="F323" s="5" t="s">
        <v>64</v>
      </c>
      <c r="G323" s="5" t="s">
        <v>199</v>
      </c>
      <c r="H323" s="5" t="s">
        <v>16</v>
      </c>
      <c r="I323" s="5"/>
      <c r="J323" s="5"/>
    </row>
    <row r="324" spans="1:10" x14ac:dyDescent="0.35">
      <c r="A324" s="5"/>
      <c r="B324" s="5">
        <v>973.36683065414604</v>
      </c>
      <c r="C324" s="5">
        <f t="shared" si="8"/>
        <v>3</v>
      </c>
      <c r="D324" s="5">
        <f t="shared" si="9"/>
        <v>324.45561021804866</v>
      </c>
      <c r="E324" s="5" t="s">
        <v>230</v>
      </c>
      <c r="F324" s="5" t="s">
        <v>64</v>
      </c>
      <c r="G324" s="5" t="s">
        <v>30</v>
      </c>
      <c r="H324" s="5"/>
      <c r="I324" s="5"/>
      <c r="J324" s="5"/>
    </row>
    <row r="325" spans="1:10" x14ac:dyDescent="0.35">
      <c r="A325" s="5"/>
      <c r="B325" s="5">
        <v>699.8946213157451</v>
      </c>
      <c r="C325" s="5">
        <f t="shared" si="8"/>
        <v>3</v>
      </c>
      <c r="D325" s="5">
        <f t="shared" si="9"/>
        <v>233.29820710524837</v>
      </c>
      <c r="E325" s="5" t="s">
        <v>230</v>
      </c>
      <c r="F325" s="5" t="s">
        <v>64</v>
      </c>
      <c r="G325" s="5" t="s">
        <v>196</v>
      </c>
      <c r="H325" s="5"/>
      <c r="I325" s="5"/>
      <c r="J325" s="5"/>
    </row>
    <row r="326" spans="1:10" x14ac:dyDescent="0.35">
      <c r="A326" s="5"/>
      <c r="B326" s="5">
        <v>1244.865203593424</v>
      </c>
      <c r="C326" s="5">
        <f t="shared" si="8"/>
        <v>3</v>
      </c>
      <c r="D326" s="5">
        <f t="shared" si="9"/>
        <v>414.95506786447464</v>
      </c>
      <c r="E326" s="5" t="s">
        <v>230</v>
      </c>
      <c r="F326" s="5" t="s">
        <v>64</v>
      </c>
      <c r="G326" s="5" t="s">
        <v>65</v>
      </c>
      <c r="H326" s="5"/>
      <c r="I326" s="5"/>
      <c r="J326" s="5"/>
    </row>
    <row r="327" spans="1:10" x14ac:dyDescent="0.35">
      <c r="A327" s="5"/>
      <c r="B327" s="5">
        <v>1782.4539533440141</v>
      </c>
      <c r="C327" s="5">
        <f t="shared" si="8"/>
        <v>4</v>
      </c>
      <c r="D327" s="5">
        <f t="shared" si="9"/>
        <v>445.61348833600351</v>
      </c>
      <c r="E327" s="5" t="s">
        <v>230</v>
      </c>
      <c r="F327" s="5" t="s">
        <v>64</v>
      </c>
      <c r="G327" s="5" t="s">
        <v>208</v>
      </c>
      <c r="H327" s="5" t="s">
        <v>209</v>
      </c>
      <c r="I327" s="5"/>
      <c r="J327" s="5"/>
    </row>
    <row r="328" spans="1:10" x14ac:dyDescent="0.35">
      <c r="A328" s="5"/>
      <c r="B328" s="5">
        <v>1704.9645599547969</v>
      </c>
      <c r="C328" s="5">
        <f t="shared" si="8"/>
        <v>4</v>
      </c>
      <c r="D328" s="5">
        <f t="shared" si="9"/>
        <v>426.24113998869922</v>
      </c>
      <c r="E328" s="5" t="s">
        <v>230</v>
      </c>
      <c r="F328" s="5" t="s">
        <v>64</v>
      </c>
      <c r="G328" s="5" t="s">
        <v>199</v>
      </c>
      <c r="H328" s="5" t="s">
        <v>161</v>
      </c>
      <c r="I328" s="5"/>
      <c r="J328" s="5"/>
    </row>
    <row r="329" spans="1:10" x14ac:dyDescent="0.35">
      <c r="A329" s="5"/>
      <c r="B329" s="5">
        <v>2080.682839728504</v>
      </c>
      <c r="C329" s="5">
        <f t="shared" si="8"/>
        <v>3</v>
      </c>
      <c r="D329" s="5">
        <f t="shared" si="9"/>
        <v>693.56094657616802</v>
      </c>
      <c r="E329" s="5" t="s">
        <v>230</v>
      </c>
      <c r="F329" s="5" t="s">
        <v>64</v>
      </c>
      <c r="G329" s="5" t="s">
        <v>90</v>
      </c>
      <c r="H329" s="5"/>
      <c r="I329" s="5"/>
      <c r="J329" s="5"/>
    </row>
    <row r="330" spans="1:10" x14ac:dyDescent="0.35">
      <c r="A330" s="5"/>
      <c r="B330" s="5">
        <v>1376.7502529629739</v>
      </c>
      <c r="C330" s="5">
        <f t="shared" si="8"/>
        <v>3</v>
      </c>
      <c r="D330" s="5">
        <f t="shared" si="9"/>
        <v>458.91675098765796</v>
      </c>
      <c r="E330" s="5" t="s">
        <v>230</v>
      </c>
      <c r="F330" s="5" t="s">
        <v>64</v>
      </c>
      <c r="G330" s="5" t="s">
        <v>156</v>
      </c>
      <c r="H330" s="5"/>
      <c r="I330" s="5"/>
      <c r="J330" s="5"/>
    </row>
    <row r="331" spans="1:10" x14ac:dyDescent="0.35">
      <c r="A331" s="5"/>
      <c r="B331" s="5">
        <v>152.47760704078399</v>
      </c>
      <c r="C331" s="5">
        <f t="shared" si="8"/>
        <v>2</v>
      </c>
      <c r="D331" s="5">
        <f t="shared" si="9"/>
        <v>76.238803520391997</v>
      </c>
      <c r="E331" s="5" t="s">
        <v>230</v>
      </c>
      <c r="F331" s="5" t="s">
        <v>64</v>
      </c>
      <c r="G331" s="5"/>
      <c r="H331" s="5"/>
      <c r="I331" s="5"/>
      <c r="J331" s="5"/>
    </row>
    <row r="332" spans="1:10" x14ac:dyDescent="0.35">
      <c r="A332" s="5"/>
      <c r="B332" s="5">
        <v>566.41416884673595</v>
      </c>
      <c r="C332" s="5">
        <f t="shared" si="8"/>
        <v>3</v>
      </c>
      <c r="D332" s="5">
        <f t="shared" si="9"/>
        <v>188.80472294891197</v>
      </c>
      <c r="E332" s="5" t="s">
        <v>230</v>
      </c>
      <c r="F332" s="5" t="s">
        <v>64</v>
      </c>
      <c r="G332" s="5" t="s">
        <v>197</v>
      </c>
      <c r="H332" s="5"/>
      <c r="I332" s="5"/>
      <c r="J332" s="5"/>
    </row>
    <row r="333" spans="1:10" x14ac:dyDescent="0.35">
      <c r="A333" s="5"/>
      <c r="B333" s="5">
        <v>343.78201955908003</v>
      </c>
      <c r="C333" s="5">
        <f t="shared" si="8"/>
        <v>3</v>
      </c>
      <c r="D333" s="5">
        <f t="shared" si="9"/>
        <v>114.59400651969334</v>
      </c>
      <c r="E333" s="5" t="s">
        <v>230</v>
      </c>
      <c r="F333" s="5" t="s">
        <v>64</v>
      </c>
      <c r="G333" s="5" t="s">
        <v>212</v>
      </c>
      <c r="H333" s="5"/>
      <c r="I333" s="5"/>
      <c r="J333" s="5"/>
    </row>
    <row r="334" spans="1:10" x14ac:dyDescent="0.35">
      <c r="A334" s="5"/>
      <c r="B334" s="5">
        <v>284.53555121075499</v>
      </c>
      <c r="C334" s="5">
        <f t="shared" si="8"/>
        <v>3</v>
      </c>
      <c r="D334" s="5">
        <f t="shared" si="9"/>
        <v>94.845183736918329</v>
      </c>
      <c r="E334" s="5" t="s">
        <v>230</v>
      </c>
      <c r="F334" s="5" t="s">
        <v>231</v>
      </c>
      <c r="G334" s="5" t="s">
        <v>108</v>
      </c>
      <c r="H334" s="5"/>
      <c r="I334" s="5"/>
      <c r="J334" s="5"/>
    </row>
    <row r="335" spans="1:10" x14ac:dyDescent="0.35">
      <c r="A335" s="5"/>
      <c r="B335" s="5">
        <v>1182.6200649978041</v>
      </c>
      <c r="C335" s="5">
        <f t="shared" si="8"/>
        <v>3</v>
      </c>
      <c r="D335" s="5">
        <f t="shared" si="9"/>
        <v>394.20668833260135</v>
      </c>
      <c r="E335" s="5" t="s">
        <v>230</v>
      </c>
      <c r="F335" s="5" t="s">
        <v>64</v>
      </c>
      <c r="G335" s="5" t="s">
        <v>109</v>
      </c>
      <c r="H335" s="5"/>
      <c r="I335" s="5"/>
      <c r="J335" s="5"/>
    </row>
    <row r="336" spans="1:10" x14ac:dyDescent="0.35">
      <c r="A336" s="5" t="s">
        <v>111</v>
      </c>
      <c r="B336" s="5">
        <v>13851.235346144071</v>
      </c>
      <c r="C336" s="5">
        <f t="shared" si="8"/>
        <v>0</v>
      </c>
      <c r="D336" s="5">
        <f>SUM(D323:D335)</f>
        <v>4230.3375343686448</v>
      </c>
      <c r="E336" s="5"/>
      <c r="F336" s="5"/>
      <c r="G336" s="5"/>
      <c r="H336" s="5"/>
      <c r="I336" s="5"/>
      <c r="J336" s="5"/>
    </row>
    <row r="337" spans="1:10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35">
      <c r="A338" s="4" t="s">
        <v>232</v>
      </c>
      <c r="B338" s="6">
        <v>339.182490302259</v>
      </c>
      <c r="C338" s="5">
        <f t="shared" si="8"/>
        <v>3</v>
      </c>
      <c r="D338" s="5">
        <f t="shared" si="9"/>
        <v>113.06083010075299</v>
      </c>
      <c r="E338" s="5" t="s">
        <v>232</v>
      </c>
      <c r="F338" s="5" t="s">
        <v>231</v>
      </c>
      <c r="G338" s="5" t="s">
        <v>108</v>
      </c>
      <c r="H338" s="5"/>
      <c r="I338" s="5"/>
      <c r="J338" s="5"/>
    </row>
    <row r="339" spans="1:10" x14ac:dyDescent="0.35">
      <c r="A339" s="5" t="s">
        <v>111</v>
      </c>
      <c r="B339" s="6"/>
      <c r="C339" s="5">
        <f t="shared" si="8"/>
        <v>0</v>
      </c>
      <c r="D339" s="5">
        <v>113.06083010075299</v>
      </c>
      <c r="E339" s="5"/>
      <c r="F339" s="5"/>
      <c r="G339" s="5"/>
      <c r="H339" s="5"/>
      <c r="I339" s="5"/>
      <c r="J339" s="5"/>
    </row>
    <row r="340" spans="1:10" x14ac:dyDescent="0.35">
      <c r="A340" s="5"/>
      <c r="B340" s="6"/>
      <c r="C340" s="5"/>
      <c r="D340" s="5"/>
      <c r="E340" s="5"/>
      <c r="F340" s="5"/>
      <c r="G340" s="5"/>
      <c r="H340" s="5"/>
      <c r="I340" s="5"/>
      <c r="J340" s="5"/>
    </row>
    <row r="341" spans="1:10" x14ac:dyDescent="0.35">
      <c r="A341" s="4" t="s">
        <v>233</v>
      </c>
      <c r="B341" s="6">
        <v>1179.109656862769</v>
      </c>
      <c r="C341" s="5">
        <f t="shared" si="8"/>
        <v>3</v>
      </c>
      <c r="D341" s="5">
        <f t="shared" si="9"/>
        <v>393.0365522875897</v>
      </c>
      <c r="E341" s="5" t="s">
        <v>233</v>
      </c>
      <c r="F341" s="5" t="s">
        <v>234</v>
      </c>
      <c r="G341" s="5" t="s">
        <v>30</v>
      </c>
      <c r="H341" s="5"/>
      <c r="I341" s="5"/>
      <c r="J341" s="5"/>
    </row>
    <row r="342" spans="1:10" x14ac:dyDescent="0.35">
      <c r="A342" s="5"/>
      <c r="B342" s="5">
        <v>885.42756715196197</v>
      </c>
      <c r="C342" s="5">
        <f t="shared" ref="C342:C408" si="10">COUNTA(E342:J342)</f>
        <v>3</v>
      </c>
      <c r="D342" s="5">
        <f t="shared" ref="D342:D381" si="11">B342/C342</f>
        <v>295.14252238398734</v>
      </c>
      <c r="E342" s="5" t="s">
        <v>233</v>
      </c>
      <c r="F342" s="5" t="s">
        <v>234</v>
      </c>
      <c r="G342" s="5" t="s">
        <v>196</v>
      </c>
      <c r="H342" s="5"/>
      <c r="I342" s="5"/>
      <c r="J342" s="5"/>
    </row>
    <row r="343" spans="1:10" x14ac:dyDescent="0.35">
      <c r="A343" s="5"/>
      <c r="B343" s="5">
        <v>1470.672041613992</v>
      </c>
      <c r="C343" s="5">
        <f t="shared" si="10"/>
        <v>3</v>
      </c>
      <c r="D343" s="5">
        <f t="shared" si="11"/>
        <v>490.22401387133067</v>
      </c>
      <c r="E343" s="5" t="s">
        <v>233</v>
      </c>
      <c r="F343" s="5" t="s">
        <v>234</v>
      </c>
      <c r="G343" s="5" t="s">
        <v>65</v>
      </c>
      <c r="H343" s="5"/>
      <c r="I343" s="5"/>
      <c r="J343" s="5"/>
    </row>
    <row r="344" spans="1:10" x14ac:dyDescent="0.35">
      <c r="A344" s="5"/>
      <c r="B344" s="5">
        <v>2034.9487852497721</v>
      </c>
      <c r="C344" s="5">
        <f t="shared" si="10"/>
        <v>4</v>
      </c>
      <c r="D344" s="5">
        <f t="shared" si="11"/>
        <v>508.73719631244302</v>
      </c>
      <c r="E344" s="5" t="s">
        <v>233</v>
      </c>
      <c r="F344" s="5" t="s">
        <v>234</v>
      </c>
      <c r="G344" s="5" t="s">
        <v>208</v>
      </c>
      <c r="H344" s="5" t="s">
        <v>209</v>
      </c>
      <c r="I344" s="5"/>
      <c r="J344" s="5"/>
    </row>
    <row r="345" spans="1:10" x14ac:dyDescent="0.35">
      <c r="A345" s="5"/>
      <c r="B345" s="5">
        <v>2368.2574693660122</v>
      </c>
      <c r="C345" s="5">
        <f t="shared" si="10"/>
        <v>3</v>
      </c>
      <c r="D345" s="5">
        <f t="shared" si="11"/>
        <v>789.41915645533743</v>
      </c>
      <c r="E345" s="5" t="s">
        <v>233</v>
      </c>
      <c r="F345" s="5" t="s">
        <v>234</v>
      </c>
      <c r="G345" s="5" t="s">
        <v>90</v>
      </c>
      <c r="H345" s="5"/>
      <c r="I345" s="5"/>
      <c r="J345" s="5"/>
    </row>
    <row r="346" spans="1:10" x14ac:dyDescent="0.35">
      <c r="A346" s="5"/>
      <c r="B346" s="5">
        <v>1612.3035331434821</v>
      </c>
      <c r="C346" s="5">
        <f t="shared" si="10"/>
        <v>3</v>
      </c>
      <c r="D346" s="5">
        <f t="shared" si="11"/>
        <v>537.43451104782741</v>
      </c>
      <c r="E346" s="5" t="s">
        <v>233</v>
      </c>
      <c r="F346" s="5" t="s">
        <v>234</v>
      </c>
      <c r="G346" s="5" t="s">
        <v>156</v>
      </c>
      <c r="H346" s="5"/>
      <c r="I346" s="5"/>
      <c r="J346" s="5"/>
    </row>
    <row r="347" spans="1:10" x14ac:dyDescent="0.35">
      <c r="A347" s="5"/>
      <c r="B347" s="5">
        <v>1403.8269226115021</v>
      </c>
      <c r="C347" s="5">
        <f t="shared" si="10"/>
        <v>3</v>
      </c>
      <c r="D347" s="5">
        <f t="shared" si="11"/>
        <v>467.94230753716738</v>
      </c>
      <c r="E347" s="5" t="s">
        <v>233</v>
      </c>
      <c r="F347" s="5" t="s">
        <v>234</v>
      </c>
      <c r="G347" s="5" t="s">
        <v>109</v>
      </c>
      <c r="H347" s="5"/>
      <c r="I347" s="5"/>
      <c r="J347" s="5"/>
    </row>
    <row r="348" spans="1:10" x14ac:dyDescent="0.35">
      <c r="A348" s="5" t="s">
        <v>111</v>
      </c>
      <c r="B348" s="5">
        <v>10954.545975999492</v>
      </c>
      <c r="C348" s="5">
        <f t="shared" si="10"/>
        <v>0</v>
      </c>
      <c r="D348" s="5">
        <f>SUM(D341:D347)</f>
        <v>3481.9362598956832</v>
      </c>
      <c r="E348" s="5"/>
      <c r="F348" s="5"/>
      <c r="G348" s="5"/>
      <c r="H348" s="5"/>
      <c r="I348" s="5"/>
      <c r="J348" s="5"/>
    </row>
    <row r="349" spans="1:10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35">
      <c r="A350" s="4" t="s">
        <v>235</v>
      </c>
      <c r="B350" s="6">
        <v>1141.7378581068749</v>
      </c>
      <c r="C350" s="5">
        <f t="shared" si="10"/>
        <v>3</v>
      </c>
      <c r="D350" s="5">
        <f t="shared" si="11"/>
        <v>380.57928603562499</v>
      </c>
      <c r="E350" s="5" t="s">
        <v>235</v>
      </c>
      <c r="F350" s="5" t="s">
        <v>64</v>
      </c>
      <c r="G350" s="5" t="s">
        <v>30</v>
      </c>
      <c r="H350" s="5"/>
      <c r="I350" s="5"/>
      <c r="J350" s="5"/>
    </row>
    <row r="351" spans="1:10" x14ac:dyDescent="0.35">
      <c r="A351" s="5"/>
      <c r="B351" s="5">
        <v>1413.2362310461529</v>
      </c>
      <c r="C351" s="5">
        <f t="shared" si="10"/>
        <v>3</v>
      </c>
      <c r="D351" s="5">
        <f t="shared" si="11"/>
        <v>471.07874368205097</v>
      </c>
      <c r="E351" s="5" t="s">
        <v>235</v>
      </c>
      <c r="F351" s="5" t="s">
        <v>64</v>
      </c>
      <c r="G351" s="5" t="s">
        <v>65</v>
      </c>
      <c r="H351" s="5"/>
      <c r="I351" s="5"/>
      <c r="J351" s="5"/>
    </row>
    <row r="352" spans="1:10" x14ac:dyDescent="0.35">
      <c r="A352" s="5"/>
      <c r="B352" s="5">
        <v>394.51851908338068</v>
      </c>
      <c r="C352" s="5">
        <f t="shared" si="10"/>
        <v>3</v>
      </c>
      <c r="D352" s="5">
        <f t="shared" si="11"/>
        <v>131.50617302779355</v>
      </c>
      <c r="E352" s="5" t="s">
        <v>235</v>
      </c>
      <c r="F352" s="5" t="s">
        <v>64</v>
      </c>
      <c r="G352" s="5" t="s">
        <v>205</v>
      </c>
      <c r="H352" s="5"/>
      <c r="I352" s="5"/>
      <c r="J352" s="5"/>
    </row>
    <row r="353" spans="1:10" x14ac:dyDescent="0.35">
      <c r="A353" s="5"/>
      <c r="B353" s="5">
        <v>55.1990365379678</v>
      </c>
      <c r="C353" s="5">
        <f t="shared" si="10"/>
        <v>3</v>
      </c>
      <c r="D353" s="5">
        <f t="shared" si="11"/>
        <v>18.399678845989268</v>
      </c>
      <c r="E353" s="5" t="s">
        <v>235</v>
      </c>
      <c r="F353" s="5" t="s">
        <v>166</v>
      </c>
      <c r="G353" s="5" t="s">
        <v>167</v>
      </c>
      <c r="H353" s="5"/>
      <c r="I353" s="5"/>
      <c r="J353" s="5"/>
    </row>
    <row r="354" spans="1:10" x14ac:dyDescent="0.35">
      <c r="A354" s="5"/>
      <c r="B354" s="5">
        <v>2514.130692255867</v>
      </c>
      <c r="C354" s="5">
        <f t="shared" si="10"/>
        <v>4</v>
      </c>
      <c r="D354" s="5">
        <f t="shared" si="11"/>
        <v>628.53267306396674</v>
      </c>
      <c r="E354" s="5" t="s">
        <v>235</v>
      </c>
      <c r="F354" s="5" t="s">
        <v>236</v>
      </c>
      <c r="G354" s="5" t="s">
        <v>208</v>
      </c>
      <c r="H354" s="5" t="s">
        <v>209</v>
      </c>
      <c r="I354" s="5"/>
      <c r="J354" s="5"/>
    </row>
    <row r="355" spans="1:10" x14ac:dyDescent="0.35">
      <c r="A355" s="5"/>
      <c r="B355" s="5">
        <v>2844.616403085317</v>
      </c>
      <c r="C355" s="5">
        <f t="shared" si="10"/>
        <v>3</v>
      </c>
      <c r="D355" s="5">
        <f t="shared" si="11"/>
        <v>948.20546769510565</v>
      </c>
      <c r="E355" s="5" t="s">
        <v>235</v>
      </c>
      <c r="F355" s="5" t="s">
        <v>236</v>
      </c>
      <c r="G355" s="5" t="s">
        <v>90</v>
      </c>
      <c r="H355" s="5"/>
      <c r="I355" s="5"/>
      <c r="J355" s="5"/>
    </row>
    <row r="356" spans="1:10" x14ac:dyDescent="0.35">
      <c r="A356" s="5"/>
      <c r="B356" s="5">
        <v>2092.8487760593971</v>
      </c>
      <c r="C356" s="5">
        <f t="shared" si="10"/>
        <v>3</v>
      </c>
      <c r="D356" s="5">
        <f t="shared" si="11"/>
        <v>697.6162586864657</v>
      </c>
      <c r="E356" s="5" t="s">
        <v>235</v>
      </c>
      <c r="F356" s="5" t="s">
        <v>236</v>
      </c>
      <c r="G356" s="5" t="s">
        <v>156</v>
      </c>
      <c r="H356" s="5"/>
      <c r="I356" s="5"/>
      <c r="J356" s="5"/>
    </row>
    <row r="357" spans="1:10" x14ac:dyDescent="0.35">
      <c r="A357" s="5"/>
      <c r="B357" s="5">
        <v>320.84863449351298</v>
      </c>
      <c r="C357" s="5">
        <f t="shared" si="10"/>
        <v>2</v>
      </c>
      <c r="D357" s="5">
        <f t="shared" si="11"/>
        <v>160.42431724675649</v>
      </c>
      <c r="E357" s="5" t="s">
        <v>235</v>
      </c>
      <c r="F357" s="5" t="s">
        <v>64</v>
      </c>
      <c r="G357" s="5"/>
      <c r="H357" s="5"/>
      <c r="I357" s="5"/>
      <c r="J357" s="5"/>
    </row>
    <row r="358" spans="1:10" x14ac:dyDescent="0.35">
      <c r="A358" s="5"/>
      <c r="B358" s="5">
        <v>512.15304701180901</v>
      </c>
      <c r="C358" s="5">
        <f t="shared" si="10"/>
        <v>3</v>
      </c>
      <c r="D358" s="5">
        <f t="shared" si="11"/>
        <v>170.71768233726968</v>
      </c>
      <c r="E358" s="5" t="s">
        <v>235</v>
      </c>
      <c r="F358" s="5" t="s">
        <v>64</v>
      </c>
      <c r="G358" s="5" t="s">
        <v>212</v>
      </c>
      <c r="H358" s="5"/>
      <c r="I358" s="5"/>
      <c r="J358" s="5"/>
    </row>
    <row r="359" spans="1:10" x14ac:dyDescent="0.35">
      <c r="A359" s="5"/>
      <c r="B359" s="5">
        <v>2059.049058533637</v>
      </c>
      <c r="C359" s="5">
        <f t="shared" si="10"/>
        <v>3</v>
      </c>
      <c r="D359" s="5">
        <f t="shared" si="11"/>
        <v>686.34968617787899</v>
      </c>
      <c r="E359" s="5" t="s">
        <v>235</v>
      </c>
      <c r="F359" s="5" t="s">
        <v>236</v>
      </c>
      <c r="G359" s="5" t="s">
        <v>213</v>
      </c>
      <c r="H359" s="5"/>
      <c r="I359" s="5"/>
      <c r="J359" s="5"/>
    </row>
    <row r="360" spans="1:10" x14ac:dyDescent="0.35">
      <c r="A360" s="5"/>
      <c r="B360" s="5">
        <v>1350.991092450533</v>
      </c>
      <c r="C360" s="5">
        <f t="shared" si="10"/>
        <v>3</v>
      </c>
      <c r="D360" s="5">
        <f t="shared" si="11"/>
        <v>450.33036415017767</v>
      </c>
      <c r="E360" s="5" t="s">
        <v>235</v>
      </c>
      <c r="F360" s="5" t="s">
        <v>64</v>
      </c>
      <c r="G360" s="5" t="s">
        <v>109</v>
      </c>
      <c r="H360" s="5"/>
      <c r="I360" s="5"/>
      <c r="J360" s="5"/>
    </row>
    <row r="361" spans="1:10" x14ac:dyDescent="0.35">
      <c r="A361" s="5"/>
      <c r="B361" s="5">
        <v>2549.6887682864858</v>
      </c>
      <c r="C361" s="5">
        <f t="shared" si="10"/>
        <v>3</v>
      </c>
      <c r="D361" s="5">
        <f t="shared" si="11"/>
        <v>849.89625609549523</v>
      </c>
      <c r="E361" s="5" t="s">
        <v>235</v>
      </c>
      <c r="F361" s="5" t="s">
        <v>223</v>
      </c>
      <c r="G361" s="5" t="s">
        <v>224</v>
      </c>
      <c r="H361" s="5"/>
      <c r="I361" s="5"/>
      <c r="J361" s="5"/>
    </row>
    <row r="362" spans="1:10" x14ac:dyDescent="0.35">
      <c r="A362" s="5" t="s">
        <v>111</v>
      </c>
      <c r="B362" s="5">
        <v>17249.018116950938</v>
      </c>
      <c r="C362" s="5">
        <f t="shared" si="10"/>
        <v>0</v>
      </c>
      <c r="D362" s="5">
        <f>SUM(D350:D361)</f>
        <v>5593.6365870445743</v>
      </c>
      <c r="E362" s="5"/>
      <c r="F362" s="5"/>
      <c r="G362" s="5"/>
      <c r="H362" s="5"/>
      <c r="I362" s="5"/>
      <c r="J362" s="5"/>
    </row>
    <row r="363" spans="1:10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35">
      <c r="A364" s="4" t="s">
        <v>170</v>
      </c>
      <c r="B364" s="6">
        <v>868.83532831055095</v>
      </c>
      <c r="C364" s="5">
        <f t="shared" si="10"/>
        <v>3</v>
      </c>
      <c r="D364" s="5">
        <f t="shared" si="11"/>
        <v>289.611776103517</v>
      </c>
      <c r="E364" s="5" t="s">
        <v>170</v>
      </c>
      <c r="F364" s="5" t="s">
        <v>64</v>
      </c>
      <c r="G364" s="5" t="s">
        <v>114</v>
      </c>
      <c r="H364" s="5"/>
      <c r="I364" s="5"/>
      <c r="J364" s="5"/>
    </row>
    <row r="365" spans="1:10" x14ac:dyDescent="0.35">
      <c r="A365" s="5"/>
      <c r="B365" s="5">
        <v>1003.453248490609</v>
      </c>
      <c r="C365" s="5">
        <f t="shared" si="10"/>
        <v>3</v>
      </c>
      <c r="D365" s="5">
        <f t="shared" si="11"/>
        <v>334.48441616353631</v>
      </c>
      <c r="E365" s="5" t="s">
        <v>170</v>
      </c>
      <c r="F365" s="5" t="s">
        <v>64</v>
      </c>
      <c r="G365" s="5" t="s">
        <v>30</v>
      </c>
      <c r="H365" s="5"/>
      <c r="I365" s="5"/>
      <c r="J365" s="5"/>
    </row>
    <row r="366" spans="1:10" x14ac:dyDescent="0.35">
      <c r="A366" s="5"/>
      <c r="B366" s="5">
        <v>899.57481556529001</v>
      </c>
      <c r="C366" s="5">
        <f t="shared" si="10"/>
        <v>3</v>
      </c>
      <c r="D366" s="5">
        <f t="shared" si="11"/>
        <v>299.85827185509669</v>
      </c>
      <c r="E366" s="5" t="s">
        <v>170</v>
      </c>
      <c r="F366" s="5" t="s">
        <v>237</v>
      </c>
      <c r="G366" s="5" t="s">
        <v>173</v>
      </c>
      <c r="H366" s="5"/>
      <c r="I366" s="5"/>
      <c r="J366" s="5"/>
    </row>
    <row r="367" spans="1:10" x14ac:dyDescent="0.35">
      <c r="A367" s="5"/>
      <c r="B367" s="5">
        <v>1335.6245061340542</v>
      </c>
      <c r="C367" s="5">
        <f t="shared" si="10"/>
        <v>4</v>
      </c>
      <c r="D367" s="5">
        <f t="shared" si="11"/>
        <v>333.90612653351354</v>
      </c>
      <c r="E367" s="5" t="s">
        <v>170</v>
      </c>
      <c r="F367" s="5" t="s">
        <v>237</v>
      </c>
      <c r="G367" s="5" t="s">
        <v>238</v>
      </c>
      <c r="H367" s="5" t="s">
        <v>175</v>
      </c>
      <c r="I367" s="5"/>
      <c r="J367" s="5"/>
    </row>
    <row r="368" spans="1:10" x14ac:dyDescent="0.35">
      <c r="A368" s="5"/>
      <c r="B368" s="5">
        <v>729.98103915220804</v>
      </c>
      <c r="C368" s="5">
        <f t="shared" si="10"/>
        <v>3</v>
      </c>
      <c r="D368" s="5">
        <f t="shared" si="11"/>
        <v>243.32701305073601</v>
      </c>
      <c r="E368" s="5" t="s">
        <v>170</v>
      </c>
      <c r="F368" s="5" t="s">
        <v>64</v>
      </c>
      <c r="G368" s="5" t="s">
        <v>196</v>
      </c>
      <c r="H368" s="5"/>
      <c r="I368" s="5"/>
      <c r="J368" s="5"/>
    </row>
    <row r="369" spans="1:10" x14ac:dyDescent="0.35">
      <c r="A369" s="5"/>
      <c r="B369" s="5">
        <v>1274.9516214298869</v>
      </c>
      <c r="C369" s="5">
        <f t="shared" si="10"/>
        <v>3</v>
      </c>
      <c r="D369" s="5">
        <f t="shared" si="11"/>
        <v>424.98387380996229</v>
      </c>
      <c r="E369" s="5" t="s">
        <v>170</v>
      </c>
      <c r="F369" s="5" t="s">
        <v>64</v>
      </c>
      <c r="G369" s="5" t="s">
        <v>65</v>
      </c>
      <c r="H369" s="5"/>
      <c r="I369" s="5"/>
      <c r="J369" s="5"/>
    </row>
    <row r="370" spans="1:10" x14ac:dyDescent="0.35">
      <c r="A370" s="5"/>
      <c r="B370" s="5">
        <v>256.2339094671147</v>
      </c>
      <c r="C370" s="5">
        <f t="shared" si="10"/>
        <v>3</v>
      </c>
      <c r="D370" s="5">
        <f t="shared" si="11"/>
        <v>85.4113031557049</v>
      </c>
      <c r="E370" s="5" t="s">
        <v>170</v>
      </c>
      <c r="F370" s="5" t="s">
        <v>64</v>
      </c>
      <c r="G370" s="5" t="s">
        <v>205</v>
      </c>
      <c r="H370" s="5"/>
      <c r="I370" s="5"/>
      <c r="J370" s="5"/>
    </row>
    <row r="371" spans="1:10" x14ac:dyDescent="0.35">
      <c r="A371" s="5"/>
      <c r="B371" s="5">
        <v>1114.175136878355</v>
      </c>
      <c r="C371" s="5">
        <f t="shared" si="10"/>
        <v>4</v>
      </c>
      <c r="D371" s="5">
        <f t="shared" si="11"/>
        <v>278.54378421958876</v>
      </c>
      <c r="E371" s="5" t="s">
        <v>170</v>
      </c>
      <c r="F371" s="5" t="s">
        <v>64</v>
      </c>
      <c r="G371" s="5" t="s">
        <v>239</v>
      </c>
      <c r="H371" s="5" t="s">
        <v>157</v>
      </c>
      <c r="I371" s="5"/>
      <c r="J371" s="5"/>
    </row>
    <row r="372" spans="1:10" x14ac:dyDescent="0.35">
      <c r="A372" s="5"/>
      <c r="B372" s="5">
        <v>800.65902871988169</v>
      </c>
      <c r="C372" s="5">
        <f t="shared" si="10"/>
        <v>4</v>
      </c>
      <c r="D372" s="5">
        <f t="shared" si="11"/>
        <v>200.16475717997042</v>
      </c>
      <c r="E372" s="5" t="s">
        <v>170</v>
      </c>
      <c r="F372" s="5" t="s">
        <v>237</v>
      </c>
      <c r="G372" s="5" t="s">
        <v>176</v>
      </c>
      <c r="H372" s="5" t="s">
        <v>177</v>
      </c>
      <c r="I372" s="5"/>
      <c r="J372" s="5"/>
    </row>
    <row r="373" spans="1:10" x14ac:dyDescent="0.35">
      <c r="A373" s="5"/>
      <c r="B373" s="5">
        <v>2110.7692575649671</v>
      </c>
      <c r="C373" s="5">
        <f t="shared" si="10"/>
        <v>3</v>
      </c>
      <c r="D373" s="5">
        <f t="shared" si="11"/>
        <v>703.58975252165567</v>
      </c>
      <c r="E373" s="5" t="s">
        <v>170</v>
      </c>
      <c r="F373" s="5" t="s">
        <v>64</v>
      </c>
      <c r="G373" s="5" t="s">
        <v>90</v>
      </c>
      <c r="H373" s="5"/>
      <c r="I373" s="5"/>
      <c r="J373" s="5"/>
    </row>
    <row r="374" spans="1:10" x14ac:dyDescent="0.35">
      <c r="A374" s="5"/>
      <c r="B374" s="5">
        <v>1406.8366707994369</v>
      </c>
      <c r="C374" s="5">
        <f t="shared" si="10"/>
        <v>3</v>
      </c>
      <c r="D374" s="5">
        <f t="shared" si="11"/>
        <v>468.94555693314561</v>
      </c>
      <c r="E374" s="5" t="s">
        <v>170</v>
      </c>
      <c r="F374" s="5" t="s">
        <v>64</v>
      </c>
      <c r="G374" s="5" t="s">
        <v>156</v>
      </c>
      <c r="H374" s="5"/>
      <c r="I374" s="5"/>
      <c r="J374" s="5"/>
    </row>
    <row r="375" spans="1:10" x14ac:dyDescent="0.35">
      <c r="A375" s="5"/>
      <c r="B375" s="5">
        <v>182.56402487724699</v>
      </c>
      <c r="C375" s="5">
        <f t="shared" si="10"/>
        <v>2</v>
      </c>
      <c r="D375" s="5">
        <f t="shared" si="11"/>
        <v>91.282012438623497</v>
      </c>
      <c r="E375" s="5" t="s">
        <v>170</v>
      </c>
      <c r="F375" s="5" t="s">
        <v>64</v>
      </c>
      <c r="G375" s="5"/>
      <c r="H375" s="5"/>
      <c r="I375" s="5"/>
      <c r="J375" s="5"/>
    </row>
    <row r="376" spans="1:10" x14ac:dyDescent="0.35">
      <c r="A376" s="5"/>
      <c r="B376" s="5">
        <v>196.1874211706093</v>
      </c>
      <c r="C376" s="5">
        <f t="shared" si="10"/>
        <v>3</v>
      </c>
      <c r="D376" s="5">
        <f t="shared" si="11"/>
        <v>65.395807056869771</v>
      </c>
      <c r="E376" s="5" t="s">
        <v>170</v>
      </c>
      <c r="F376" s="5" t="s">
        <v>64</v>
      </c>
      <c r="G376" s="5" t="s">
        <v>29</v>
      </c>
      <c r="H376" s="5"/>
      <c r="I376" s="5"/>
      <c r="J376" s="5"/>
    </row>
    <row r="377" spans="1:10" x14ac:dyDescent="0.35">
      <c r="A377" s="5"/>
      <c r="B377" s="5">
        <v>596.500586683199</v>
      </c>
      <c r="C377" s="5">
        <f t="shared" si="10"/>
        <v>3</v>
      </c>
      <c r="D377" s="5">
        <f t="shared" si="11"/>
        <v>198.83352889439968</v>
      </c>
      <c r="E377" s="5" t="s">
        <v>170</v>
      </c>
      <c r="F377" s="5" t="s">
        <v>64</v>
      </c>
      <c r="G377" s="5" t="s">
        <v>197</v>
      </c>
      <c r="H377" s="5"/>
      <c r="I377" s="5"/>
      <c r="J377" s="5"/>
    </row>
    <row r="378" spans="1:10" x14ac:dyDescent="0.35">
      <c r="A378" s="5"/>
      <c r="B378" s="5">
        <v>194.82586128795819</v>
      </c>
      <c r="C378" s="5">
        <f t="shared" si="10"/>
        <v>3</v>
      </c>
      <c r="D378" s="5">
        <f t="shared" si="11"/>
        <v>64.94195376265273</v>
      </c>
      <c r="E378" s="5" t="s">
        <v>170</v>
      </c>
      <c r="F378" s="5" t="s">
        <v>64</v>
      </c>
      <c r="G378" s="5" t="s">
        <v>102</v>
      </c>
      <c r="H378" s="5"/>
      <c r="I378" s="5"/>
      <c r="J378" s="5"/>
    </row>
    <row r="379" spans="1:10" x14ac:dyDescent="0.35">
      <c r="A379" s="5"/>
      <c r="B379" s="5">
        <v>373.86843739554297</v>
      </c>
      <c r="C379" s="5">
        <f t="shared" si="10"/>
        <v>3</v>
      </c>
      <c r="D379" s="5">
        <f t="shared" si="11"/>
        <v>124.62281246518098</v>
      </c>
      <c r="E379" s="5" t="s">
        <v>170</v>
      </c>
      <c r="F379" s="5" t="s">
        <v>64</v>
      </c>
      <c r="G379" s="5" t="s">
        <v>212</v>
      </c>
      <c r="H379" s="5"/>
      <c r="I379" s="5"/>
      <c r="J379" s="5"/>
    </row>
    <row r="380" spans="1:10" x14ac:dyDescent="0.35">
      <c r="A380" s="5"/>
      <c r="B380" s="5">
        <v>234.71991603686189</v>
      </c>
      <c r="C380" s="5">
        <f t="shared" si="10"/>
        <v>3</v>
      </c>
      <c r="D380" s="5">
        <f t="shared" si="11"/>
        <v>78.239972012287296</v>
      </c>
      <c r="E380" s="5" t="s">
        <v>170</v>
      </c>
      <c r="F380" s="5" t="s">
        <v>64</v>
      </c>
      <c r="G380" s="5" t="s">
        <v>149</v>
      </c>
      <c r="H380" s="5"/>
      <c r="I380" s="5"/>
      <c r="J380" s="5"/>
    </row>
    <row r="381" spans="1:10" x14ac:dyDescent="0.35">
      <c r="A381" s="5"/>
      <c r="B381" s="5">
        <v>1212.706482834267</v>
      </c>
      <c r="C381" s="5">
        <f t="shared" si="10"/>
        <v>3</v>
      </c>
      <c r="D381" s="5">
        <f t="shared" si="11"/>
        <v>404.23549427808899</v>
      </c>
      <c r="E381" s="5" t="s">
        <v>170</v>
      </c>
      <c r="F381" s="5" t="s">
        <v>64</v>
      </c>
      <c r="G381" s="5" t="s">
        <v>109</v>
      </c>
      <c r="H381" s="5"/>
      <c r="I381" s="5"/>
      <c r="J381" s="5"/>
    </row>
    <row r="382" spans="1:10" x14ac:dyDescent="0.35">
      <c r="A382" s="5" t="s">
        <v>111</v>
      </c>
      <c r="B382" s="5">
        <v>14792.467292798039</v>
      </c>
      <c r="C382" s="5">
        <f t="shared" si="10"/>
        <v>0</v>
      </c>
      <c r="D382" s="5">
        <f>SUM(D364:D381)</f>
        <v>4690.3782124345307</v>
      </c>
      <c r="E382" s="5"/>
      <c r="F382" s="5"/>
      <c r="G382" s="5"/>
      <c r="H382" s="5"/>
      <c r="I382" s="5"/>
      <c r="J382" s="5"/>
    </row>
    <row r="383" spans="1:10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35">
      <c r="A384" s="4" t="s">
        <v>240</v>
      </c>
      <c r="B384" s="6">
        <v>280.10354925754041</v>
      </c>
      <c r="C384" s="5">
        <f t="shared" si="10"/>
        <v>5</v>
      </c>
      <c r="D384" s="5">
        <f>(B384/C384)</f>
        <v>56.02070985150808</v>
      </c>
      <c r="E384" s="5" t="s">
        <v>240</v>
      </c>
      <c r="F384" s="5" t="s">
        <v>6</v>
      </c>
      <c r="G384" s="5" t="s">
        <v>7</v>
      </c>
      <c r="H384" s="5" t="s">
        <v>8</v>
      </c>
      <c r="I384" s="5" t="s">
        <v>9</v>
      </c>
      <c r="J384" s="5"/>
    </row>
    <row r="385" spans="1:10" x14ac:dyDescent="0.35">
      <c r="A385" s="5"/>
      <c r="B385" s="5">
        <v>210.78737639425532</v>
      </c>
      <c r="C385" s="5">
        <f t="shared" si="10"/>
        <v>3</v>
      </c>
      <c r="D385" s="5">
        <f t="shared" ref="D385:D448" si="12">(B385/C385)</f>
        <v>70.262458798085106</v>
      </c>
      <c r="E385" s="5" t="s">
        <v>240</v>
      </c>
      <c r="F385" s="5" t="s">
        <v>6</v>
      </c>
      <c r="G385" s="5" t="s">
        <v>10</v>
      </c>
      <c r="H385" s="5"/>
      <c r="I385" s="5"/>
      <c r="J385" s="5"/>
    </row>
    <row r="386" spans="1:10" x14ac:dyDescent="0.35">
      <c r="A386" s="5"/>
      <c r="B386" s="5">
        <v>541.95233813662526</v>
      </c>
      <c r="C386" s="5">
        <f t="shared" si="10"/>
        <v>3</v>
      </c>
      <c r="D386" s="5">
        <f t="shared" si="12"/>
        <v>180.65077937887509</v>
      </c>
      <c r="E386" s="5" t="s">
        <v>240</v>
      </c>
      <c r="F386" s="5" t="s">
        <v>6</v>
      </c>
      <c r="G386" s="5" t="s">
        <v>11</v>
      </c>
      <c r="H386" s="5"/>
      <c r="I386" s="5"/>
      <c r="J386" s="5"/>
    </row>
    <row r="387" spans="1:10" x14ac:dyDescent="0.35">
      <c r="A387" s="5"/>
      <c r="B387" s="5">
        <v>533.87305339263628</v>
      </c>
      <c r="C387" s="5">
        <f t="shared" si="10"/>
        <v>3</v>
      </c>
      <c r="D387" s="5">
        <f t="shared" si="12"/>
        <v>177.95768446421209</v>
      </c>
      <c r="E387" s="5" t="s">
        <v>240</v>
      </c>
      <c r="F387" s="5" t="s">
        <v>6</v>
      </c>
      <c r="G387" s="5" t="s">
        <v>12</v>
      </c>
      <c r="H387" s="5"/>
      <c r="I387" s="5"/>
      <c r="J387" s="5"/>
    </row>
    <row r="388" spans="1:10" x14ac:dyDescent="0.35">
      <c r="A388" s="5"/>
      <c r="B388" s="5">
        <v>143.29056955348889</v>
      </c>
      <c r="C388" s="5">
        <f t="shared" si="10"/>
        <v>3</v>
      </c>
      <c r="D388" s="5">
        <f t="shared" si="12"/>
        <v>47.7635231844963</v>
      </c>
      <c r="E388" s="5" t="s">
        <v>240</v>
      </c>
      <c r="F388" s="5" t="s">
        <v>6</v>
      </c>
      <c r="G388" s="5" t="s">
        <v>113</v>
      </c>
      <c r="H388" s="5"/>
      <c r="I388" s="5"/>
      <c r="J388" s="5"/>
    </row>
    <row r="389" spans="1:10" x14ac:dyDescent="0.35">
      <c r="A389" s="5"/>
      <c r="B389" s="5">
        <v>131.61281890424411</v>
      </c>
      <c r="C389" s="5">
        <f t="shared" si="10"/>
        <v>3</v>
      </c>
      <c r="D389" s="5">
        <f t="shared" si="12"/>
        <v>43.870939634748034</v>
      </c>
      <c r="E389" s="5" t="s">
        <v>240</v>
      </c>
      <c r="F389" s="5" t="s">
        <v>6</v>
      </c>
      <c r="G389" s="5" t="s">
        <v>13</v>
      </c>
      <c r="H389" s="5"/>
      <c r="I389" s="5"/>
      <c r="J389" s="5"/>
    </row>
    <row r="390" spans="1:10" x14ac:dyDescent="0.35">
      <c r="A390" s="5"/>
      <c r="B390" s="5">
        <v>643.39580620525999</v>
      </c>
      <c r="C390" s="5">
        <f t="shared" si="10"/>
        <v>3</v>
      </c>
      <c r="D390" s="5">
        <f t="shared" si="12"/>
        <v>214.46526873508665</v>
      </c>
      <c r="E390" s="5" t="s">
        <v>240</v>
      </c>
      <c r="F390" s="5" t="s">
        <v>241</v>
      </c>
      <c r="G390" s="5" t="s">
        <v>20</v>
      </c>
      <c r="H390" s="5"/>
      <c r="I390" s="5"/>
      <c r="J390" s="5"/>
    </row>
    <row r="391" spans="1:10" x14ac:dyDescent="0.35">
      <c r="A391" s="5"/>
      <c r="B391" s="5">
        <v>104.05127590849359</v>
      </c>
      <c r="C391" s="5">
        <f t="shared" si="10"/>
        <v>3</v>
      </c>
      <c r="D391" s="5">
        <f t="shared" si="12"/>
        <v>34.683758636164534</v>
      </c>
      <c r="E391" s="5" t="s">
        <v>240</v>
      </c>
      <c r="F391" s="5" t="s">
        <v>6</v>
      </c>
      <c r="G391" s="5" t="s">
        <v>117</v>
      </c>
      <c r="H391" s="5"/>
      <c r="I391" s="5"/>
      <c r="J391" s="5"/>
    </row>
    <row r="392" spans="1:10" x14ac:dyDescent="0.35">
      <c r="A392" s="5"/>
      <c r="B392" s="5">
        <v>132.93290071511601</v>
      </c>
      <c r="C392" s="5">
        <f t="shared" si="10"/>
        <v>3</v>
      </c>
      <c r="D392" s="5">
        <f t="shared" si="12"/>
        <v>44.310966905038669</v>
      </c>
      <c r="E392" s="5" t="s">
        <v>240</v>
      </c>
      <c r="F392" s="5" t="s">
        <v>6</v>
      </c>
      <c r="G392" s="5" t="s">
        <v>22</v>
      </c>
      <c r="H392" s="5"/>
      <c r="I392" s="5"/>
      <c r="J392" s="5"/>
    </row>
    <row r="393" spans="1:10" x14ac:dyDescent="0.35">
      <c r="A393" s="5"/>
      <c r="B393" s="5">
        <v>303.37666458445227</v>
      </c>
      <c r="C393" s="5">
        <f t="shared" si="10"/>
        <v>3</v>
      </c>
      <c r="D393" s="5">
        <f t="shared" si="12"/>
        <v>101.12555486148409</v>
      </c>
      <c r="E393" s="5" t="s">
        <v>240</v>
      </c>
      <c r="F393" s="5" t="s">
        <v>6</v>
      </c>
      <c r="G393" s="5" t="s">
        <v>26</v>
      </c>
      <c r="H393" s="5"/>
      <c r="I393" s="5"/>
      <c r="J393" s="5"/>
    </row>
    <row r="394" spans="1:10" x14ac:dyDescent="0.35">
      <c r="A394" s="5"/>
      <c r="B394" s="5">
        <v>1163.3723345514541</v>
      </c>
      <c r="C394" s="5">
        <f t="shared" si="10"/>
        <v>3</v>
      </c>
      <c r="D394" s="5">
        <f t="shared" si="12"/>
        <v>387.79077818381802</v>
      </c>
      <c r="E394" s="5" t="s">
        <v>240</v>
      </c>
      <c r="F394" s="5" t="s">
        <v>242</v>
      </c>
      <c r="G394" s="5" t="s">
        <v>30</v>
      </c>
      <c r="H394" s="5"/>
      <c r="I394" s="5"/>
      <c r="J394" s="5"/>
    </row>
    <row r="395" spans="1:10" x14ac:dyDescent="0.35">
      <c r="A395" s="5"/>
      <c r="B395" s="5">
        <v>186.1489813692443</v>
      </c>
      <c r="C395" s="5">
        <f t="shared" si="10"/>
        <v>3</v>
      </c>
      <c r="D395" s="5">
        <f t="shared" si="12"/>
        <v>62.049660456414763</v>
      </c>
      <c r="E395" s="5" t="s">
        <v>240</v>
      </c>
      <c r="F395" s="5" t="s">
        <v>6</v>
      </c>
      <c r="G395" s="5" t="s">
        <v>31</v>
      </c>
      <c r="H395" s="5"/>
      <c r="I395" s="5"/>
      <c r="J395" s="5"/>
    </row>
    <row r="396" spans="1:10" x14ac:dyDescent="0.35">
      <c r="A396" s="5"/>
      <c r="B396" s="5">
        <v>696.42777141947226</v>
      </c>
      <c r="C396" s="5">
        <f t="shared" si="10"/>
        <v>3</v>
      </c>
      <c r="D396" s="5">
        <f t="shared" si="12"/>
        <v>232.14259047315741</v>
      </c>
      <c r="E396" s="5" t="s">
        <v>240</v>
      </c>
      <c r="F396" s="5" t="s">
        <v>6</v>
      </c>
      <c r="G396" s="5" t="s">
        <v>32</v>
      </c>
      <c r="H396" s="5"/>
      <c r="I396" s="5"/>
      <c r="J396" s="5"/>
    </row>
    <row r="397" spans="1:10" x14ac:dyDescent="0.35">
      <c r="A397" s="5"/>
      <c r="B397" s="5">
        <v>236.35722284574132</v>
      </c>
      <c r="C397" s="5">
        <f t="shared" si="10"/>
        <v>3</v>
      </c>
      <c r="D397" s="5">
        <f t="shared" si="12"/>
        <v>78.78574094858044</v>
      </c>
      <c r="E397" s="5" t="s">
        <v>240</v>
      </c>
      <c r="F397" s="5" t="s">
        <v>6</v>
      </c>
      <c r="G397" s="5" t="s">
        <v>120</v>
      </c>
      <c r="H397" s="5"/>
      <c r="I397" s="5"/>
      <c r="J397" s="5"/>
    </row>
    <row r="398" spans="1:10" x14ac:dyDescent="0.35">
      <c r="A398" s="5"/>
      <c r="B398" s="5">
        <v>394.31973854993629</v>
      </c>
      <c r="C398" s="5">
        <f t="shared" si="10"/>
        <v>3</v>
      </c>
      <c r="D398" s="5">
        <f t="shared" si="12"/>
        <v>131.43991284997875</v>
      </c>
      <c r="E398" s="5" t="s">
        <v>240</v>
      </c>
      <c r="F398" s="5" t="s">
        <v>6</v>
      </c>
      <c r="G398" s="5" t="s">
        <v>33</v>
      </c>
      <c r="H398" s="5"/>
      <c r="I398" s="5"/>
      <c r="J398" s="5"/>
    </row>
    <row r="399" spans="1:10" x14ac:dyDescent="0.35">
      <c r="A399" s="5"/>
      <c r="B399" s="5">
        <v>533.50692174512301</v>
      </c>
      <c r="C399" s="5">
        <f t="shared" si="10"/>
        <v>3</v>
      </c>
      <c r="D399" s="5">
        <f t="shared" si="12"/>
        <v>177.83564058170768</v>
      </c>
      <c r="E399" s="5" t="s">
        <v>240</v>
      </c>
      <c r="F399" s="5" t="s">
        <v>243</v>
      </c>
      <c r="G399" s="5" t="s">
        <v>244</v>
      </c>
      <c r="H399" s="5"/>
      <c r="I399" s="5"/>
      <c r="J399" s="5"/>
    </row>
    <row r="400" spans="1:10" x14ac:dyDescent="0.35">
      <c r="A400" s="5"/>
      <c r="B400" s="5">
        <v>662.6565708045473</v>
      </c>
      <c r="C400" s="5">
        <f t="shared" si="10"/>
        <v>3</v>
      </c>
      <c r="D400" s="5">
        <f t="shared" si="12"/>
        <v>220.88552360151576</v>
      </c>
      <c r="E400" s="5" t="s">
        <v>240</v>
      </c>
      <c r="F400" s="5" t="s">
        <v>6</v>
      </c>
      <c r="G400" s="5" t="s">
        <v>34</v>
      </c>
      <c r="H400" s="5"/>
      <c r="I400" s="5"/>
      <c r="J400" s="5"/>
    </row>
    <row r="401" spans="1:10" x14ac:dyDescent="0.35">
      <c r="A401" s="5"/>
      <c r="B401" s="5">
        <v>267.12450388849129</v>
      </c>
      <c r="C401" s="5">
        <f t="shared" si="10"/>
        <v>3</v>
      </c>
      <c r="D401" s="5">
        <f t="shared" si="12"/>
        <v>89.041501296163759</v>
      </c>
      <c r="E401" s="5" t="s">
        <v>240</v>
      </c>
      <c r="F401" s="5" t="s">
        <v>6</v>
      </c>
      <c r="G401" s="5" t="s">
        <v>122</v>
      </c>
      <c r="H401" s="5"/>
      <c r="I401" s="5"/>
      <c r="J401" s="5"/>
    </row>
    <row r="402" spans="1:10" x14ac:dyDescent="0.35">
      <c r="A402" s="5"/>
      <c r="B402" s="5">
        <v>83.1655455860692</v>
      </c>
      <c r="C402" s="5">
        <f t="shared" si="10"/>
        <v>3</v>
      </c>
      <c r="D402" s="5">
        <f t="shared" si="12"/>
        <v>27.721848528689733</v>
      </c>
      <c r="E402" s="5" t="s">
        <v>240</v>
      </c>
      <c r="F402" s="5" t="s">
        <v>245</v>
      </c>
      <c r="G402" s="5" t="s">
        <v>246</v>
      </c>
      <c r="H402" s="5"/>
      <c r="I402" s="5"/>
      <c r="J402" s="5"/>
    </row>
    <row r="403" spans="1:10" x14ac:dyDescent="0.35">
      <c r="A403" s="5"/>
      <c r="B403" s="5">
        <v>18.820669925565799</v>
      </c>
      <c r="C403" s="5">
        <f t="shared" si="10"/>
        <v>2</v>
      </c>
      <c r="D403" s="5">
        <f t="shared" si="12"/>
        <v>9.4103349627828994</v>
      </c>
      <c r="E403" s="5" t="s">
        <v>240</v>
      </c>
      <c r="F403" s="5" t="s">
        <v>247</v>
      </c>
      <c r="G403" s="5"/>
      <c r="H403" s="5"/>
      <c r="I403" s="5"/>
      <c r="J403" s="5"/>
    </row>
    <row r="404" spans="1:10" x14ac:dyDescent="0.35">
      <c r="A404" s="5"/>
      <c r="B404" s="5">
        <v>48.9656413551226</v>
      </c>
      <c r="C404" s="5">
        <f t="shared" si="10"/>
        <v>3</v>
      </c>
      <c r="D404" s="5">
        <f t="shared" si="12"/>
        <v>16.321880451707532</v>
      </c>
      <c r="E404" s="5" t="s">
        <v>240</v>
      </c>
      <c r="F404" s="5" t="s">
        <v>247</v>
      </c>
      <c r="G404" s="5" t="s">
        <v>248</v>
      </c>
      <c r="H404" s="5"/>
      <c r="I404" s="5"/>
      <c r="J404" s="5"/>
    </row>
    <row r="405" spans="1:10" x14ac:dyDescent="0.35">
      <c r="A405" s="5"/>
      <c r="B405" s="5">
        <v>131.57722840627798</v>
      </c>
      <c r="C405" s="5">
        <f t="shared" si="10"/>
        <v>3</v>
      </c>
      <c r="D405" s="5">
        <f t="shared" si="12"/>
        <v>43.859076135425994</v>
      </c>
      <c r="E405" s="5" t="s">
        <v>240</v>
      </c>
      <c r="F405" s="5" t="s">
        <v>6</v>
      </c>
      <c r="G405" s="5" t="s">
        <v>37</v>
      </c>
      <c r="H405" s="5"/>
      <c r="I405" s="5"/>
      <c r="J405" s="5"/>
    </row>
    <row r="406" spans="1:10" x14ac:dyDescent="0.35">
      <c r="A406" s="5"/>
      <c r="B406" s="5">
        <v>166.655993743582</v>
      </c>
      <c r="C406" s="5">
        <f t="shared" si="10"/>
        <v>3</v>
      </c>
      <c r="D406" s="5">
        <f t="shared" si="12"/>
        <v>55.551997914527334</v>
      </c>
      <c r="E406" s="5" t="s">
        <v>240</v>
      </c>
      <c r="F406" s="5" t="s">
        <v>6</v>
      </c>
      <c r="G406" s="5" t="s">
        <v>39</v>
      </c>
      <c r="H406" s="5"/>
      <c r="I406" s="5"/>
      <c r="J406" s="5"/>
    </row>
    <row r="407" spans="1:10" x14ac:dyDescent="0.35">
      <c r="A407" s="5"/>
      <c r="B407" s="5">
        <v>239.9526343211233</v>
      </c>
      <c r="C407" s="5">
        <f t="shared" si="10"/>
        <v>3</v>
      </c>
      <c r="D407" s="5">
        <f t="shared" si="12"/>
        <v>79.984211440374438</v>
      </c>
      <c r="E407" s="5" t="s">
        <v>240</v>
      </c>
      <c r="F407" s="5" t="s">
        <v>6</v>
      </c>
      <c r="G407" s="5" t="s">
        <v>40</v>
      </c>
      <c r="H407" s="5"/>
      <c r="I407" s="5"/>
      <c r="J407" s="5"/>
    </row>
    <row r="408" spans="1:10" x14ac:dyDescent="0.35">
      <c r="A408" s="5"/>
      <c r="B408" s="5">
        <v>194.6442513689673</v>
      </c>
      <c r="C408" s="5">
        <f t="shared" si="10"/>
        <v>3</v>
      </c>
      <c r="D408" s="5">
        <f t="shared" si="12"/>
        <v>64.881417122989106</v>
      </c>
      <c r="E408" s="5" t="s">
        <v>240</v>
      </c>
      <c r="F408" s="5" t="s">
        <v>6</v>
      </c>
      <c r="G408" s="5" t="s">
        <v>41</v>
      </c>
      <c r="H408" s="5"/>
      <c r="I408" s="5"/>
      <c r="J408" s="5"/>
    </row>
    <row r="409" spans="1:10" x14ac:dyDescent="0.35">
      <c r="A409" s="5"/>
      <c r="B409" s="5">
        <v>387.08727520908428</v>
      </c>
      <c r="C409" s="5">
        <f t="shared" ref="C409:C472" si="13">COUNTA(E409:J409)</f>
        <v>3</v>
      </c>
      <c r="D409" s="5">
        <f t="shared" si="12"/>
        <v>129.02909173636144</v>
      </c>
      <c r="E409" s="5" t="s">
        <v>240</v>
      </c>
      <c r="F409" s="5" t="s">
        <v>6</v>
      </c>
      <c r="G409" s="5" t="s">
        <v>42</v>
      </c>
      <c r="H409" s="5"/>
      <c r="I409" s="5"/>
      <c r="J409" s="5"/>
    </row>
    <row r="410" spans="1:10" x14ac:dyDescent="0.35">
      <c r="A410" s="5"/>
      <c r="B410" s="5">
        <v>471.10157074057429</v>
      </c>
      <c r="C410" s="5">
        <f t="shared" si="13"/>
        <v>3</v>
      </c>
      <c r="D410" s="5">
        <f t="shared" si="12"/>
        <v>157.03385691352477</v>
      </c>
      <c r="E410" s="5" t="s">
        <v>240</v>
      </c>
      <c r="F410" s="5" t="s">
        <v>6</v>
      </c>
      <c r="G410" s="5" t="s">
        <v>43</v>
      </c>
      <c r="H410" s="5"/>
      <c r="I410" s="5"/>
      <c r="J410" s="5"/>
    </row>
    <row r="411" spans="1:10" x14ac:dyDescent="0.35">
      <c r="A411" s="5"/>
      <c r="B411" s="5">
        <v>185.63999654798229</v>
      </c>
      <c r="C411" s="5">
        <f t="shared" si="13"/>
        <v>3</v>
      </c>
      <c r="D411" s="5">
        <f t="shared" si="12"/>
        <v>61.879998849327428</v>
      </c>
      <c r="E411" s="5" t="s">
        <v>240</v>
      </c>
      <c r="F411" s="5" t="s">
        <v>6</v>
      </c>
      <c r="G411" s="5" t="s">
        <v>44</v>
      </c>
      <c r="H411" s="5"/>
      <c r="I411" s="5"/>
      <c r="J411" s="5"/>
    </row>
    <row r="412" spans="1:10" x14ac:dyDescent="0.35">
      <c r="A412" s="5"/>
      <c r="B412" s="5">
        <v>113.4604637857579</v>
      </c>
      <c r="C412" s="5">
        <f t="shared" si="13"/>
        <v>3</v>
      </c>
      <c r="D412" s="5">
        <f t="shared" si="12"/>
        <v>37.820154595252632</v>
      </c>
      <c r="E412" s="5" t="s">
        <v>240</v>
      </c>
      <c r="F412" s="5" t="s">
        <v>6</v>
      </c>
      <c r="G412" s="5" t="s">
        <v>45</v>
      </c>
      <c r="H412" s="5"/>
      <c r="I412" s="5"/>
      <c r="J412" s="5"/>
    </row>
    <row r="413" spans="1:10" x14ac:dyDescent="0.35">
      <c r="A413" s="5"/>
      <c r="B413" s="5">
        <v>599.90127157228528</v>
      </c>
      <c r="C413" s="5">
        <f t="shared" si="13"/>
        <v>3</v>
      </c>
      <c r="D413" s="5">
        <f t="shared" si="12"/>
        <v>199.96709052409508</v>
      </c>
      <c r="E413" s="5" t="s">
        <v>240</v>
      </c>
      <c r="F413" s="5" t="s">
        <v>6</v>
      </c>
      <c r="G413" s="5" t="s">
        <v>249</v>
      </c>
      <c r="H413" s="5"/>
      <c r="I413" s="5"/>
      <c r="J413" s="5"/>
    </row>
    <row r="414" spans="1:10" x14ac:dyDescent="0.35">
      <c r="A414" s="5"/>
      <c r="B414" s="5">
        <v>695.42995946652331</v>
      </c>
      <c r="C414" s="5">
        <f t="shared" si="13"/>
        <v>3</v>
      </c>
      <c r="D414" s="5">
        <f t="shared" si="12"/>
        <v>231.8099864888411</v>
      </c>
      <c r="E414" s="5" t="s">
        <v>240</v>
      </c>
      <c r="F414" s="5" t="s">
        <v>6</v>
      </c>
      <c r="G414" s="5" t="s">
        <v>126</v>
      </c>
      <c r="H414" s="5"/>
      <c r="I414" s="5"/>
      <c r="J414" s="5"/>
    </row>
    <row r="415" spans="1:10" x14ac:dyDescent="0.35">
      <c r="A415" s="5"/>
      <c r="B415" s="5">
        <v>903.97625035763724</v>
      </c>
      <c r="C415" s="5">
        <f t="shared" si="13"/>
        <v>3</v>
      </c>
      <c r="D415" s="5">
        <f t="shared" si="12"/>
        <v>301.3254167858791</v>
      </c>
      <c r="E415" s="5" t="s">
        <v>240</v>
      </c>
      <c r="F415" s="5" t="s">
        <v>6</v>
      </c>
      <c r="G415" s="5" t="s">
        <v>250</v>
      </c>
      <c r="H415" s="5"/>
      <c r="I415" s="5"/>
      <c r="J415" s="5"/>
    </row>
    <row r="416" spans="1:10" x14ac:dyDescent="0.35">
      <c r="A416" s="5"/>
      <c r="B416" s="5">
        <v>85.507049098143298</v>
      </c>
      <c r="C416" s="5">
        <f t="shared" si="13"/>
        <v>2</v>
      </c>
      <c r="D416" s="5">
        <f t="shared" si="12"/>
        <v>42.753524549071649</v>
      </c>
      <c r="E416" s="5" t="s">
        <v>240</v>
      </c>
      <c r="F416" s="5" t="s">
        <v>6</v>
      </c>
      <c r="G416" s="5"/>
      <c r="H416" s="5"/>
      <c r="I416" s="5"/>
      <c r="J416" s="5"/>
    </row>
    <row r="417" spans="1:10" x14ac:dyDescent="0.35">
      <c r="A417" s="5"/>
      <c r="B417" s="5">
        <v>742.85586211657233</v>
      </c>
      <c r="C417" s="5">
        <f t="shared" si="13"/>
        <v>3</v>
      </c>
      <c r="D417" s="5">
        <f t="shared" si="12"/>
        <v>247.61862070552411</v>
      </c>
      <c r="E417" s="5" t="s">
        <v>240</v>
      </c>
      <c r="F417" s="5" t="s">
        <v>6</v>
      </c>
      <c r="G417" s="5" t="s">
        <v>46</v>
      </c>
      <c r="H417" s="5"/>
      <c r="I417" s="5"/>
      <c r="J417" s="5"/>
    </row>
    <row r="418" spans="1:10" x14ac:dyDescent="0.35">
      <c r="A418" s="5"/>
      <c r="B418" s="5">
        <v>364.5306984601213</v>
      </c>
      <c r="C418" s="5">
        <f t="shared" si="13"/>
        <v>3</v>
      </c>
      <c r="D418" s="5">
        <f t="shared" si="12"/>
        <v>121.51023282004043</v>
      </c>
      <c r="E418" s="5" t="s">
        <v>240</v>
      </c>
      <c r="F418" s="5" t="s">
        <v>6</v>
      </c>
      <c r="G418" s="5" t="s">
        <v>47</v>
      </c>
      <c r="H418" s="5"/>
      <c r="I418" s="5"/>
      <c r="J418" s="5"/>
    </row>
    <row r="419" spans="1:10" x14ac:dyDescent="0.35">
      <c r="A419" s="5"/>
      <c r="B419" s="5">
        <v>205.5595779442173</v>
      </c>
      <c r="C419" s="5">
        <f t="shared" si="13"/>
        <v>3</v>
      </c>
      <c r="D419" s="5">
        <f t="shared" si="12"/>
        <v>68.519859314739094</v>
      </c>
      <c r="E419" s="5" t="s">
        <v>240</v>
      </c>
      <c r="F419" s="5" t="s">
        <v>6</v>
      </c>
      <c r="G419" s="5" t="s">
        <v>48</v>
      </c>
      <c r="H419" s="5"/>
      <c r="I419" s="5"/>
      <c r="J419" s="5"/>
    </row>
    <row r="420" spans="1:10" x14ac:dyDescent="0.35">
      <c r="A420" s="5"/>
      <c r="B420" s="5">
        <v>370.4021530672893</v>
      </c>
      <c r="C420" s="5">
        <f t="shared" si="13"/>
        <v>3</v>
      </c>
      <c r="D420" s="5">
        <f t="shared" si="12"/>
        <v>123.4673843557631</v>
      </c>
      <c r="E420" s="5" t="s">
        <v>240</v>
      </c>
      <c r="F420" s="5" t="s">
        <v>6</v>
      </c>
      <c r="G420" s="5" t="s">
        <v>129</v>
      </c>
      <c r="H420" s="5"/>
      <c r="I420" s="5"/>
      <c r="J420" s="5"/>
    </row>
    <row r="421" spans="1:10" x14ac:dyDescent="0.35">
      <c r="A421" s="5"/>
      <c r="B421" s="5">
        <v>140.56410453578221</v>
      </c>
      <c r="C421" s="5">
        <f t="shared" si="13"/>
        <v>3</v>
      </c>
      <c r="D421" s="5">
        <f t="shared" si="12"/>
        <v>46.854701511927402</v>
      </c>
      <c r="E421" s="5" t="s">
        <v>240</v>
      </c>
      <c r="F421" s="5" t="s">
        <v>6</v>
      </c>
      <c r="G421" s="5" t="s">
        <v>49</v>
      </c>
      <c r="H421" s="5"/>
      <c r="I421" s="5"/>
      <c r="J421" s="5"/>
    </row>
    <row r="422" spans="1:10" x14ac:dyDescent="0.35">
      <c r="A422" s="5"/>
      <c r="B422" s="5">
        <v>259.54488590840532</v>
      </c>
      <c r="C422" s="5">
        <f t="shared" si="13"/>
        <v>3</v>
      </c>
      <c r="D422" s="5">
        <f t="shared" si="12"/>
        <v>86.514961969468445</v>
      </c>
      <c r="E422" s="5" t="s">
        <v>240</v>
      </c>
      <c r="F422" s="5" t="s">
        <v>6</v>
      </c>
      <c r="G422" s="5" t="s">
        <v>50</v>
      </c>
      <c r="H422" s="5"/>
      <c r="I422" s="5"/>
      <c r="J422" s="5"/>
    </row>
    <row r="423" spans="1:10" x14ac:dyDescent="0.35">
      <c r="A423" s="5"/>
      <c r="B423" s="5">
        <v>363.19698927426526</v>
      </c>
      <c r="C423" s="5">
        <f t="shared" si="13"/>
        <v>3</v>
      </c>
      <c r="D423" s="5">
        <f t="shared" si="12"/>
        <v>121.06566309142175</v>
      </c>
      <c r="E423" s="5" t="s">
        <v>240</v>
      </c>
      <c r="F423" s="5" t="s">
        <v>6</v>
      </c>
      <c r="G423" s="5" t="s">
        <v>130</v>
      </c>
      <c r="H423" s="5"/>
      <c r="I423" s="5"/>
      <c r="J423" s="5"/>
    </row>
    <row r="424" spans="1:10" x14ac:dyDescent="0.35">
      <c r="A424" s="5"/>
      <c r="B424" s="5">
        <v>626.64146731280425</v>
      </c>
      <c r="C424" s="5">
        <f t="shared" si="13"/>
        <v>3</v>
      </c>
      <c r="D424" s="5">
        <f t="shared" si="12"/>
        <v>208.88048910426809</v>
      </c>
      <c r="E424" s="5" t="s">
        <v>240</v>
      </c>
      <c r="F424" s="5" t="s">
        <v>6</v>
      </c>
      <c r="G424" s="5" t="s">
        <v>51</v>
      </c>
      <c r="H424" s="5"/>
      <c r="I424" s="5"/>
      <c r="J424" s="5"/>
    </row>
    <row r="425" spans="1:10" x14ac:dyDescent="0.35">
      <c r="A425" s="5"/>
      <c r="B425" s="5">
        <v>417.93546900904528</v>
      </c>
      <c r="C425" s="5">
        <f t="shared" si="13"/>
        <v>3</v>
      </c>
      <c r="D425" s="5">
        <f t="shared" si="12"/>
        <v>139.31182300301509</v>
      </c>
      <c r="E425" s="5" t="s">
        <v>240</v>
      </c>
      <c r="F425" s="5" t="s">
        <v>6</v>
      </c>
      <c r="G425" s="5" t="s">
        <v>52</v>
      </c>
      <c r="H425" s="5"/>
      <c r="I425" s="5"/>
      <c r="J425" s="5"/>
    </row>
    <row r="426" spans="1:10" x14ac:dyDescent="0.35">
      <c r="A426" s="5"/>
      <c r="B426" s="5">
        <v>314.7238684502683</v>
      </c>
      <c r="C426" s="5">
        <f t="shared" si="13"/>
        <v>3</v>
      </c>
      <c r="D426" s="5">
        <f t="shared" si="12"/>
        <v>104.90795615008943</v>
      </c>
      <c r="E426" s="5" t="s">
        <v>240</v>
      </c>
      <c r="F426" s="5" t="s">
        <v>6</v>
      </c>
      <c r="G426" s="5" t="s">
        <v>53</v>
      </c>
      <c r="H426" s="5"/>
      <c r="I426" s="5"/>
      <c r="J426" s="5"/>
    </row>
    <row r="427" spans="1:10" x14ac:dyDescent="0.35">
      <c r="A427" s="5"/>
      <c r="B427" s="5">
        <v>211.85497658518528</v>
      </c>
      <c r="C427" s="5">
        <f t="shared" si="13"/>
        <v>3</v>
      </c>
      <c r="D427" s="5">
        <f t="shared" si="12"/>
        <v>70.61832552839509</v>
      </c>
      <c r="E427" s="5" t="s">
        <v>240</v>
      </c>
      <c r="F427" s="5" t="s">
        <v>6</v>
      </c>
      <c r="G427" s="5" t="s">
        <v>54</v>
      </c>
      <c r="H427" s="5"/>
      <c r="I427" s="5"/>
      <c r="J427" s="5"/>
    </row>
    <row r="428" spans="1:10" x14ac:dyDescent="0.35">
      <c r="A428" s="5"/>
      <c r="B428" s="5">
        <v>129.90921479857622</v>
      </c>
      <c r="C428" s="5">
        <f t="shared" si="13"/>
        <v>3</v>
      </c>
      <c r="D428" s="5">
        <f t="shared" si="12"/>
        <v>43.303071599525403</v>
      </c>
      <c r="E428" s="5" t="s">
        <v>240</v>
      </c>
      <c r="F428" s="5" t="s">
        <v>6</v>
      </c>
      <c r="G428" s="5" t="s">
        <v>55</v>
      </c>
      <c r="H428" s="5"/>
      <c r="I428" s="5"/>
      <c r="J428" s="5"/>
    </row>
    <row r="429" spans="1:10" x14ac:dyDescent="0.35">
      <c r="A429" s="5"/>
      <c r="B429" s="5">
        <v>212.02163531424128</v>
      </c>
      <c r="C429" s="5">
        <f t="shared" si="13"/>
        <v>3</v>
      </c>
      <c r="D429" s="5">
        <f t="shared" si="12"/>
        <v>70.673878438080422</v>
      </c>
      <c r="E429" s="5" t="s">
        <v>240</v>
      </c>
      <c r="F429" s="5" t="s">
        <v>6</v>
      </c>
      <c r="G429" s="5" t="s">
        <v>56</v>
      </c>
      <c r="H429" s="5"/>
      <c r="I429" s="5"/>
      <c r="J429" s="5"/>
    </row>
    <row r="430" spans="1:10" x14ac:dyDescent="0.35">
      <c r="A430" s="5"/>
      <c r="B430" s="5">
        <v>332.17494563340227</v>
      </c>
      <c r="C430" s="5">
        <f t="shared" si="13"/>
        <v>3</v>
      </c>
      <c r="D430" s="5">
        <f t="shared" si="12"/>
        <v>110.72498187780076</v>
      </c>
      <c r="E430" s="5" t="s">
        <v>240</v>
      </c>
      <c r="F430" s="5" t="s">
        <v>6</v>
      </c>
      <c r="G430" s="5" t="s">
        <v>57</v>
      </c>
      <c r="H430" s="5"/>
      <c r="I430" s="5"/>
      <c r="J430" s="5"/>
    </row>
    <row r="431" spans="1:10" x14ac:dyDescent="0.35">
      <c r="A431" s="5"/>
      <c r="B431" s="5">
        <v>370.90667953597926</v>
      </c>
      <c r="C431" s="5">
        <f t="shared" si="13"/>
        <v>3</v>
      </c>
      <c r="D431" s="5">
        <f t="shared" si="12"/>
        <v>123.63555984532643</v>
      </c>
      <c r="E431" s="5" t="s">
        <v>240</v>
      </c>
      <c r="F431" s="5" t="s">
        <v>6</v>
      </c>
      <c r="G431" s="5" t="s">
        <v>58</v>
      </c>
      <c r="H431" s="5"/>
      <c r="I431" s="5"/>
      <c r="J431" s="5"/>
    </row>
    <row r="432" spans="1:10" x14ac:dyDescent="0.35">
      <c r="A432" s="5"/>
      <c r="B432" s="5">
        <v>103.0892342350642</v>
      </c>
      <c r="C432" s="5">
        <f t="shared" si="13"/>
        <v>3</v>
      </c>
      <c r="D432" s="5">
        <f t="shared" si="12"/>
        <v>34.363078078354732</v>
      </c>
      <c r="E432" s="5" t="s">
        <v>240</v>
      </c>
      <c r="F432" s="5" t="s">
        <v>6</v>
      </c>
      <c r="G432" s="5" t="s">
        <v>131</v>
      </c>
      <c r="H432" s="5"/>
      <c r="I432" s="5"/>
      <c r="J432" s="5"/>
    </row>
    <row r="433" spans="1:10" x14ac:dyDescent="0.35">
      <c r="A433" s="5"/>
      <c r="B433" s="5">
        <v>239.1049000413343</v>
      </c>
      <c r="C433" s="5">
        <f t="shared" si="13"/>
        <v>3</v>
      </c>
      <c r="D433" s="5">
        <f t="shared" si="12"/>
        <v>79.701633347111439</v>
      </c>
      <c r="E433" s="5" t="s">
        <v>240</v>
      </c>
      <c r="F433" s="5" t="s">
        <v>6</v>
      </c>
      <c r="G433" s="5" t="s">
        <v>59</v>
      </c>
      <c r="H433" s="5"/>
      <c r="I433" s="5"/>
      <c r="J433" s="5"/>
    </row>
    <row r="434" spans="1:10" x14ac:dyDescent="0.35">
      <c r="A434" s="5"/>
      <c r="B434" s="5">
        <v>256.17132792391129</v>
      </c>
      <c r="C434" s="5">
        <f t="shared" si="13"/>
        <v>3</v>
      </c>
      <c r="D434" s="5">
        <f t="shared" si="12"/>
        <v>85.390442641303764</v>
      </c>
      <c r="E434" s="5" t="s">
        <v>240</v>
      </c>
      <c r="F434" s="5" t="s">
        <v>6</v>
      </c>
      <c r="G434" s="5" t="s">
        <v>60</v>
      </c>
      <c r="H434" s="5"/>
      <c r="I434" s="5"/>
      <c r="J434" s="5"/>
    </row>
    <row r="435" spans="1:10" x14ac:dyDescent="0.35">
      <c r="A435" s="5"/>
      <c r="B435" s="5">
        <v>99.716218619260403</v>
      </c>
      <c r="C435" s="5">
        <f t="shared" si="13"/>
        <v>3</v>
      </c>
      <c r="D435" s="5">
        <f t="shared" si="12"/>
        <v>33.238739539753468</v>
      </c>
      <c r="E435" s="5" t="s">
        <v>240</v>
      </c>
      <c r="F435" s="5" t="s">
        <v>6</v>
      </c>
      <c r="G435" s="5" t="s">
        <v>61</v>
      </c>
      <c r="H435" s="5"/>
      <c r="I435" s="5"/>
      <c r="J435" s="5"/>
    </row>
    <row r="436" spans="1:10" x14ac:dyDescent="0.35">
      <c r="A436" s="5"/>
      <c r="B436" s="5">
        <v>806.72781241943494</v>
      </c>
      <c r="C436" s="5">
        <f t="shared" si="13"/>
        <v>4</v>
      </c>
      <c r="D436" s="5">
        <f t="shared" si="12"/>
        <v>201.68195310485874</v>
      </c>
      <c r="E436" s="5" t="s">
        <v>240</v>
      </c>
      <c r="F436" s="5" t="s">
        <v>242</v>
      </c>
      <c r="G436" s="5" t="s">
        <v>195</v>
      </c>
      <c r="H436" s="5" t="s">
        <v>204</v>
      </c>
      <c r="I436" s="5"/>
      <c r="J436" s="5"/>
    </row>
    <row r="437" spans="1:10" x14ac:dyDescent="0.35">
      <c r="A437" s="5"/>
      <c r="B437" s="5">
        <v>606.35822059639793</v>
      </c>
      <c r="C437" s="5">
        <f t="shared" si="13"/>
        <v>3</v>
      </c>
      <c r="D437" s="5">
        <f t="shared" si="12"/>
        <v>202.11940686546598</v>
      </c>
      <c r="E437" s="5" t="s">
        <v>240</v>
      </c>
      <c r="F437" s="5" t="s">
        <v>251</v>
      </c>
      <c r="G437" s="5" t="s">
        <v>196</v>
      </c>
      <c r="H437" s="5"/>
      <c r="I437" s="5"/>
      <c r="J437" s="5"/>
    </row>
    <row r="438" spans="1:10" x14ac:dyDescent="0.35">
      <c r="A438" s="5"/>
      <c r="B438" s="5">
        <v>1220.8046570933409</v>
      </c>
      <c r="C438" s="5">
        <f t="shared" si="13"/>
        <v>3</v>
      </c>
      <c r="D438" s="5">
        <f t="shared" si="12"/>
        <v>406.93488569778032</v>
      </c>
      <c r="E438" s="5" t="s">
        <v>240</v>
      </c>
      <c r="F438" s="5" t="s">
        <v>64</v>
      </c>
      <c r="G438" s="5" t="s">
        <v>65</v>
      </c>
      <c r="H438" s="5"/>
      <c r="I438" s="5"/>
      <c r="J438" s="5"/>
    </row>
    <row r="439" spans="1:10" x14ac:dyDescent="0.35">
      <c r="A439" s="5"/>
      <c r="B439" s="5">
        <v>202.08694513056869</v>
      </c>
      <c r="C439" s="5">
        <f t="shared" si="13"/>
        <v>3</v>
      </c>
      <c r="D439" s="5">
        <f t="shared" si="12"/>
        <v>67.362315043522898</v>
      </c>
      <c r="E439" s="5" t="s">
        <v>240</v>
      </c>
      <c r="F439" s="5" t="s">
        <v>64</v>
      </c>
      <c r="G439" s="5" t="s">
        <v>205</v>
      </c>
      <c r="H439" s="5"/>
      <c r="I439" s="5"/>
      <c r="J439" s="5"/>
    </row>
    <row r="440" spans="1:10" x14ac:dyDescent="0.35">
      <c r="A440" s="5"/>
      <c r="B440" s="5">
        <v>105.7539455094269</v>
      </c>
      <c r="C440" s="5">
        <f t="shared" si="13"/>
        <v>3</v>
      </c>
      <c r="D440" s="5">
        <f t="shared" si="12"/>
        <v>35.251315169808969</v>
      </c>
      <c r="E440" s="5" t="s">
        <v>240</v>
      </c>
      <c r="F440" s="5" t="s">
        <v>6</v>
      </c>
      <c r="G440" s="5" t="s">
        <v>133</v>
      </c>
      <c r="H440" s="5"/>
      <c r="I440" s="5"/>
      <c r="J440" s="5"/>
    </row>
    <row r="441" spans="1:10" x14ac:dyDescent="0.35">
      <c r="A441" s="5"/>
      <c r="B441" s="5">
        <v>183.72799893450249</v>
      </c>
      <c r="C441" s="5">
        <f t="shared" si="13"/>
        <v>3</v>
      </c>
      <c r="D441" s="5">
        <f t="shared" si="12"/>
        <v>61.242666311500834</v>
      </c>
      <c r="E441" s="5" t="s">
        <v>240</v>
      </c>
      <c r="F441" s="5" t="s">
        <v>6</v>
      </c>
      <c r="G441" s="5" t="s">
        <v>69</v>
      </c>
      <c r="H441" s="5"/>
      <c r="I441" s="5"/>
      <c r="J441" s="5"/>
    </row>
    <row r="442" spans="1:10" x14ac:dyDescent="0.35">
      <c r="A442" s="5"/>
      <c r="B442" s="5">
        <v>131.37776794978001</v>
      </c>
      <c r="C442" s="5">
        <f t="shared" si="13"/>
        <v>2</v>
      </c>
      <c r="D442" s="5">
        <f t="shared" si="12"/>
        <v>65.688883974890004</v>
      </c>
      <c r="E442" s="5" t="s">
        <v>240</v>
      </c>
      <c r="F442" s="5" t="s">
        <v>72</v>
      </c>
      <c r="G442" s="5"/>
      <c r="H442" s="5"/>
      <c r="I442" s="5"/>
      <c r="J442" s="5"/>
    </row>
    <row r="443" spans="1:10" x14ac:dyDescent="0.35">
      <c r="A443" s="5"/>
      <c r="B443" s="5">
        <v>246.33381082661128</v>
      </c>
      <c r="C443" s="5">
        <f t="shared" si="13"/>
        <v>3</v>
      </c>
      <c r="D443" s="5">
        <f t="shared" si="12"/>
        <v>82.111270275537095</v>
      </c>
      <c r="E443" s="5" t="s">
        <v>240</v>
      </c>
      <c r="F443" s="5" t="s">
        <v>6</v>
      </c>
      <c r="G443" s="5" t="s">
        <v>136</v>
      </c>
      <c r="H443" s="5"/>
      <c r="I443" s="5"/>
      <c r="J443" s="5"/>
    </row>
    <row r="444" spans="1:10" x14ac:dyDescent="0.35">
      <c r="A444" s="5"/>
      <c r="B444" s="5">
        <v>348.68633492051731</v>
      </c>
      <c r="C444" s="5">
        <f t="shared" si="13"/>
        <v>3</v>
      </c>
      <c r="D444" s="5">
        <f t="shared" si="12"/>
        <v>116.2287783068391</v>
      </c>
      <c r="E444" s="5" t="s">
        <v>240</v>
      </c>
      <c r="F444" s="5" t="s">
        <v>6</v>
      </c>
      <c r="G444" s="5" t="s">
        <v>74</v>
      </c>
      <c r="H444" s="5"/>
      <c r="I444" s="5"/>
      <c r="J444" s="5"/>
    </row>
    <row r="445" spans="1:10" x14ac:dyDescent="0.35">
      <c r="A445" s="5"/>
      <c r="B445" s="5">
        <v>2686.393979444435</v>
      </c>
      <c r="C445" s="5">
        <f t="shared" si="13"/>
        <v>5</v>
      </c>
      <c r="D445" s="5">
        <f t="shared" si="12"/>
        <v>537.27879588888698</v>
      </c>
      <c r="E445" s="5" t="s">
        <v>240</v>
      </c>
      <c r="F445" s="5" t="s">
        <v>243</v>
      </c>
      <c r="G445" s="5" t="s">
        <v>252</v>
      </c>
      <c r="H445" s="5" t="s">
        <v>253</v>
      </c>
      <c r="I445" s="5" t="s">
        <v>254</v>
      </c>
      <c r="J445" s="5"/>
    </row>
    <row r="446" spans="1:10" x14ac:dyDescent="0.35">
      <c r="A446" s="5"/>
      <c r="B446" s="5">
        <v>475.04417261597888</v>
      </c>
      <c r="C446" s="5">
        <f t="shared" si="13"/>
        <v>4</v>
      </c>
      <c r="D446" s="5">
        <f t="shared" si="12"/>
        <v>118.76104315399472</v>
      </c>
      <c r="E446" s="5" t="s">
        <v>240</v>
      </c>
      <c r="F446" s="5" t="s">
        <v>242</v>
      </c>
      <c r="G446" s="5" t="s">
        <v>139</v>
      </c>
      <c r="H446" s="5" t="s">
        <v>140</v>
      </c>
      <c r="I446" s="5"/>
      <c r="J446" s="5"/>
    </row>
    <row r="447" spans="1:10" x14ac:dyDescent="0.35">
      <c r="A447" s="5"/>
      <c r="B447" s="5">
        <v>177.2732301759834</v>
      </c>
      <c r="C447" s="5">
        <f t="shared" si="13"/>
        <v>3</v>
      </c>
      <c r="D447" s="5">
        <f t="shared" si="12"/>
        <v>59.091076725327802</v>
      </c>
      <c r="E447" s="5" t="s">
        <v>240</v>
      </c>
      <c r="F447" s="5" t="s">
        <v>6</v>
      </c>
      <c r="G447" s="5" t="s">
        <v>77</v>
      </c>
      <c r="H447" s="5"/>
      <c r="I447" s="5"/>
      <c r="J447" s="5"/>
    </row>
    <row r="448" spans="1:10" x14ac:dyDescent="0.35">
      <c r="A448" s="5"/>
      <c r="B448" s="5">
        <v>139.81976464869129</v>
      </c>
      <c r="C448" s="5">
        <f t="shared" si="13"/>
        <v>3</v>
      </c>
      <c r="D448" s="5">
        <f t="shared" si="12"/>
        <v>46.606588216230428</v>
      </c>
      <c r="E448" s="5" t="s">
        <v>240</v>
      </c>
      <c r="F448" s="5" t="s">
        <v>6</v>
      </c>
      <c r="G448" s="5" t="s">
        <v>78</v>
      </c>
      <c r="H448" s="5"/>
      <c r="I448" s="5"/>
      <c r="J448" s="5"/>
    </row>
    <row r="449" spans="1:10" x14ac:dyDescent="0.35">
      <c r="A449" s="5"/>
      <c r="B449" s="5">
        <v>406.10071898402629</v>
      </c>
      <c r="C449" s="5">
        <f t="shared" si="13"/>
        <v>3</v>
      </c>
      <c r="D449" s="5">
        <f t="shared" ref="D449:D482" si="14">(B449/C449)</f>
        <v>135.36690632800875</v>
      </c>
      <c r="E449" s="5" t="s">
        <v>240</v>
      </c>
      <c r="F449" s="5" t="s">
        <v>6</v>
      </c>
      <c r="G449" s="5" t="s">
        <v>79</v>
      </c>
      <c r="H449" s="5"/>
      <c r="I449" s="5"/>
      <c r="J449" s="5"/>
    </row>
    <row r="450" spans="1:10" x14ac:dyDescent="0.35">
      <c r="A450" s="5"/>
      <c r="B450" s="5">
        <v>248.88993831357527</v>
      </c>
      <c r="C450" s="5">
        <f t="shared" si="13"/>
        <v>3</v>
      </c>
      <c r="D450" s="5">
        <f t="shared" si="14"/>
        <v>82.963312771191752</v>
      </c>
      <c r="E450" s="5" t="s">
        <v>240</v>
      </c>
      <c r="F450" s="5" t="s">
        <v>6</v>
      </c>
      <c r="G450" s="5" t="s">
        <v>80</v>
      </c>
      <c r="H450" s="5"/>
      <c r="I450" s="5"/>
      <c r="J450" s="5"/>
    </row>
    <row r="451" spans="1:10" x14ac:dyDescent="0.35">
      <c r="A451" s="5"/>
      <c r="B451" s="5">
        <v>351.98235738507731</v>
      </c>
      <c r="C451" s="5">
        <f t="shared" si="13"/>
        <v>3</v>
      </c>
      <c r="D451" s="5">
        <f t="shared" si="14"/>
        <v>117.32745246169243</v>
      </c>
      <c r="E451" s="5" t="s">
        <v>240</v>
      </c>
      <c r="F451" s="5" t="s">
        <v>6</v>
      </c>
      <c r="G451" s="5" t="s">
        <v>141</v>
      </c>
      <c r="H451" s="5"/>
      <c r="I451" s="5"/>
      <c r="J451" s="5"/>
    </row>
    <row r="452" spans="1:10" x14ac:dyDescent="0.35">
      <c r="A452" s="5"/>
      <c r="B452" s="5">
        <v>214.74927469169728</v>
      </c>
      <c r="C452" s="5">
        <f t="shared" si="13"/>
        <v>3</v>
      </c>
      <c r="D452" s="5">
        <f t="shared" si="14"/>
        <v>71.583091563899089</v>
      </c>
      <c r="E452" s="5" t="s">
        <v>240</v>
      </c>
      <c r="F452" s="5" t="s">
        <v>6</v>
      </c>
      <c r="G452" s="5" t="s">
        <v>81</v>
      </c>
      <c r="H452" s="5"/>
      <c r="I452" s="5"/>
      <c r="J452" s="5"/>
    </row>
    <row r="453" spans="1:10" x14ac:dyDescent="0.35">
      <c r="A453" s="5"/>
      <c r="B453" s="5">
        <v>420.71594761670463</v>
      </c>
      <c r="C453" s="5">
        <f t="shared" si="13"/>
        <v>4</v>
      </c>
      <c r="D453" s="5">
        <f t="shared" si="14"/>
        <v>105.17898690417616</v>
      </c>
      <c r="E453" s="5" t="s">
        <v>240</v>
      </c>
      <c r="F453" s="5" t="s">
        <v>242</v>
      </c>
      <c r="G453" s="5" t="s">
        <v>139</v>
      </c>
      <c r="H453" s="5" t="s">
        <v>143</v>
      </c>
      <c r="I453" s="5"/>
      <c r="J453" s="5"/>
    </row>
    <row r="454" spans="1:10" x14ac:dyDescent="0.35">
      <c r="A454" s="5"/>
      <c r="B454" s="5">
        <v>843.91875286351501</v>
      </c>
      <c r="C454" s="5">
        <f t="shared" si="13"/>
        <v>3</v>
      </c>
      <c r="D454" s="5">
        <f t="shared" si="14"/>
        <v>281.306250954505</v>
      </c>
      <c r="E454" s="5" t="s">
        <v>240</v>
      </c>
      <c r="F454" s="5" t="s">
        <v>243</v>
      </c>
      <c r="G454" s="5" t="s">
        <v>255</v>
      </c>
      <c r="H454" s="5"/>
      <c r="I454" s="5"/>
      <c r="J454" s="5"/>
    </row>
    <row r="455" spans="1:10" x14ac:dyDescent="0.35">
      <c r="A455" s="5"/>
      <c r="B455" s="5">
        <v>119.26429724078039</v>
      </c>
      <c r="C455" s="5">
        <f t="shared" si="13"/>
        <v>3</v>
      </c>
      <c r="D455" s="5">
        <f t="shared" si="14"/>
        <v>39.7547657469268</v>
      </c>
      <c r="E455" s="5" t="s">
        <v>240</v>
      </c>
      <c r="F455" s="5" t="s">
        <v>6</v>
      </c>
      <c r="G455" s="5" t="s">
        <v>256</v>
      </c>
      <c r="H455" s="5"/>
      <c r="I455" s="5"/>
      <c r="J455" s="5"/>
    </row>
    <row r="456" spans="1:10" x14ac:dyDescent="0.35">
      <c r="A456" s="5"/>
      <c r="B456" s="5">
        <v>194.54349046639931</v>
      </c>
      <c r="C456" s="5">
        <f t="shared" si="13"/>
        <v>3</v>
      </c>
      <c r="D456" s="5">
        <f t="shared" si="14"/>
        <v>64.84783015546644</v>
      </c>
      <c r="E456" s="5" t="s">
        <v>240</v>
      </c>
      <c r="F456" s="5" t="s">
        <v>6</v>
      </c>
      <c r="G456" s="5" t="s">
        <v>85</v>
      </c>
      <c r="H456" s="5"/>
      <c r="I456" s="5"/>
      <c r="J456" s="5"/>
    </row>
    <row r="457" spans="1:10" x14ac:dyDescent="0.35">
      <c r="A457" s="5"/>
      <c r="B457" s="5">
        <v>402.2711107577345</v>
      </c>
      <c r="C457" s="5">
        <f t="shared" si="13"/>
        <v>4</v>
      </c>
      <c r="D457" s="5">
        <f t="shared" si="14"/>
        <v>100.56777768943363</v>
      </c>
      <c r="E457" s="5" t="s">
        <v>240</v>
      </c>
      <c r="F457" s="5" t="s">
        <v>6</v>
      </c>
      <c r="G457" s="5" t="s">
        <v>26</v>
      </c>
      <c r="H457" s="5" t="s">
        <v>89</v>
      </c>
      <c r="I457" s="5"/>
      <c r="J457" s="5"/>
    </row>
    <row r="458" spans="1:10" x14ac:dyDescent="0.35">
      <c r="A458" s="5"/>
      <c r="B458" s="5">
        <v>1961.4721960344871</v>
      </c>
      <c r="C458" s="5">
        <f t="shared" si="13"/>
        <v>4</v>
      </c>
      <c r="D458" s="5">
        <f t="shared" si="14"/>
        <v>490.36804900862177</v>
      </c>
      <c r="E458" s="5" t="s">
        <v>240</v>
      </c>
      <c r="F458" s="5" t="s">
        <v>242</v>
      </c>
      <c r="G458" s="5" t="s">
        <v>208</v>
      </c>
      <c r="H458" s="5" t="s">
        <v>209</v>
      </c>
      <c r="I458" s="5"/>
      <c r="J458" s="5"/>
    </row>
    <row r="459" spans="1:10" x14ac:dyDescent="0.35">
      <c r="A459" s="5"/>
      <c r="B459" s="5">
        <v>2251.4569248686471</v>
      </c>
      <c r="C459" s="5">
        <f t="shared" si="13"/>
        <v>3</v>
      </c>
      <c r="D459" s="5">
        <f t="shared" si="14"/>
        <v>750.48564162288233</v>
      </c>
      <c r="E459" s="5" t="s">
        <v>240</v>
      </c>
      <c r="F459" s="5" t="s">
        <v>242</v>
      </c>
      <c r="G459" s="5" t="s">
        <v>90</v>
      </c>
      <c r="H459" s="5"/>
      <c r="I459" s="5"/>
      <c r="J459" s="5"/>
    </row>
    <row r="460" spans="1:10" x14ac:dyDescent="0.35">
      <c r="A460" s="5"/>
      <c r="B460" s="5">
        <v>1559.7499559411669</v>
      </c>
      <c r="C460" s="5">
        <f t="shared" si="13"/>
        <v>3</v>
      </c>
      <c r="D460" s="5">
        <f t="shared" si="14"/>
        <v>519.91665198038902</v>
      </c>
      <c r="E460" s="5" t="s">
        <v>240</v>
      </c>
      <c r="F460" s="5" t="s">
        <v>242</v>
      </c>
      <c r="G460" s="5" t="s">
        <v>156</v>
      </c>
      <c r="H460" s="5"/>
      <c r="I460" s="5"/>
      <c r="J460" s="5"/>
    </row>
    <row r="461" spans="1:10" x14ac:dyDescent="0.35">
      <c r="A461" s="5"/>
      <c r="B461" s="5">
        <v>128.41706054070099</v>
      </c>
      <c r="C461" s="5">
        <f t="shared" si="13"/>
        <v>2</v>
      </c>
      <c r="D461" s="5">
        <f t="shared" si="14"/>
        <v>64.208530270350494</v>
      </c>
      <c r="E461" s="5" t="s">
        <v>240</v>
      </c>
      <c r="F461" s="5" t="s">
        <v>64</v>
      </c>
      <c r="G461" s="5"/>
      <c r="H461" s="5"/>
      <c r="I461" s="5"/>
      <c r="J461" s="5"/>
    </row>
    <row r="462" spans="1:10" x14ac:dyDescent="0.35">
      <c r="A462" s="5"/>
      <c r="B462" s="5">
        <v>5.5997386113979601</v>
      </c>
      <c r="C462" s="5">
        <f t="shared" si="13"/>
        <v>2</v>
      </c>
      <c r="D462" s="5">
        <f t="shared" si="14"/>
        <v>2.7998693056989801</v>
      </c>
      <c r="E462" s="5" t="s">
        <v>240</v>
      </c>
      <c r="F462" s="5" t="s">
        <v>29</v>
      </c>
      <c r="G462" s="5"/>
      <c r="H462" s="5"/>
      <c r="I462" s="5"/>
      <c r="J462" s="5"/>
    </row>
    <row r="463" spans="1:10" x14ac:dyDescent="0.35">
      <c r="A463" s="5"/>
      <c r="B463" s="5">
        <v>763.48746277816895</v>
      </c>
      <c r="C463" s="5">
        <f t="shared" si="13"/>
        <v>3</v>
      </c>
      <c r="D463" s="5">
        <f t="shared" si="14"/>
        <v>254.49582092605633</v>
      </c>
      <c r="E463" s="5" t="s">
        <v>240</v>
      </c>
      <c r="F463" s="5" t="s">
        <v>242</v>
      </c>
      <c r="G463" s="5" t="s">
        <v>197</v>
      </c>
      <c r="H463" s="5"/>
      <c r="I463" s="5"/>
      <c r="J463" s="5"/>
    </row>
    <row r="464" spans="1:10" x14ac:dyDescent="0.35">
      <c r="A464" s="5"/>
      <c r="B464" s="5">
        <v>203.86943686051896</v>
      </c>
      <c r="C464" s="5">
        <f t="shared" si="13"/>
        <v>3</v>
      </c>
      <c r="D464" s="5">
        <f t="shared" si="14"/>
        <v>67.95647895350632</v>
      </c>
      <c r="E464" s="5" t="s">
        <v>240</v>
      </c>
      <c r="F464" s="5" t="s">
        <v>29</v>
      </c>
      <c r="G464" s="5" t="s">
        <v>91</v>
      </c>
      <c r="H464" s="5"/>
      <c r="I464" s="5"/>
      <c r="J464" s="5"/>
    </row>
    <row r="465" spans="1:10" x14ac:dyDescent="0.35">
      <c r="A465" s="5"/>
      <c r="B465" s="5">
        <v>126.0723980857254</v>
      </c>
      <c r="C465" s="5">
        <f t="shared" si="13"/>
        <v>3</v>
      </c>
      <c r="D465" s="5">
        <f t="shared" si="14"/>
        <v>42.024132695241796</v>
      </c>
      <c r="E465" s="5" t="s">
        <v>240</v>
      </c>
      <c r="F465" s="5" t="s">
        <v>6</v>
      </c>
      <c r="G465" s="5" t="s">
        <v>92</v>
      </c>
      <c r="H465" s="5"/>
      <c r="I465" s="5"/>
      <c r="J465" s="5"/>
    </row>
    <row r="466" spans="1:10" x14ac:dyDescent="0.35">
      <c r="A466" s="5"/>
      <c r="B466" s="5">
        <v>219.43710254543629</v>
      </c>
      <c r="C466" s="5">
        <f t="shared" si="13"/>
        <v>3</v>
      </c>
      <c r="D466" s="5">
        <f t="shared" si="14"/>
        <v>73.145700848478768</v>
      </c>
      <c r="E466" s="5" t="s">
        <v>240</v>
      </c>
      <c r="F466" s="5" t="s">
        <v>6</v>
      </c>
      <c r="G466" s="5" t="s">
        <v>93</v>
      </c>
      <c r="H466" s="5"/>
      <c r="I466" s="5"/>
      <c r="J466" s="5"/>
    </row>
    <row r="467" spans="1:10" x14ac:dyDescent="0.35">
      <c r="A467" s="5"/>
      <c r="B467" s="5">
        <v>250.9423344646043</v>
      </c>
      <c r="C467" s="5">
        <f t="shared" si="13"/>
        <v>3</v>
      </c>
      <c r="D467" s="5">
        <f t="shared" si="14"/>
        <v>83.647444821534762</v>
      </c>
      <c r="E467" s="5" t="s">
        <v>240</v>
      </c>
      <c r="F467" s="5" t="s">
        <v>6</v>
      </c>
      <c r="G467" s="5" t="s">
        <v>94</v>
      </c>
      <c r="H467" s="5"/>
      <c r="I467" s="5"/>
      <c r="J467" s="5"/>
    </row>
    <row r="468" spans="1:10" x14ac:dyDescent="0.35">
      <c r="A468" s="5"/>
      <c r="B468" s="5">
        <v>326.4675426132153</v>
      </c>
      <c r="C468" s="5">
        <f t="shared" si="13"/>
        <v>3</v>
      </c>
      <c r="D468" s="5">
        <f t="shared" si="14"/>
        <v>108.8225142044051</v>
      </c>
      <c r="E468" s="5" t="s">
        <v>240</v>
      </c>
      <c r="F468" s="5" t="s">
        <v>6</v>
      </c>
      <c r="G468" s="5" t="s">
        <v>95</v>
      </c>
      <c r="H468" s="5"/>
      <c r="I468" s="5"/>
      <c r="J468" s="5"/>
    </row>
    <row r="469" spans="1:10" x14ac:dyDescent="0.35">
      <c r="A469" s="5"/>
      <c r="B469" s="5">
        <v>1767.9473989313381</v>
      </c>
      <c r="C469" s="5">
        <f t="shared" si="13"/>
        <v>3</v>
      </c>
      <c r="D469" s="5">
        <f t="shared" si="14"/>
        <v>589.31579964377931</v>
      </c>
      <c r="E469" s="5" t="s">
        <v>240</v>
      </c>
      <c r="F469" s="5" t="s">
        <v>243</v>
      </c>
      <c r="G469" s="5" t="s">
        <v>211</v>
      </c>
      <c r="H469" s="5"/>
      <c r="I469" s="5"/>
      <c r="J469" s="5"/>
    </row>
    <row r="470" spans="1:10" x14ac:dyDescent="0.35">
      <c r="A470" s="5"/>
      <c r="B470" s="5">
        <v>121.57958046949379</v>
      </c>
      <c r="C470" s="5">
        <f t="shared" si="13"/>
        <v>3</v>
      </c>
      <c r="D470" s="5">
        <f t="shared" si="14"/>
        <v>40.526526823164595</v>
      </c>
      <c r="E470" s="5" t="s">
        <v>240</v>
      </c>
      <c r="F470" s="5" t="s">
        <v>247</v>
      </c>
      <c r="G470" s="5" t="s">
        <v>257</v>
      </c>
      <c r="H470" s="5"/>
      <c r="I470" s="5"/>
      <c r="J470" s="5"/>
    </row>
    <row r="471" spans="1:10" x14ac:dyDescent="0.35">
      <c r="A471" s="5"/>
      <c r="B471" s="5">
        <v>364.30370959388131</v>
      </c>
      <c r="C471" s="5">
        <f t="shared" si="13"/>
        <v>3</v>
      </c>
      <c r="D471" s="5">
        <f t="shared" si="14"/>
        <v>121.43456986462711</v>
      </c>
      <c r="E471" s="5" t="s">
        <v>240</v>
      </c>
      <c r="F471" s="5" t="s">
        <v>6</v>
      </c>
      <c r="G471" s="5" t="s">
        <v>147</v>
      </c>
      <c r="H471" s="5"/>
      <c r="I471" s="5"/>
      <c r="J471" s="5"/>
    </row>
    <row r="472" spans="1:10" x14ac:dyDescent="0.35">
      <c r="A472" s="5"/>
      <c r="B472" s="5">
        <v>244.52489460624628</v>
      </c>
      <c r="C472" s="5">
        <f t="shared" si="13"/>
        <v>3</v>
      </c>
      <c r="D472" s="5">
        <f t="shared" si="14"/>
        <v>81.508298202082088</v>
      </c>
      <c r="E472" s="5" t="s">
        <v>240</v>
      </c>
      <c r="F472" s="5" t="s">
        <v>6</v>
      </c>
      <c r="G472" s="5" t="s">
        <v>97</v>
      </c>
      <c r="H472" s="5"/>
      <c r="I472" s="5"/>
      <c r="J472" s="5"/>
    </row>
    <row r="473" spans="1:10" x14ac:dyDescent="0.35">
      <c r="A473" s="5"/>
      <c r="B473" s="5">
        <v>1379.5827617111411</v>
      </c>
      <c r="C473" s="5">
        <f t="shared" ref="C473:C542" si="15">COUNTA(E473:J473)</f>
        <v>4</v>
      </c>
      <c r="D473" s="5">
        <f t="shared" si="14"/>
        <v>344.89569042778527</v>
      </c>
      <c r="E473" s="5" t="s">
        <v>240</v>
      </c>
      <c r="F473" s="5" t="s">
        <v>258</v>
      </c>
      <c r="G473" s="5" t="s">
        <v>259</v>
      </c>
      <c r="H473" s="5" t="s">
        <v>260</v>
      </c>
      <c r="I473" s="5"/>
      <c r="J473" s="5"/>
    </row>
    <row r="474" spans="1:10" x14ac:dyDescent="0.35">
      <c r="A474" s="5"/>
      <c r="B474" s="5">
        <v>2385.5492727241849</v>
      </c>
      <c r="C474" s="5">
        <f t="shared" si="15"/>
        <v>3</v>
      </c>
      <c r="D474" s="5">
        <f t="shared" si="14"/>
        <v>795.18309090806167</v>
      </c>
      <c r="E474" s="5" t="s">
        <v>240</v>
      </c>
      <c r="F474" s="5" t="s">
        <v>258</v>
      </c>
      <c r="G474" s="5" t="s">
        <v>163</v>
      </c>
      <c r="H474" s="5"/>
      <c r="I474" s="5"/>
      <c r="J474" s="5"/>
    </row>
    <row r="475" spans="1:10" x14ac:dyDescent="0.35">
      <c r="A475" s="5"/>
      <c r="B475" s="5">
        <v>319.72147305899699</v>
      </c>
      <c r="C475" s="5">
        <f t="shared" si="15"/>
        <v>3</v>
      </c>
      <c r="D475" s="5">
        <f t="shared" si="14"/>
        <v>106.573824352999</v>
      </c>
      <c r="E475" s="5" t="s">
        <v>240</v>
      </c>
      <c r="F475" s="5" t="s">
        <v>64</v>
      </c>
      <c r="G475" s="5" t="s">
        <v>212</v>
      </c>
      <c r="H475" s="5"/>
      <c r="I475" s="5"/>
      <c r="J475" s="5"/>
    </row>
    <row r="476" spans="1:10" x14ac:dyDescent="0.35">
      <c r="A476" s="5"/>
      <c r="B476" s="5">
        <v>278.97128346740328</v>
      </c>
      <c r="C476" s="5">
        <f t="shared" si="15"/>
        <v>3</v>
      </c>
      <c r="D476" s="5">
        <f t="shared" si="14"/>
        <v>92.990427822467765</v>
      </c>
      <c r="E476" s="5" t="s">
        <v>240</v>
      </c>
      <c r="F476" s="5" t="s">
        <v>6</v>
      </c>
      <c r="G476" s="5" t="s">
        <v>106</v>
      </c>
      <c r="H476" s="5"/>
      <c r="I476" s="5"/>
      <c r="J476" s="5"/>
    </row>
    <row r="477" spans="1:10" x14ac:dyDescent="0.35">
      <c r="A477" s="5"/>
      <c r="B477" s="5">
        <v>401.67939321129427</v>
      </c>
      <c r="C477" s="5">
        <f t="shared" si="15"/>
        <v>3</v>
      </c>
      <c r="D477" s="5">
        <f t="shared" si="14"/>
        <v>133.89313107043142</v>
      </c>
      <c r="E477" s="5" t="s">
        <v>240</v>
      </c>
      <c r="F477" s="5" t="s">
        <v>6</v>
      </c>
      <c r="G477" s="5" t="s">
        <v>107</v>
      </c>
      <c r="H477" s="5"/>
      <c r="I477" s="5"/>
      <c r="J477" s="5"/>
    </row>
    <row r="478" spans="1:10" x14ac:dyDescent="0.35">
      <c r="A478" s="5"/>
      <c r="B478" s="5">
        <v>1528.650585178377</v>
      </c>
      <c r="C478" s="5">
        <f t="shared" si="15"/>
        <v>3</v>
      </c>
      <c r="D478" s="5">
        <f t="shared" si="14"/>
        <v>509.55019505945899</v>
      </c>
      <c r="E478" s="5" t="s">
        <v>240</v>
      </c>
      <c r="F478" s="5" t="s">
        <v>242</v>
      </c>
      <c r="G478" s="5" t="s">
        <v>213</v>
      </c>
      <c r="H478" s="5"/>
      <c r="I478" s="5"/>
      <c r="J478" s="5"/>
    </row>
    <row r="479" spans="1:10" x14ac:dyDescent="0.35">
      <c r="A479" s="5"/>
      <c r="B479" s="5">
        <v>1158.559518497721</v>
      </c>
      <c r="C479" s="5">
        <f t="shared" si="15"/>
        <v>3</v>
      </c>
      <c r="D479" s="5">
        <f t="shared" si="14"/>
        <v>386.18650616590702</v>
      </c>
      <c r="E479" s="5" t="s">
        <v>240</v>
      </c>
      <c r="F479" s="5" t="s">
        <v>64</v>
      </c>
      <c r="G479" s="5" t="s">
        <v>109</v>
      </c>
      <c r="H479" s="5"/>
      <c r="I479" s="5"/>
      <c r="J479" s="5"/>
    </row>
    <row r="480" spans="1:10" x14ac:dyDescent="0.35">
      <c r="A480" s="5"/>
      <c r="B480" s="5">
        <v>172.19393196204811</v>
      </c>
      <c r="C480" s="5">
        <f t="shared" si="15"/>
        <v>3</v>
      </c>
      <c r="D480" s="5">
        <f t="shared" si="14"/>
        <v>57.397977320682706</v>
      </c>
      <c r="E480" s="5" t="s">
        <v>240</v>
      </c>
      <c r="F480" s="5" t="s">
        <v>6</v>
      </c>
      <c r="G480" s="5" t="s">
        <v>7</v>
      </c>
      <c r="H480" s="5"/>
      <c r="I480" s="5"/>
      <c r="J480" s="5"/>
    </row>
    <row r="481" spans="1:10" x14ac:dyDescent="0.35">
      <c r="A481" s="5"/>
      <c r="B481" s="5">
        <v>234.63094648199132</v>
      </c>
      <c r="C481" s="5">
        <f t="shared" si="15"/>
        <v>3</v>
      </c>
      <c r="D481" s="5">
        <f t="shared" si="14"/>
        <v>78.210315493997101</v>
      </c>
      <c r="E481" s="5" t="s">
        <v>240</v>
      </c>
      <c r="F481" s="5" t="s">
        <v>6</v>
      </c>
      <c r="G481" s="5" t="s">
        <v>110</v>
      </c>
      <c r="H481" s="5"/>
      <c r="I481" s="5"/>
      <c r="J481" s="5"/>
    </row>
    <row r="482" spans="1:10" x14ac:dyDescent="0.35">
      <c r="A482" s="5"/>
      <c r="B482" s="5">
        <v>1870.332139222669</v>
      </c>
      <c r="C482" s="5">
        <f t="shared" si="15"/>
        <v>4</v>
      </c>
      <c r="D482" s="5">
        <f t="shared" si="14"/>
        <v>467.58303480566724</v>
      </c>
      <c r="E482" s="5" t="s">
        <v>240</v>
      </c>
      <c r="F482" s="5" t="s">
        <v>243</v>
      </c>
      <c r="G482" s="5" t="s">
        <v>214</v>
      </c>
      <c r="H482" s="5" t="s">
        <v>215</v>
      </c>
      <c r="I482" s="5"/>
      <c r="J482" s="5"/>
    </row>
    <row r="483" spans="1:10" x14ac:dyDescent="0.35">
      <c r="A483" s="5" t="s">
        <v>111</v>
      </c>
      <c r="B483" s="5">
        <v>47810.103979522595</v>
      </c>
      <c r="C483" s="5">
        <f t="shared" si="15"/>
        <v>0</v>
      </c>
      <c r="D483" s="5">
        <f>SUM(D384:D482)</f>
        <v>14993.109858670019</v>
      </c>
      <c r="E483" s="5"/>
      <c r="F483" s="5"/>
      <c r="G483" s="5"/>
      <c r="H483" s="5"/>
      <c r="I483" s="5"/>
      <c r="J483" s="5"/>
    </row>
    <row r="484" spans="1:10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x14ac:dyDescent="0.35">
      <c r="A485" s="4" t="s">
        <v>261</v>
      </c>
      <c r="B485" s="6">
        <v>581.89148860232979</v>
      </c>
      <c r="C485" s="5">
        <f t="shared" si="15"/>
        <v>3</v>
      </c>
      <c r="D485" s="5">
        <f t="shared" ref="D485:D548" si="16">B485/C485</f>
        <v>193.96382953410992</v>
      </c>
      <c r="E485" s="5" t="s">
        <v>261</v>
      </c>
      <c r="F485" s="5" t="s">
        <v>262</v>
      </c>
      <c r="G485" s="5" t="s">
        <v>114</v>
      </c>
      <c r="H485" s="5"/>
      <c r="I485" s="5"/>
      <c r="J485" s="5"/>
    </row>
    <row r="486" spans="1:10" x14ac:dyDescent="0.35">
      <c r="A486" s="5"/>
      <c r="B486" s="5">
        <v>193.07137367699059</v>
      </c>
      <c r="C486" s="5">
        <f t="shared" si="15"/>
        <v>3</v>
      </c>
      <c r="D486" s="5">
        <f t="shared" si="16"/>
        <v>64.357124558996858</v>
      </c>
      <c r="E486" s="5" t="s">
        <v>261</v>
      </c>
      <c r="F486" s="5" t="s">
        <v>108</v>
      </c>
      <c r="G486" s="5" t="s">
        <v>104</v>
      </c>
      <c r="H486" s="5"/>
      <c r="I486" s="5"/>
      <c r="J486" s="5"/>
    </row>
    <row r="487" spans="1:10" x14ac:dyDescent="0.35">
      <c r="A487" s="5"/>
      <c r="B487" s="5">
        <v>1335.4231100964337</v>
      </c>
      <c r="C487" s="5">
        <f t="shared" si="15"/>
        <v>3</v>
      </c>
      <c r="D487" s="5">
        <f t="shared" si="16"/>
        <v>445.14103669881121</v>
      </c>
      <c r="E487" s="5" t="s">
        <v>261</v>
      </c>
      <c r="F487" s="5" t="s">
        <v>108</v>
      </c>
      <c r="G487" s="5" t="s">
        <v>213</v>
      </c>
      <c r="H487" s="5"/>
      <c r="I487" s="5"/>
      <c r="J487" s="5"/>
    </row>
    <row r="488" spans="1:10" x14ac:dyDescent="0.35">
      <c r="A488" s="5"/>
      <c r="B488" s="5">
        <v>68.019174545103596</v>
      </c>
      <c r="C488" s="5">
        <f t="shared" si="15"/>
        <v>2</v>
      </c>
      <c r="D488" s="5">
        <f t="shared" si="16"/>
        <v>34.009587272551798</v>
      </c>
      <c r="E488" s="5" t="s">
        <v>261</v>
      </c>
      <c r="F488" s="5" t="s">
        <v>108</v>
      </c>
      <c r="G488" s="5"/>
      <c r="H488" s="5"/>
      <c r="I488" s="5"/>
      <c r="J488" s="5"/>
    </row>
    <row r="489" spans="1:10" x14ac:dyDescent="0.35">
      <c r="A489" s="5"/>
      <c r="B489" s="5">
        <v>123.4453637534202</v>
      </c>
      <c r="C489" s="5">
        <f t="shared" si="15"/>
        <v>3</v>
      </c>
      <c r="D489" s="5">
        <f t="shared" si="16"/>
        <v>41.148454584473399</v>
      </c>
      <c r="E489" s="5" t="s">
        <v>261</v>
      </c>
      <c r="F489" s="5" t="s">
        <v>108</v>
      </c>
      <c r="G489" s="5" t="s">
        <v>149</v>
      </c>
      <c r="H489" s="5"/>
      <c r="I489" s="5"/>
      <c r="J489" s="5"/>
    </row>
    <row r="490" spans="1:10" x14ac:dyDescent="0.35">
      <c r="A490" s="5" t="s">
        <v>111</v>
      </c>
      <c r="B490" s="5">
        <v>2301.8505106742778</v>
      </c>
      <c r="C490" s="5">
        <f t="shared" si="15"/>
        <v>0</v>
      </c>
      <c r="D490" s="5">
        <f>SUM(D485:D489)</f>
        <v>778.62003264894315</v>
      </c>
      <c r="E490" s="5"/>
      <c r="F490" s="5"/>
      <c r="G490" s="5"/>
      <c r="H490" s="5"/>
      <c r="I490" s="5"/>
      <c r="J490" s="5"/>
    </row>
    <row r="491" spans="1:10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x14ac:dyDescent="0.35">
      <c r="A492" s="4" t="s">
        <v>263</v>
      </c>
      <c r="B492" s="5">
        <v>1587.8761066149209</v>
      </c>
      <c r="C492" s="5">
        <f t="shared" si="15"/>
        <v>3</v>
      </c>
      <c r="D492" s="5">
        <f t="shared" si="16"/>
        <v>529.292035538307</v>
      </c>
      <c r="E492" s="5" t="s">
        <v>263</v>
      </c>
      <c r="F492" s="5" t="s">
        <v>264</v>
      </c>
      <c r="G492" s="5" t="s">
        <v>30</v>
      </c>
      <c r="H492" s="5"/>
      <c r="I492" s="5"/>
      <c r="J492" s="5"/>
    </row>
    <row r="493" spans="1:10" x14ac:dyDescent="0.35">
      <c r="A493" s="5"/>
      <c r="B493" s="5">
        <v>1343.520864247535</v>
      </c>
      <c r="C493" s="5">
        <f t="shared" si="15"/>
        <v>4</v>
      </c>
      <c r="D493" s="5">
        <f t="shared" si="16"/>
        <v>335.88021606188374</v>
      </c>
      <c r="E493" s="5" t="s">
        <v>263</v>
      </c>
      <c r="F493" s="5" t="s">
        <v>264</v>
      </c>
      <c r="G493" s="5" t="s">
        <v>195</v>
      </c>
      <c r="H493" s="5" t="s">
        <v>129</v>
      </c>
      <c r="I493" s="5"/>
      <c r="J493" s="5"/>
    </row>
    <row r="494" spans="1:10" x14ac:dyDescent="0.35">
      <c r="A494" s="5"/>
      <c r="B494" s="5">
        <v>1289.432555229989</v>
      </c>
      <c r="C494" s="5">
        <f t="shared" si="15"/>
        <v>3</v>
      </c>
      <c r="D494" s="5">
        <f t="shared" si="16"/>
        <v>429.81085174332969</v>
      </c>
      <c r="E494" s="5" t="s">
        <v>263</v>
      </c>
      <c r="F494" s="5" t="s">
        <v>264</v>
      </c>
      <c r="G494" s="5" t="s">
        <v>196</v>
      </c>
      <c r="H494" s="5"/>
      <c r="I494" s="5"/>
      <c r="J494" s="5"/>
    </row>
    <row r="495" spans="1:10" x14ac:dyDescent="0.35">
      <c r="A495" s="5"/>
      <c r="B495" s="5">
        <v>1884.1655863074029</v>
      </c>
      <c r="C495" s="5">
        <f t="shared" si="15"/>
        <v>3</v>
      </c>
      <c r="D495" s="5">
        <f t="shared" si="16"/>
        <v>628.05519543580101</v>
      </c>
      <c r="E495" s="5" t="s">
        <v>263</v>
      </c>
      <c r="F495" s="5" t="s">
        <v>264</v>
      </c>
      <c r="G495" s="5" t="s">
        <v>65</v>
      </c>
      <c r="H495" s="5"/>
      <c r="I495" s="5"/>
      <c r="J495" s="5"/>
    </row>
    <row r="496" spans="1:10" x14ac:dyDescent="0.35">
      <c r="A496" s="5"/>
      <c r="B496" s="5">
        <v>2454.7300396031133</v>
      </c>
      <c r="C496" s="5">
        <f t="shared" si="15"/>
        <v>4</v>
      </c>
      <c r="D496" s="5">
        <f t="shared" si="16"/>
        <v>613.68250990077831</v>
      </c>
      <c r="E496" s="5" t="s">
        <v>263</v>
      </c>
      <c r="F496" s="5" t="s">
        <v>264</v>
      </c>
      <c r="G496" s="5" t="s">
        <v>208</v>
      </c>
      <c r="H496" s="5" t="s">
        <v>209</v>
      </c>
      <c r="I496" s="5"/>
      <c r="J496" s="5"/>
    </row>
    <row r="497" spans="1:10" x14ac:dyDescent="0.35">
      <c r="A497" s="5"/>
      <c r="B497" s="5">
        <v>2796.3035481199831</v>
      </c>
      <c r="C497" s="5">
        <f t="shared" si="15"/>
        <v>3</v>
      </c>
      <c r="D497" s="5">
        <f t="shared" si="16"/>
        <v>932.10118270666101</v>
      </c>
      <c r="E497" s="5" t="s">
        <v>263</v>
      </c>
      <c r="F497" s="5" t="s">
        <v>264</v>
      </c>
      <c r="G497" s="5" t="s">
        <v>90</v>
      </c>
      <c r="H497" s="5"/>
      <c r="I497" s="5"/>
      <c r="J497" s="5"/>
    </row>
    <row r="498" spans="1:10" x14ac:dyDescent="0.35">
      <c r="A498" s="5"/>
      <c r="B498" s="5">
        <v>2028.093346293133</v>
      </c>
      <c r="C498" s="5">
        <f t="shared" si="15"/>
        <v>3</v>
      </c>
      <c r="D498" s="5">
        <f t="shared" si="16"/>
        <v>676.03111543104433</v>
      </c>
      <c r="E498" s="5" t="s">
        <v>263</v>
      </c>
      <c r="F498" s="5" t="s">
        <v>264</v>
      </c>
      <c r="G498" s="5" t="s">
        <v>156</v>
      </c>
      <c r="H498" s="5"/>
      <c r="I498" s="5"/>
      <c r="J498" s="5"/>
    </row>
    <row r="499" spans="1:10" x14ac:dyDescent="0.35">
      <c r="A499" s="5"/>
      <c r="B499" s="5">
        <v>706.89708136065337</v>
      </c>
      <c r="C499" s="5">
        <f t="shared" si="15"/>
        <v>3</v>
      </c>
      <c r="D499" s="5">
        <f t="shared" si="16"/>
        <v>235.63236045355112</v>
      </c>
      <c r="E499" s="5" t="s">
        <v>263</v>
      </c>
      <c r="F499" s="5" t="s">
        <v>264</v>
      </c>
      <c r="G499" s="5" t="s">
        <v>29</v>
      </c>
      <c r="H499" s="5"/>
      <c r="I499" s="5"/>
      <c r="J499" s="5"/>
    </row>
    <row r="500" spans="1:10" x14ac:dyDescent="0.35">
      <c r="A500" s="5"/>
      <c r="B500" s="5">
        <v>1143.7637124188941</v>
      </c>
      <c r="C500" s="5">
        <f t="shared" si="15"/>
        <v>3</v>
      </c>
      <c r="D500" s="5">
        <f t="shared" si="16"/>
        <v>381.25457080629803</v>
      </c>
      <c r="E500" s="5" t="s">
        <v>263</v>
      </c>
      <c r="F500" s="5" t="s">
        <v>264</v>
      </c>
      <c r="G500" s="5" t="s">
        <v>197</v>
      </c>
      <c r="H500" s="5"/>
      <c r="I500" s="5"/>
      <c r="J500" s="5"/>
    </row>
    <row r="501" spans="1:10" x14ac:dyDescent="0.35">
      <c r="A501" s="5"/>
      <c r="B501" s="5">
        <v>908.17175842871507</v>
      </c>
      <c r="C501" s="5">
        <f t="shared" si="15"/>
        <v>3</v>
      </c>
      <c r="D501" s="5">
        <f t="shared" si="16"/>
        <v>302.72391947623834</v>
      </c>
      <c r="E501" s="5" t="s">
        <v>263</v>
      </c>
      <c r="F501" s="5" t="s">
        <v>264</v>
      </c>
      <c r="G501" s="5" t="s">
        <v>91</v>
      </c>
      <c r="H501" s="5"/>
      <c r="I501" s="5"/>
      <c r="J501" s="5"/>
    </row>
    <row r="502" spans="1:10" x14ac:dyDescent="0.35">
      <c r="A502" s="5"/>
      <c r="B502" s="5">
        <v>4161.7535704441125</v>
      </c>
      <c r="C502" s="5">
        <f t="shared" si="15"/>
        <v>4</v>
      </c>
      <c r="D502" s="5">
        <f t="shared" si="16"/>
        <v>1040.4383926110281</v>
      </c>
      <c r="E502" s="5" t="s">
        <v>263</v>
      </c>
      <c r="F502" s="5" t="s">
        <v>264</v>
      </c>
      <c r="G502" s="5" t="s">
        <v>265</v>
      </c>
      <c r="H502" s="5" t="s">
        <v>163</v>
      </c>
      <c r="I502" s="5"/>
      <c r="J502" s="5"/>
    </row>
    <row r="503" spans="1:10" x14ac:dyDescent="0.35">
      <c r="A503" s="5"/>
      <c r="B503" s="5">
        <v>1816.236708766743</v>
      </c>
      <c r="C503" s="5">
        <f t="shared" si="15"/>
        <v>3</v>
      </c>
      <c r="D503" s="5">
        <f t="shared" si="16"/>
        <v>605.41223625558098</v>
      </c>
      <c r="E503" s="5" t="s">
        <v>263</v>
      </c>
      <c r="F503" s="5" t="s">
        <v>264</v>
      </c>
      <c r="G503" s="5" t="s">
        <v>109</v>
      </c>
      <c r="H503" s="5"/>
      <c r="I503" s="5"/>
      <c r="J503" s="5"/>
    </row>
    <row r="504" spans="1:10" x14ac:dyDescent="0.35">
      <c r="A504" s="5" t="s">
        <v>111</v>
      </c>
      <c r="B504" s="5">
        <v>22120.944877835194</v>
      </c>
      <c r="C504" s="5">
        <f t="shared" si="15"/>
        <v>0</v>
      </c>
      <c r="D504" s="5">
        <f>SUM(D492:D503)</f>
        <v>6710.3145864205017</v>
      </c>
      <c r="E504" s="5"/>
      <c r="F504" s="5"/>
      <c r="G504" s="5"/>
      <c r="H504" s="5"/>
      <c r="I504" s="5"/>
      <c r="J504" s="5"/>
    </row>
    <row r="505" spans="1:10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x14ac:dyDescent="0.35">
      <c r="A506" s="4" t="s">
        <v>266</v>
      </c>
      <c r="B506" s="6">
        <v>841.02592579183295</v>
      </c>
      <c r="C506" s="5">
        <f t="shared" si="15"/>
        <v>3</v>
      </c>
      <c r="D506" s="5">
        <f t="shared" si="16"/>
        <v>280.34197526394433</v>
      </c>
      <c r="E506" s="5" t="s">
        <v>266</v>
      </c>
      <c r="F506" s="5" t="s">
        <v>64</v>
      </c>
      <c r="G506" s="5" t="s">
        <v>114</v>
      </c>
      <c r="H506" s="5"/>
      <c r="I506" s="5"/>
      <c r="J506" s="5"/>
    </row>
    <row r="507" spans="1:10" x14ac:dyDescent="0.35">
      <c r="A507" s="5"/>
      <c r="B507" s="5">
        <v>698.70810672835694</v>
      </c>
      <c r="C507" s="5">
        <f t="shared" si="15"/>
        <v>3</v>
      </c>
      <c r="D507" s="5">
        <f t="shared" si="16"/>
        <v>232.90270224278564</v>
      </c>
      <c r="E507" s="5" t="s">
        <v>266</v>
      </c>
      <c r="F507" s="5" t="s">
        <v>64</v>
      </c>
      <c r="G507" s="5" t="s">
        <v>25</v>
      </c>
      <c r="H507" s="5"/>
      <c r="I507" s="5"/>
      <c r="J507" s="5"/>
    </row>
    <row r="508" spans="1:10" x14ac:dyDescent="0.35">
      <c r="A508" s="5"/>
      <c r="B508" s="5">
        <v>209.8871182147233</v>
      </c>
      <c r="C508" s="5">
        <f t="shared" si="15"/>
        <v>3</v>
      </c>
      <c r="D508" s="5">
        <f t="shared" si="16"/>
        <v>69.9623727382411</v>
      </c>
      <c r="E508" s="5" t="s">
        <v>266</v>
      </c>
      <c r="F508" s="5" t="s">
        <v>64</v>
      </c>
      <c r="G508" s="5" t="s">
        <v>28</v>
      </c>
      <c r="H508" s="5"/>
      <c r="I508" s="5"/>
      <c r="J508" s="5"/>
    </row>
    <row r="509" spans="1:10" x14ac:dyDescent="0.35">
      <c r="A509" s="5"/>
      <c r="B509" s="5">
        <v>975.64384597189098</v>
      </c>
      <c r="C509" s="5">
        <f t="shared" si="15"/>
        <v>3</v>
      </c>
      <c r="D509" s="5">
        <f t="shared" si="16"/>
        <v>325.21461532396364</v>
      </c>
      <c r="E509" s="5" t="s">
        <v>266</v>
      </c>
      <c r="F509" s="5" t="s">
        <v>64</v>
      </c>
      <c r="G509" s="5" t="s">
        <v>30</v>
      </c>
      <c r="H509" s="5"/>
      <c r="I509" s="5"/>
      <c r="J509" s="5"/>
    </row>
    <row r="510" spans="1:10" x14ac:dyDescent="0.35">
      <c r="A510" s="5"/>
      <c r="B510" s="5">
        <v>702.17163663349004</v>
      </c>
      <c r="C510" s="5">
        <f t="shared" si="15"/>
        <v>3</v>
      </c>
      <c r="D510" s="5">
        <f t="shared" si="16"/>
        <v>234.05721221116335</v>
      </c>
      <c r="E510" s="5" t="s">
        <v>266</v>
      </c>
      <c r="F510" s="5" t="s">
        <v>64</v>
      </c>
      <c r="G510" s="5" t="s">
        <v>196</v>
      </c>
      <c r="H510" s="5"/>
      <c r="I510" s="5"/>
      <c r="J510" s="5"/>
    </row>
    <row r="511" spans="1:10" x14ac:dyDescent="0.35">
      <c r="A511" s="5"/>
      <c r="B511" s="5">
        <v>1247.142218911169</v>
      </c>
      <c r="C511" s="5">
        <f t="shared" si="15"/>
        <v>3</v>
      </c>
      <c r="D511" s="5">
        <f t="shared" si="16"/>
        <v>415.71407297038968</v>
      </c>
      <c r="E511" s="5" t="s">
        <v>266</v>
      </c>
      <c r="F511" s="5" t="s">
        <v>64</v>
      </c>
      <c r="G511" s="5" t="s">
        <v>65</v>
      </c>
      <c r="H511" s="5"/>
      <c r="I511" s="5"/>
      <c r="J511" s="5"/>
    </row>
    <row r="512" spans="1:10" x14ac:dyDescent="0.35">
      <c r="A512" s="5"/>
      <c r="B512" s="5">
        <v>228.4245069483967</v>
      </c>
      <c r="C512" s="5">
        <f t="shared" si="15"/>
        <v>3</v>
      </c>
      <c r="D512" s="5">
        <f t="shared" si="16"/>
        <v>76.141502316132232</v>
      </c>
      <c r="E512" s="5" t="s">
        <v>266</v>
      </c>
      <c r="F512" s="5" t="s">
        <v>64</v>
      </c>
      <c r="G512" s="5" t="s">
        <v>205</v>
      </c>
      <c r="H512" s="5"/>
      <c r="I512" s="5"/>
      <c r="J512" s="5"/>
    </row>
    <row r="513" spans="1:10" x14ac:dyDescent="0.35">
      <c r="A513" s="5"/>
      <c r="B513" s="5">
        <v>291.7690447647704</v>
      </c>
      <c r="C513" s="5">
        <f t="shared" si="15"/>
        <v>4</v>
      </c>
      <c r="D513" s="5">
        <f t="shared" si="16"/>
        <v>72.9422611911926</v>
      </c>
      <c r="E513" s="5" t="s">
        <v>266</v>
      </c>
      <c r="F513" s="5" t="s">
        <v>64</v>
      </c>
      <c r="G513" s="5" t="s">
        <v>28</v>
      </c>
      <c r="H513" s="5" t="s">
        <v>75</v>
      </c>
      <c r="I513" s="5"/>
      <c r="J513" s="5"/>
    </row>
    <row r="514" spans="1:10" x14ac:dyDescent="0.35">
      <c r="A514" s="5"/>
      <c r="B514" s="5">
        <v>2082.9598550462488</v>
      </c>
      <c r="C514" s="5">
        <f t="shared" si="15"/>
        <v>3</v>
      </c>
      <c r="D514" s="5">
        <f t="shared" si="16"/>
        <v>694.31995168208289</v>
      </c>
      <c r="E514" s="5" t="s">
        <v>266</v>
      </c>
      <c r="F514" s="5" t="s">
        <v>64</v>
      </c>
      <c r="G514" s="5" t="s">
        <v>90</v>
      </c>
      <c r="H514" s="5"/>
      <c r="I514" s="5"/>
      <c r="J514" s="5"/>
    </row>
    <row r="515" spans="1:10" x14ac:dyDescent="0.35">
      <c r="A515" s="5"/>
      <c r="B515" s="5">
        <v>154.75462235852899</v>
      </c>
      <c r="C515" s="5">
        <f t="shared" si="15"/>
        <v>2</v>
      </c>
      <c r="D515" s="5">
        <f t="shared" si="16"/>
        <v>77.377311179264495</v>
      </c>
      <c r="E515" s="5" t="s">
        <v>266</v>
      </c>
      <c r="F515" s="5" t="s">
        <v>64</v>
      </c>
      <c r="G515" s="5"/>
      <c r="H515" s="5"/>
      <c r="I515" s="5"/>
      <c r="J515" s="5"/>
    </row>
    <row r="516" spans="1:10" x14ac:dyDescent="0.35">
      <c r="A516" s="5"/>
      <c r="B516" s="5">
        <v>167.01645876924019</v>
      </c>
      <c r="C516" s="5">
        <f t="shared" si="15"/>
        <v>3</v>
      </c>
      <c r="D516" s="5">
        <f t="shared" si="16"/>
        <v>55.672152923080063</v>
      </c>
      <c r="E516" s="5" t="s">
        <v>266</v>
      </c>
      <c r="F516" s="5" t="s">
        <v>64</v>
      </c>
      <c r="G516" s="5" t="s">
        <v>102</v>
      </c>
      <c r="H516" s="5"/>
      <c r="I516" s="5"/>
      <c r="J516" s="5"/>
    </row>
    <row r="517" spans="1:10" x14ac:dyDescent="0.35">
      <c r="A517" s="5"/>
      <c r="B517" s="5">
        <v>346.05903487682497</v>
      </c>
      <c r="C517" s="5">
        <f t="shared" si="15"/>
        <v>3</v>
      </c>
      <c r="D517" s="5">
        <f t="shared" si="16"/>
        <v>115.35301162560832</v>
      </c>
      <c r="E517" s="5" t="s">
        <v>266</v>
      </c>
      <c r="F517" s="5" t="s">
        <v>64</v>
      </c>
      <c r="G517" s="5" t="s">
        <v>212</v>
      </c>
      <c r="H517" s="5"/>
      <c r="I517" s="5"/>
      <c r="J517" s="5"/>
    </row>
    <row r="518" spans="1:10" x14ac:dyDescent="0.35">
      <c r="A518" s="5"/>
      <c r="B518" s="5">
        <v>206.91051351814389</v>
      </c>
      <c r="C518" s="5">
        <f t="shared" si="15"/>
        <v>3</v>
      </c>
      <c r="D518" s="5">
        <f t="shared" si="16"/>
        <v>68.970171172714629</v>
      </c>
      <c r="E518" s="5" t="s">
        <v>266</v>
      </c>
      <c r="F518" s="5" t="s">
        <v>64</v>
      </c>
      <c r="G518" s="5" t="s">
        <v>149</v>
      </c>
      <c r="H518" s="5"/>
      <c r="I518" s="5"/>
      <c r="J518" s="5"/>
    </row>
    <row r="519" spans="1:10" x14ac:dyDescent="0.35">
      <c r="A519" s="5"/>
      <c r="B519" s="5">
        <v>1184.8970803155489</v>
      </c>
      <c r="C519" s="5">
        <f t="shared" si="15"/>
        <v>3</v>
      </c>
      <c r="D519" s="5">
        <f t="shared" si="16"/>
        <v>394.96569343851633</v>
      </c>
      <c r="E519" s="5" t="s">
        <v>266</v>
      </c>
      <c r="F519" s="5" t="s">
        <v>64</v>
      </c>
      <c r="G519" s="5" t="s">
        <v>109</v>
      </c>
      <c r="H519" s="5"/>
      <c r="I519" s="5"/>
      <c r="J519" s="5"/>
    </row>
    <row r="520" spans="1:10" x14ac:dyDescent="0.35">
      <c r="A520" s="5" t="s">
        <v>111</v>
      </c>
      <c r="B520" s="5">
        <v>9337.3699688491652</v>
      </c>
      <c r="C520" s="5">
        <f t="shared" si="15"/>
        <v>0</v>
      </c>
      <c r="D520" s="5">
        <f>SUM(D506:D519)</f>
        <v>3113.9350062790791</v>
      </c>
      <c r="E520" s="5"/>
      <c r="F520" s="5"/>
      <c r="G520" s="5"/>
      <c r="H520" s="5"/>
      <c r="I520" s="5"/>
      <c r="J520" s="5"/>
    </row>
    <row r="521" spans="1:10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35">
      <c r="A522" s="4" t="s">
        <v>267</v>
      </c>
      <c r="B522" s="6">
        <v>411.45475787007416</v>
      </c>
      <c r="C522" s="5">
        <f t="shared" si="15"/>
        <v>4</v>
      </c>
      <c r="D522" s="5">
        <f t="shared" si="16"/>
        <v>102.86368946751854</v>
      </c>
      <c r="E522" s="5" t="s">
        <v>267</v>
      </c>
      <c r="F522" s="5" t="s">
        <v>268</v>
      </c>
      <c r="G522" s="5" t="s">
        <v>269</v>
      </c>
      <c r="H522" s="5" t="s">
        <v>270</v>
      </c>
      <c r="I522" s="5"/>
      <c r="J522" s="5"/>
    </row>
    <row r="523" spans="1:10" x14ac:dyDescent="0.35">
      <c r="A523" s="5" t="s">
        <v>111</v>
      </c>
      <c r="B523" s="6">
        <v>411.45475787007416</v>
      </c>
      <c r="C523" s="5">
        <f t="shared" si="15"/>
        <v>0</v>
      </c>
      <c r="D523" s="5">
        <f>SUM(D522)</f>
        <v>102.86368946751854</v>
      </c>
      <c r="E523" s="5"/>
      <c r="F523" s="5"/>
      <c r="G523" s="5"/>
      <c r="H523" s="5"/>
      <c r="I523" s="5"/>
      <c r="J523" s="5"/>
    </row>
    <row r="524" spans="1:10" x14ac:dyDescent="0.35">
      <c r="A524" s="5"/>
      <c r="B524" s="6"/>
      <c r="C524" s="5"/>
      <c r="D524" s="5"/>
      <c r="E524" s="5"/>
      <c r="F524" s="5"/>
      <c r="G524" s="5"/>
      <c r="H524" s="5"/>
      <c r="I524" s="5"/>
      <c r="J524" s="5"/>
    </row>
    <row r="525" spans="1:10" x14ac:dyDescent="0.35">
      <c r="A525" s="4" t="s">
        <v>271</v>
      </c>
      <c r="B525" s="6">
        <v>55.968596806898901</v>
      </c>
      <c r="C525" s="5">
        <f t="shared" si="15"/>
        <v>2</v>
      </c>
      <c r="D525" s="5">
        <f t="shared" si="16"/>
        <v>27.984298403449451</v>
      </c>
      <c r="E525" s="5" t="s">
        <v>271</v>
      </c>
      <c r="F525" s="5" t="s">
        <v>272</v>
      </c>
      <c r="G525" s="5"/>
      <c r="H525" s="5"/>
      <c r="I525" s="5"/>
      <c r="J525" s="5"/>
    </row>
    <row r="526" spans="1:10" x14ac:dyDescent="0.35">
      <c r="A526" s="5"/>
      <c r="B526" s="5">
        <v>213.08299807452701</v>
      </c>
      <c r="C526" s="5">
        <f t="shared" si="15"/>
        <v>2</v>
      </c>
      <c r="D526" s="5">
        <f t="shared" si="16"/>
        <v>106.54149903726351</v>
      </c>
      <c r="E526" s="5" t="s">
        <v>271</v>
      </c>
      <c r="F526" s="5" t="s">
        <v>273</v>
      </c>
      <c r="G526" s="5"/>
      <c r="H526" s="5"/>
      <c r="I526" s="5"/>
      <c r="J526" s="5"/>
    </row>
    <row r="527" spans="1:10" x14ac:dyDescent="0.35">
      <c r="A527" s="5"/>
      <c r="B527" s="5">
        <v>230.032870186781</v>
      </c>
      <c r="C527" s="5">
        <f t="shared" si="15"/>
        <v>2</v>
      </c>
      <c r="D527" s="5">
        <f t="shared" si="16"/>
        <v>115.0164350933905</v>
      </c>
      <c r="E527" s="5" t="s">
        <v>271</v>
      </c>
      <c r="F527" s="5" t="s">
        <v>274</v>
      </c>
      <c r="G527" s="5"/>
      <c r="H527" s="5"/>
      <c r="I527" s="5"/>
      <c r="J527" s="5"/>
    </row>
    <row r="528" spans="1:10" x14ac:dyDescent="0.35">
      <c r="A528" s="5"/>
      <c r="B528" s="5">
        <v>124.13320909384601</v>
      </c>
      <c r="C528" s="5">
        <f t="shared" si="15"/>
        <v>2</v>
      </c>
      <c r="D528" s="5">
        <f t="shared" si="16"/>
        <v>62.066604546923003</v>
      </c>
      <c r="E528" s="5" t="s">
        <v>271</v>
      </c>
      <c r="F528" s="5" t="s">
        <v>275</v>
      </c>
      <c r="G528" s="5"/>
      <c r="H528" s="5"/>
      <c r="I528" s="5"/>
      <c r="J528" s="5"/>
    </row>
    <row r="529" spans="1:10" x14ac:dyDescent="0.35">
      <c r="A529" s="5"/>
      <c r="B529" s="5">
        <v>158.893992923832</v>
      </c>
      <c r="C529" s="5">
        <f t="shared" si="15"/>
        <v>2</v>
      </c>
      <c r="D529" s="5">
        <f t="shared" si="16"/>
        <v>79.446996461916001</v>
      </c>
      <c r="E529" s="5" t="s">
        <v>271</v>
      </c>
      <c r="F529" s="5" t="s">
        <v>276</v>
      </c>
      <c r="G529" s="5"/>
      <c r="H529" s="5"/>
      <c r="I529" s="5"/>
      <c r="J529" s="5"/>
    </row>
    <row r="530" spans="1:10" x14ac:dyDescent="0.35">
      <c r="A530" s="5"/>
      <c r="B530" s="5">
        <v>208.58494005892899</v>
      </c>
      <c r="C530" s="5">
        <f t="shared" si="15"/>
        <v>2</v>
      </c>
      <c r="D530" s="5">
        <f t="shared" si="16"/>
        <v>104.2924700294645</v>
      </c>
      <c r="E530" s="5" t="s">
        <v>271</v>
      </c>
      <c r="F530" s="5" t="s">
        <v>277</v>
      </c>
      <c r="G530" s="5"/>
      <c r="H530" s="5"/>
      <c r="I530" s="5"/>
      <c r="J530" s="5"/>
    </row>
    <row r="531" spans="1:10" x14ac:dyDescent="0.35">
      <c r="A531" s="5"/>
      <c r="B531" s="5">
        <v>670.20569639380005</v>
      </c>
      <c r="C531" s="5">
        <f t="shared" si="15"/>
        <v>3</v>
      </c>
      <c r="D531" s="5">
        <f t="shared" si="16"/>
        <v>223.40189879793334</v>
      </c>
      <c r="E531" s="5" t="s">
        <v>271</v>
      </c>
      <c r="F531" s="5" t="s">
        <v>278</v>
      </c>
      <c r="G531" s="5" t="s">
        <v>132</v>
      </c>
      <c r="H531" s="5"/>
      <c r="I531" s="5"/>
      <c r="J531" s="5"/>
    </row>
    <row r="532" spans="1:10" x14ac:dyDescent="0.35">
      <c r="A532" s="5"/>
      <c r="B532" s="5">
        <v>98.142097035604905</v>
      </c>
      <c r="C532" s="5">
        <f t="shared" si="15"/>
        <v>3</v>
      </c>
      <c r="D532" s="5">
        <f t="shared" si="16"/>
        <v>32.714032345201637</v>
      </c>
      <c r="E532" s="5" t="s">
        <v>271</v>
      </c>
      <c r="F532" s="5" t="s">
        <v>278</v>
      </c>
      <c r="G532" s="5" t="s">
        <v>136</v>
      </c>
      <c r="H532" s="5"/>
      <c r="I532" s="5"/>
      <c r="J532" s="5"/>
    </row>
    <row r="533" spans="1:10" x14ac:dyDescent="0.35">
      <c r="A533" s="5"/>
      <c r="B533" s="5">
        <v>1210.1357149311091</v>
      </c>
      <c r="C533" s="5">
        <f t="shared" si="15"/>
        <v>3</v>
      </c>
      <c r="D533" s="5">
        <f t="shared" si="16"/>
        <v>403.37857164370303</v>
      </c>
      <c r="E533" s="5" t="s">
        <v>271</v>
      </c>
      <c r="F533" s="5" t="s">
        <v>185</v>
      </c>
      <c r="G533" s="5" t="s">
        <v>138</v>
      </c>
      <c r="H533" s="5"/>
      <c r="I533" s="5"/>
      <c r="J533" s="5"/>
    </row>
    <row r="534" spans="1:10" x14ac:dyDescent="0.35">
      <c r="A534" s="5"/>
      <c r="B534" s="5">
        <v>1781.0471848305169</v>
      </c>
      <c r="C534" s="5">
        <f t="shared" si="15"/>
        <v>3</v>
      </c>
      <c r="D534" s="5">
        <f t="shared" si="16"/>
        <v>593.68239494350564</v>
      </c>
      <c r="E534" s="5" t="s">
        <v>271</v>
      </c>
      <c r="F534" s="5" t="s">
        <v>279</v>
      </c>
      <c r="G534" s="5" t="s">
        <v>90</v>
      </c>
      <c r="H534" s="5"/>
      <c r="I534" s="5"/>
      <c r="J534" s="5"/>
    </row>
    <row r="535" spans="1:10" x14ac:dyDescent="0.35">
      <c r="A535" s="5"/>
      <c r="B535" s="5">
        <v>826.93373008721903</v>
      </c>
      <c r="C535" s="5">
        <f t="shared" si="15"/>
        <v>3</v>
      </c>
      <c r="D535" s="5">
        <f t="shared" si="16"/>
        <v>275.64457669573966</v>
      </c>
      <c r="E535" s="5" t="s">
        <v>271</v>
      </c>
      <c r="F535" s="5" t="s">
        <v>259</v>
      </c>
      <c r="G535" s="5" t="s">
        <v>260</v>
      </c>
      <c r="H535" s="5"/>
      <c r="I535" s="5"/>
      <c r="J535" s="5"/>
    </row>
    <row r="536" spans="1:10" x14ac:dyDescent="0.35">
      <c r="A536" s="5"/>
      <c r="B536" s="5">
        <v>1823.5873141167169</v>
      </c>
      <c r="C536" s="5">
        <f t="shared" si="15"/>
        <v>3</v>
      </c>
      <c r="D536" s="5">
        <f t="shared" si="16"/>
        <v>607.86243803890568</v>
      </c>
      <c r="E536" s="5" t="s">
        <v>271</v>
      </c>
      <c r="F536" s="5" t="s">
        <v>279</v>
      </c>
      <c r="G536" s="5" t="s">
        <v>163</v>
      </c>
      <c r="H536" s="5"/>
      <c r="I536" s="5"/>
      <c r="J536" s="5"/>
    </row>
    <row r="537" spans="1:10" x14ac:dyDescent="0.35">
      <c r="A537" s="5"/>
      <c r="B537" s="5">
        <v>17.622495033374101</v>
      </c>
      <c r="C537" s="5">
        <f t="shared" si="15"/>
        <v>2</v>
      </c>
      <c r="D537" s="5">
        <f t="shared" si="16"/>
        <v>8.8112475166870503</v>
      </c>
      <c r="E537" s="5" t="s">
        <v>271</v>
      </c>
      <c r="F537" s="5" t="s">
        <v>278</v>
      </c>
      <c r="G537" s="5"/>
      <c r="H537" s="5"/>
      <c r="I537" s="5"/>
      <c r="J537" s="5"/>
    </row>
    <row r="538" spans="1:10" x14ac:dyDescent="0.35">
      <c r="A538" s="5"/>
      <c r="B538" s="5">
        <v>198.19529140578109</v>
      </c>
      <c r="C538" s="5">
        <f t="shared" si="15"/>
        <v>3</v>
      </c>
      <c r="D538" s="5">
        <f t="shared" si="16"/>
        <v>66.065097135260359</v>
      </c>
      <c r="E538" s="5" t="s">
        <v>271</v>
      </c>
      <c r="F538" s="5" t="s">
        <v>278</v>
      </c>
      <c r="G538" s="5" t="s">
        <v>148</v>
      </c>
      <c r="H538" s="5"/>
      <c r="I538" s="5"/>
      <c r="J538" s="5"/>
    </row>
    <row r="539" spans="1:10" x14ac:dyDescent="0.35">
      <c r="A539" s="5"/>
      <c r="B539" s="5">
        <v>90.722159481685793</v>
      </c>
      <c r="C539" s="5">
        <f t="shared" si="15"/>
        <v>3</v>
      </c>
      <c r="D539" s="5">
        <f t="shared" si="16"/>
        <v>30.240719827228599</v>
      </c>
      <c r="E539" s="5" t="s">
        <v>271</v>
      </c>
      <c r="F539" s="5" t="s">
        <v>278</v>
      </c>
      <c r="G539" s="5" t="s">
        <v>212</v>
      </c>
      <c r="H539" s="5"/>
      <c r="I539" s="5"/>
      <c r="J539" s="5"/>
    </row>
    <row r="540" spans="1:10" x14ac:dyDescent="0.35">
      <c r="A540" s="5" t="s">
        <v>111</v>
      </c>
      <c r="B540" s="5">
        <v>7707.2882904606222</v>
      </c>
      <c r="C540" s="5">
        <f t="shared" si="15"/>
        <v>0</v>
      </c>
      <c r="D540" s="5">
        <f>SUM(D525:D539)</f>
        <v>2737.1492805165722</v>
      </c>
      <c r="E540" s="5"/>
      <c r="F540" s="5"/>
      <c r="G540" s="5"/>
      <c r="H540" s="5"/>
      <c r="I540" s="5"/>
      <c r="J540" s="5"/>
    </row>
    <row r="541" spans="1:10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35">
      <c r="A542" s="4" t="s">
        <v>280</v>
      </c>
      <c r="B542" s="6">
        <v>2645.9594685177881</v>
      </c>
      <c r="C542" s="5">
        <f t="shared" si="15"/>
        <v>5</v>
      </c>
      <c r="D542" s="5">
        <f t="shared" si="16"/>
        <v>529.19189370355764</v>
      </c>
      <c r="E542" s="5" t="s">
        <v>280</v>
      </c>
      <c r="F542" s="5" t="s">
        <v>281</v>
      </c>
      <c r="G542" s="5" t="s">
        <v>282</v>
      </c>
      <c r="H542" s="5" t="s">
        <v>253</v>
      </c>
      <c r="I542" s="5" t="s">
        <v>254</v>
      </c>
      <c r="J542" s="5"/>
    </row>
    <row r="543" spans="1:10" x14ac:dyDescent="0.35">
      <c r="A543" s="5"/>
      <c r="B543" s="5">
        <v>2056.081136058463</v>
      </c>
      <c r="C543" s="5">
        <f t="shared" ref="C543:C613" si="17">COUNTA(E543:J543)</f>
        <v>4</v>
      </c>
      <c r="D543" s="5">
        <f t="shared" si="16"/>
        <v>514.02028401461575</v>
      </c>
      <c r="E543" s="5" t="s">
        <v>280</v>
      </c>
      <c r="F543" s="5" t="s">
        <v>281</v>
      </c>
      <c r="G543" s="5" t="s">
        <v>214</v>
      </c>
      <c r="H543" s="5" t="s">
        <v>215</v>
      </c>
      <c r="I543" s="5"/>
      <c r="J543" s="5"/>
    </row>
    <row r="544" spans="1:10" x14ac:dyDescent="0.35">
      <c r="A544" s="5"/>
      <c r="B544" s="5">
        <v>4702.0406045762511</v>
      </c>
      <c r="C544" s="5">
        <f t="shared" si="17"/>
        <v>0</v>
      </c>
      <c r="D544" s="5">
        <f>SUM(D542:D543)</f>
        <v>1043.2121777181733</v>
      </c>
      <c r="E544" s="5"/>
      <c r="F544" s="5"/>
      <c r="G544" s="5"/>
      <c r="H544" s="5"/>
      <c r="I544" s="5"/>
      <c r="J544" s="5"/>
    </row>
    <row r="545" spans="1:10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35">
      <c r="A546" s="4" t="s">
        <v>283</v>
      </c>
      <c r="B546" s="6">
        <v>1795.7050554517668</v>
      </c>
      <c r="C546" s="5">
        <f t="shared" si="17"/>
        <v>4</v>
      </c>
      <c r="D546" s="5">
        <f t="shared" si="16"/>
        <v>448.92626386294171</v>
      </c>
      <c r="E546" s="5" t="s">
        <v>283</v>
      </c>
      <c r="F546" s="5" t="s">
        <v>284</v>
      </c>
      <c r="G546" s="5" t="s">
        <v>200</v>
      </c>
      <c r="H546" s="5" t="s">
        <v>20</v>
      </c>
      <c r="I546" s="5"/>
      <c r="J546" s="5"/>
    </row>
    <row r="547" spans="1:10" x14ac:dyDescent="0.35">
      <c r="A547" s="5"/>
      <c r="B547" s="5">
        <v>1081.6520352701959</v>
      </c>
      <c r="C547" s="5">
        <f t="shared" si="17"/>
        <v>3</v>
      </c>
      <c r="D547" s="5">
        <f t="shared" si="16"/>
        <v>360.55067842339867</v>
      </c>
      <c r="E547" s="5" t="s">
        <v>283</v>
      </c>
      <c r="F547" s="5" t="s">
        <v>284</v>
      </c>
      <c r="G547" s="5" t="s">
        <v>30</v>
      </c>
      <c r="H547" s="5"/>
      <c r="I547" s="5"/>
      <c r="J547" s="5"/>
    </row>
    <row r="548" spans="1:10" x14ac:dyDescent="0.35">
      <c r="A548" s="5"/>
      <c r="B548" s="5">
        <v>658.30103201002703</v>
      </c>
      <c r="C548" s="5">
        <f t="shared" si="17"/>
        <v>4</v>
      </c>
      <c r="D548" s="5">
        <f t="shared" si="16"/>
        <v>164.57525800250676</v>
      </c>
      <c r="E548" s="5" t="s">
        <v>283</v>
      </c>
      <c r="F548" s="5" t="s">
        <v>284</v>
      </c>
      <c r="G548" s="5" t="s">
        <v>195</v>
      </c>
      <c r="H548" s="5" t="s">
        <v>204</v>
      </c>
      <c r="I548" s="5"/>
      <c r="J548" s="5"/>
    </row>
    <row r="549" spans="1:10" x14ac:dyDescent="0.35">
      <c r="A549" s="5"/>
      <c r="B549" s="5">
        <v>780.57608115444191</v>
      </c>
      <c r="C549" s="5">
        <f t="shared" si="17"/>
        <v>3</v>
      </c>
      <c r="D549" s="5">
        <f t="shared" ref="D549:D619" si="18">B549/C549</f>
        <v>260.19202705148064</v>
      </c>
      <c r="E549" s="5" t="s">
        <v>283</v>
      </c>
      <c r="F549" s="5" t="s">
        <v>284</v>
      </c>
      <c r="G549" s="5" t="s">
        <v>196</v>
      </c>
      <c r="H549" s="5"/>
      <c r="I549" s="5"/>
      <c r="J549" s="5"/>
    </row>
    <row r="550" spans="1:10" x14ac:dyDescent="0.35">
      <c r="A550" s="5"/>
      <c r="B550" s="5">
        <v>1029.7524934696078</v>
      </c>
      <c r="C550" s="5">
        <f t="shared" si="17"/>
        <v>3</v>
      </c>
      <c r="D550" s="5">
        <f t="shared" si="18"/>
        <v>343.25083115653592</v>
      </c>
      <c r="E550" s="5" t="s">
        <v>283</v>
      </c>
      <c r="F550" s="5" t="s">
        <v>285</v>
      </c>
      <c r="G550" s="5" t="s">
        <v>138</v>
      </c>
      <c r="H550" s="5"/>
      <c r="I550" s="5"/>
      <c r="J550" s="5"/>
    </row>
    <row r="551" spans="1:10" x14ac:dyDescent="0.35">
      <c r="A551" s="5"/>
      <c r="B551" s="5">
        <v>2300.7383356524451</v>
      </c>
      <c r="C551" s="5">
        <f t="shared" si="17"/>
        <v>3</v>
      </c>
      <c r="D551" s="5">
        <f t="shared" si="18"/>
        <v>766.91277855081501</v>
      </c>
      <c r="E551" s="5" t="s">
        <v>283</v>
      </c>
      <c r="F551" s="5" t="s">
        <v>284</v>
      </c>
      <c r="G551" s="5" t="s">
        <v>90</v>
      </c>
      <c r="H551" s="5"/>
      <c r="I551" s="5"/>
      <c r="J551" s="5"/>
    </row>
    <row r="552" spans="1:10" x14ac:dyDescent="0.35">
      <c r="A552" s="5"/>
      <c r="B552" s="5">
        <v>1525.7521836542849</v>
      </c>
      <c r="C552" s="5">
        <f t="shared" si="17"/>
        <v>3</v>
      </c>
      <c r="D552" s="5">
        <f t="shared" si="18"/>
        <v>508.58406121809497</v>
      </c>
      <c r="E552" s="5" t="s">
        <v>283</v>
      </c>
      <c r="F552" s="5" t="s">
        <v>284</v>
      </c>
      <c r="G552" s="5" t="s">
        <v>156</v>
      </c>
      <c r="H552" s="5"/>
      <c r="I552" s="5"/>
      <c r="J552" s="5"/>
    </row>
    <row r="553" spans="1:10" x14ac:dyDescent="0.35">
      <c r="A553" s="5"/>
      <c r="B553" s="5">
        <v>192.9023894710553</v>
      </c>
      <c r="C553" s="5">
        <f t="shared" si="17"/>
        <v>3</v>
      </c>
      <c r="D553" s="5">
        <f t="shared" si="18"/>
        <v>64.300796490351772</v>
      </c>
      <c r="E553" s="5" t="s">
        <v>283</v>
      </c>
      <c r="F553" s="5" t="s">
        <v>284</v>
      </c>
      <c r="G553" s="5" t="s">
        <v>29</v>
      </c>
      <c r="H553" s="5"/>
      <c r="I553" s="5"/>
      <c r="J553" s="5"/>
    </row>
    <row r="554" spans="1:10" x14ac:dyDescent="0.35">
      <c r="A554" s="5"/>
      <c r="B554" s="5">
        <v>633.62237540081605</v>
      </c>
      <c r="C554" s="5">
        <f t="shared" si="17"/>
        <v>3</v>
      </c>
      <c r="D554" s="5">
        <f t="shared" si="18"/>
        <v>211.20745846693868</v>
      </c>
      <c r="E554" s="5" t="s">
        <v>283</v>
      </c>
      <c r="F554" s="5" t="s">
        <v>284</v>
      </c>
      <c r="G554" s="5" t="s">
        <v>197</v>
      </c>
      <c r="H554" s="5"/>
      <c r="I554" s="5"/>
      <c r="J554" s="5"/>
    </row>
    <row r="555" spans="1:10" x14ac:dyDescent="0.35">
      <c r="A555" s="5"/>
      <c r="B555" s="5">
        <v>395.95239727452997</v>
      </c>
      <c r="C555" s="5">
        <f t="shared" si="17"/>
        <v>3</v>
      </c>
      <c r="D555" s="5">
        <f t="shared" si="18"/>
        <v>131.98413242484332</v>
      </c>
      <c r="E555" s="5" t="s">
        <v>283</v>
      </c>
      <c r="F555" s="5" t="s">
        <v>284</v>
      </c>
      <c r="G555" s="5" t="s">
        <v>91</v>
      </c>
      <c r="H555" s="5"/>
      <c r="I555" s="5"/>
      <c r="J555" s="5"/>
    </row>
    <row r="556" spans="1:10" x14ac:dyDescent="0.35">
      <c r="A556" s="5" t="s">
        <v>111</v>
      </c>
      <c r="B556" s="5">
        <v>10394.954378809172</v>
      </c>
      <c r="C556" s="5">
        <f t="shared" si="17"/>
        <v>0</v>
      </c>
      <c r="D556" s="5">
        <f>SUM(D546:D555)</f>
        <v>3260.4842856479072</v>
      </c>
      <c r="E556" s="5"/>
      <c r="F556" s="5"/>
      <c r="G556" s="5"/>
      <c r="H556" s="5"/>
      <c r="I556" s="5"/>
      <c r="J556" s="5"/>
    </row>
    <row r="557" spans="1:10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35">
      <c r="A558" s="4" t="s">
        <v>286</v>
      </c>
      <c r="B558" s="6">
        <v>982.19095302211008</v>
      </c>
      <c r="C558" s="5">
        <f t="shared" si="17"/>
        <v>4</v>
      </c>
      <c r="D558" s="5">
        <f t="shared" si="18"/>
        <v>245.54773825552752</v>
      </c>
      <c r="E558" s="5" t="s">
        <v>286</v>
      </c>
      <c r="F558" s="5" t="s">
        <v>104</v>
      </c>
      <c r="G558" s="5" t="s">
        <v>108</v>
      </c>
      <c r="H558" s="5" t="s">
        <v>114</v>
      </c>
      <c r="I558" s="5"/>
      <c r="J558" s="5"/>
    </row>
    <row r="559" spans="1:10" x14ac:dyDescent="0.35">
      <c r="A559" s="5"/>
      <c r="B559" s="5">
        <v>76.174548314540004</v>
      </c>
      <c r="C559" s="5">
        <f t="shared" si="17"/>
        <v>3</v>
      </c>
      <c r="D559" s="5">
        <f t="shared" si="18"/>
        <v>25.391516104846669</v>
      </c>
      <c r="E559" s="5" t="s">
        <v>286</v>
      </c>
      <c r="F559" s="5" t="s">
        <v>37</v>
      </c>
      <c r="G559" s="5" t="s">
        <v>287</v>
      </c>
      <c r="H559" s="5"/>
      <c r="I559" s="5"/>
      <c r="J559" s="5"/>
    </row>
    <row r="560" spans="1:10" x14ac:dyDescent="0.35">
      <c r="A560" s="5"/>
      <c r="B560" s="5">
        <v>53.741642957949097</v>
      </c>
      <c r="C560" s="5">
        <f t="shared" si="17"/>
        <v>2</v>
      </c>
      <c r="D560" s="5">
        <f t="shared" si="18"/>
        <v>26.870821478974548</v>
      </c>
      <c r="E560" s="5" t="s">
        <v>286</v>
      </c>
      <c r="F560" s="5" t="s">
        <v>37</v>
      </c>
      <c r="G560" s="5"/>
      <c r="H560" s="5"/>
      <c r="I560" s="5"/>
      <c r="J560" s="5"/>
    </row>
    <row r="561" spans="1:10" x14ac:dyDescent="0.35">
      <c r="A561" s="5"/>
      <c r="B561" s="5">
        <v>774.74589552143493</v>
      </c>
      <c r="C561" s="5">
        <f t="shared" si="17"/>
        <v>4</v>
      </c>
      <c r="D561" s="5">
        <f t="shared" si="18"/>
        <v>193.68647388035873</v>
      </c>
      <c r="E561" s="5" t="s">
        <v>286</v>
      </c>
      <c r="F561" s="5" t="s">
        <v>104</v>
      </c>
      <c r="G561" s="5" t="s">
        <v>278</v>
      </c>
      <c r="H561" s="5" t="s">
        <v>132</v>
      </c>
      <c r="I561" s="5"/>
      <c r="J561" s="5"/>
    </row>
    <row r="562" spans="1:10" x14ac:dyDescent="0.35">
      <c r="A562" s="5"/>
      <c r="B562" s="5">
        <v>290.8420270475566</v>
      </c>
      <c r="C562" s="5">
        <f t="shared" si="17"/>
        <v>4</v>
      </c>
      <c r="D562" s="5">
        <f t="shared" si="18"/>
        <v>72.71050676188915</v>
      </c>
      <c r="E562" s="5" t="s">
        <v>286</v>
      </c>
      <c r="F562" s="5" t="s">
        <v>104</v>
      </c>
      <c r="G562" s="5" t="s">
        <v>288</v>
      </c>
      <c r="H562" s="5" t="s">
        <v>289</v>
      </c>
      <c r="I562" s="5"/>
      <c r="J562" s="5"/>
    </row>
    <row r="563" spans="1:10" x14ac:dyDescent="0.35">
      <c r="A563" s="5"/>
      <c r="B563" s="5">
        <v>122.162694161009</v>
      </c>
      <c r="C563" s="5">
        <f t="shared" si="17"/>
        <v>3</v>
      </c>
      <c r="D563" s="5">
        <f t="shared" si="18"/>
        <v>40.720898053669664</v>
      </c>
      <c r="E563" s="5" t="s">
        <v>286</v>
      </c>
      <c r="F563" s="5" t="s">
        <v>104</v>
      </c>
      <c r="G563" s="5" t="s">
        <v>278</v>
      </c>
      <c r="H563" s="5"/>
      <c r="I563" s="5"/>
      <c r="J563" s="5"/>
    </row>
    <row r="564" spans="1:10" x14ac:dyDescent="0.35">
      <c r="A564" s="5"/>
      <c r="B564" s="5">
        <v>104.76538530770701</v>
      </c>
      <c r="C564" s="5">
        <f t="shared" si="17"/>
        <v>2</v>
      </c>
      <c r="D564" s="5">
        <f t="shared" si="18"/>
        <v>52.382692653853503</v>
      </c>
      <c r="E564" s="5" t="s">
        <v>286</v>
      </c>
      <c r="F564" s="5" t="s">
        <v>104</v>
      </c>
      <c r="G564" s="5"/>
      <c r="H564" s="5"/>
      <c r="I564" s="5"/>
      <c r="J564" s="5"/>
    </row>
    <row r="565" spans="1:10" x14ac:dyDescent="0.35">
      <c r="A565" s="5"/>
      <c r="B565" s="5">
        <v>302.735490533416</v>
      </c>
      <c r="C565" s="5">
        <f t="shared" si="17"/>
        <v>4</v>
      </c>
      <c r="D565" s="5">
        <f t="shared" si="18"/>
        <v>75.683872633354</v>
      </c>
      <c r="E565" s="5" t="s">
        <v>286</v>
      </c>
      <c r="F565" s="5" t="s">
        <v>104</v>
      </c>
      <c r="G565" s="5" t="s">
        <v>278</v>
      </c>
      <c r="H565" s="5" t="s">
        <v>148</v>
      </c>
      <c r="I565" s="5"/>
      <c r="J565" s="5"/>
    </row>
    <row r="566" spans="1:10" x14ac:dyDescent="0.35">
      <c r="A566" s="5"/>
      <c r="B566" s="5">
        <v>253.09820487161801</v>
      </c>
      <c r="C566" s="5">
        <f t="shared" si="17"/>
        <v>3</v>
      </c>
      <c r="D566" s="5">
        <f t="shared" si="18"/>
        <v>84.366068290539332</v>
      </c>
      <c r="E566" s="5" t="s">
        <v>286</v>
      </c>
      <c r="F566" s="5" t="s">
        <v>104</v>
      </c>
      <c r="G566" s="5" t="s">
        <v>212</v>
      </c>
      <c r="H566" s="5"/>
      <c r="I566" s="5"/>
      <c r="J566" s="5"/>
    </row>
    <row r="567" spans="1:10" x14ac:dyDescent="0.35">
      <c r="A567" s="5"/>
      <c r="B567" s="5">
        <v>252.88881156459303</v>
      </c>
      <c r="C567" s="5">
        <f t="shared" si="17"/>
        <v>3</v>
      </c>
      <c r="D567" s="5">
        <f t="shared" si="18"/>
        <v>84.296270521531014</v>
      </c>
      <c r="E567" s="5" t="s">
        <v>286</v>
      </c>
      <c r="F567" s="5" t="s">
        <v>104</v>
      </c>
      <c r="G567" s="5" t="s">
        <v>108</v>
      </c>
      <c r="H567" s="5"/>
      <c r="I567" s="5"/>
      <c r="J567" s="5"/>
    </row>
    <row r="568" spans="1:10" x14ac:dyDescent="0.35">
      <c r="A568" s="5"/>
      <c r="B568" s="5">
        <v>308.31500077290963</v>
      </c>
      <c r="C568" s="5">
        <f t="shared" si="17"/>
        <v>4</v>
      </c>
      <c r="D568" s="5">
        <f t="shared" si="18"/>
        <v>77.078750193227407</v>
      </c>
      <c r="E568" s="5" t="s">
        <v>286</v>
      </c>
      <c r="F568" s="5" t="s">
        <v>104</v>
      </c>
      <c r="G568" s="5" t="s">
        <v>108</v>
      </c>
      <c r="H568" s="5" t="s">
        <v>149</v>
      </c>
      <c r="I568" s="5"/>
      <c r="J568" s="5"/>
    </row>
    <row r="569" spans="1:10" x14ac:dyDescent="0.35">
      <c r="A569" s="5" t="s">
        <v>111</v>
      </c>
      <c r="B569" s="5">
        <v>3521.6606540748439</v>
      </c>
      <c r="C569" s="5">
        <f t="shared" si="17"/>
        <v>0</v>
      </c>
      <c r="D569" s="5">
        <f>SUM(D558:D568)</f>
        <v>978.73560882777156</v>
      </c>
      <c r="E569" s="5"/>
      <c r="F569" s="5"/>
      <c r="G569" s="5"/>
      <c r="H569" s="5"/>
      <c r="I569" s="5"/>
      <c r="J569" s="5"/>
    </row>
    <row r="570" spans="1:10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35">
      <c r="A571" s="4" t="s">
        <v>290</v>
      </c>
      <c r="B571" s="6">
        <v>2644.4717561744278</v>
      </c>
      <c r="C571" s="5">
        <f t="shared" si="17"/>
        <v>4</v>
      </c>
      <c r="D571" s="5">
        <f t="shared" si="18"/>
        <v>661.11793904360695</v>
      </c>
      <c r="E571" s="5" t="s">
        <v>290</v>
      </c>
      <c r="F571" s="5" t="s">
        <v>291</v>
      </c>
      <c r="G571" s="5" t="s">
        <v>200</v>
      </c>
      <c r="H571" s="5" t="s">
        <v>20</v>
      </c>
      <c r="I571" s="5"/>
      <c r="J571" s="5"/>
    </row>
    <row r="572" spans="1:10" x14ac:dyDescent="0.35">
      <c r="A572" s="5"/>
      <c r="B572" s="5">
        <v>1924.7179997134779</v>
      </c>
      <c r="C572" s="5">
        <f t="shared" si="17"/>
        <v>3</v>
      </c>
      <c r="D572" s="5">
        <f t="shared" si="18"/>
        <v>641.57266657115929</v>
      </c>
      <c r="E572" s="5" t="s">
        <v>290</v>
      </c>
      <c r="F572" s="5" t="s">
        <v>291</v>
      </c>
      <c r="G572" s="5" t="s">
        <v>30</v>
      </c>
      <c r="H572" s="5"/>
      <c r="I572" s="5"/>
      <c r="J572" s="5"/>
    </row>
    <row r="573" spans="1:10" x14ac:dyDescent="0.35">
      <c r="A573" s="5"/>
      <c r="B573" s="5">
        <v>1385.2690516207574</v>
      </c>
      <c r="C573" s="5">
        <f t="shared" si="17"/>
        <v>4</v>
      </c>
      <c r="D573" s="5">
        <f t="shared" si="18"/>
        <v>346.31726290518935</v>
      </c>
      <c r="E573" s="5" t="s">
        <v>290</v>
      </c>
      <c r="F573" s="5" t="s">
        <v>291</v>
      </c>
      <c r="G573" s="5" t="s">
        <v>292</v>
      </c>
      <c r="H573" s="5" t="s">
        <v>293</v>
      </c>
      <c r="I573" s="5"/>
      <c r="J573" s="5"/>
    </row>
    <row r="574" spans="1:10" x14ac:dyDescent="0.35">
      <c r="A574" s="5"/>
      <c r="B574" s="5">
        <v>1781.5130916487169</v>
      </c>
      <c r="C574" s="5">
        <f t="shared" si="17"/>
        <v>4</v>
      </c>
      <c r="D574" s="5">
        <f t="shared" si="18"/>
        <v>445.37827291217923</v>
      </c>
      <c r="E574" s="5" t="s">
        <v>290</v>
      </c>
      <c r="F574" s="5" t="s">
        <v>291</v>
      </c>
      <c r="G574" s="5" t="s">
        <v>195</v>
      </c>
      <c r="H574" s="5" t="s">
        <v>129</v>
      </c>
      <c r="I574" s="5"/>
      <c r="J574" s="5"/>
    </row>
    <row r="575" spans="1:10" x14ac:dyDescent="0.35">
      <c r="A575" s="5"/>
      <c r="B575" s="5">
        <v>1607.9448550850868</v>
      </c>
      <c r="C575" s="5">
        <f t="shared" si="17"/>
        <v>4</v>
      </c>
      <c r="D575" s="5">
        <f t="shared" si="18"/>
        <v>401.98621377127171</v>
      </c>
      <c r="E575" s="5" t="s">
        <v>290</v>
      </c>
      <c r="F575" s="5" t="s">
        <v>291</v>
      </c>
      <c r="G575" s="5" t="s">
        <v>195</v>
      </c>
      <c r="H575" s="5" t="s">
        <v>204</v>
      </c>
      <c r="I575" s="5"/>
      <c r="J575" s="5"/>
    </row>
    <row r="576" spans="1:10" x14ac:dyDescent="0.35">
      <c r="A576" s="5"/>
      <c r="B576" s="5">
        <v>1675.3333562382959</v>
      </c>
      <c r="C576" s="5">
        <f t="shared" si="17"/>
        <v>3</v>
      </c>
      <c r="D576" s="5">
        <f t="shared" si="18"/>
        <v>558.44445207943193</v>
      </c>
      <c r="E576" s="5" t="s">
        <v>290</v>
      </c>
      <c r="F576" s="5" t="s">
        <v>291</v>
      </c>
      <c r="G576" s="5" t="s">
        <v>196</v>
      </c>
      <c r="H576" s="5"/>
      <c r="I576" s="5"/>
      <c r="J576" s="5"/>
    </row>
    <row r="577" spans="1:10" x14ac:dyDescent="0.35">
      <c r="A577" s="5"/>
      <c r="B577" s="5">
        <v>2172.3026632643241</v>
      </c>
      <c r="C577" s="5">
        <f t="shared" si="17"/>
        <v>3</v>
      </c>
      <c r="D577" s="5">
        <f t="shared" si="18"/>
        <v>724.1008877547747</v>
      </c>
      <c r="E577" s="5" t="s">
        <v>290</v>
      </c>
      <c r="F577" s="5" t="s">
        <v>291</v>
      </c>
      <c r="G577" s="5" t="s">
        <v>65</v>
      </c>
      <c r="H577" s="5"/>
      <c r="I577" s="5"/>
      <c r="J577" s="5"/>
    </row>
    <row r="578" spans="1:10" x14ac:dyDescent="0.35">
      <c r="A578" s="5"/>
      <c r="B578" s="5">
        <v>965.85236464708998</v>
      </c>
      <c r="C578" s="5">
        <f t="shared" si="17"/>
        <v>3</v>
      </c>
      <c r="D578" s="5">
        <f t="shared" si="18"/>
        <v>321.95078821569666</v>
      </c>
      <c r="E578" s="5" t="s">
        <v>290</v>
      </c>
      <c r="F578" s="5" t="s">
        <v>294</v>
      </c>
      <c r="G578" s="5" t="s">
        <v>138</v>
      </c>
      <c r="H578" s="5"/>
      <c r="I578" s="5"/>
      <c r="J578" s="5"/>
    </row>
    <row r="579" spans="1:10" x14ac:dyDescent="0.35">
      <c r="A579" s="5"/>
      <c r="B579" s="5">
        <v>1366.7780201776434</v>
      </c>
      <c r="C579" s="5">
        <f t="shared" si="17"/>
        <v>4</v>
      </c>
      <c r="D579" s="5">
        <f t="shared" si="18"/>
        <v>341.69450504441085</v>
      </c>
      <c r="E579" s="5" t="s">
        <v>290</v>
      </c>
      <c r="F579" s="5" t="s">
        <v>291</v>
      </c>
      <c r="G579" s="5" t="s">
        <v>29</v>
      </c>
      <c r="H579" s="5" t="s">
        <v>82</v>
      </c>
      <c r="I579" s="5"/>
      <c r="J579" s="5"/>
    </row>
    <row r="580" spans="1:10" x14ac:dyDescent="0.35">
      <c r="A580" s="5"/>
      <c r="B580" s="5">
        <v>2678.08277295267</v>
      </c>
      <c r="C580" s="5">
        <f t="shared" si="17"/>
        <v>4</v>
      </c>
      <c r="D580" s="5">
        <f t="shared" si="18"/>
        <v>669.5206932381675</v>
      </c>
      <c r="E580" s="5" t="s">
        <v>290</v>
      </c>
      <c r="F580" s="5" t="s">
        <v>291</v>
      </c>
      <c r="G580" s="5" t="s">
        <v>208</v>
      </c>
      <c r="H580" s="5" t="s">
        <v>209</v>
      </c>
      <c r="I580" s="5"/>
      <c r="J580" s="5"/>
    </row>
    <row r="581" spans="1:10" x14ac:dyDescent="0.35">
      <c r="A581" s="5"/>
      <c r="B581" s="5">
        <v>2934.5010734870102</v>
      </c>
      <c r="C581" s="5">
        <f t="shared" si="17"/>
        <v>3</v>
      </c>
      <c r="D581" s="5">
        <f t="shared" si="18"/>
        <v>978.16702449567003</v>
      </c>
      <c r="E581" s="5" t="s">
        <v>290</v>
      </c>
      <c r="F581" s="5" t="s">
        <v>291</v>
      </c>
      <c r="G581" s="5" t="s">
        <v>90</v>
      </c>
      <c r="H581" s="5"/>
      <c r="I581" s="5"/>
      <c r="J581" s="5"/>
    </row>
    <row r="582" spans="1:10" x14ac:dyDescent="0.35">
      <c r="A582" s="5"/>
      <c r="B582" s="5">
        <v>2292.5712130241</v>
      </c>
      <c r="C582" s="5">
        <f t="shared" si="17"/>
        <v>3</v>
      </c>
      <c r="D582" s="5">
        <f t="shared" si="18"/>
        <v>764.19040434136662</v>
      </c>
      <c r="E582" s="5" t="s">
        <v>290</v>
      </c>
      <c r="F582" s="5" t="s">
        <v>291</v>
      </c>
      <c r="G582" s="5" t="s">
        <v>156</v>
      </c>
      <c r="H582" s="5"/>
      <c r="I582" s="5"/>
      <c r="J582" s="5"/>
    </row>
    <row r="583" spans="1:10" x14ac:dyDescent="0.35">
      <c r="A583" s="5"/>
      <c r="B583" s="5">
        <v>1461.03599856182</v>
      </c>
      <c r="C583" s="5">
        <f t="shared" si="17"/>
        <v>3</v>
      </c>
      <c r="D583" s="5">
        <f t="shared" si="18"/>
        <v>487.01199952060665</v>
      </c>
      <c r="E583" s="5" t="s">
        <v>290</v>
      </c>
      <c r="F583" s="5" t="s">
        <v>291</v>
      </c>
      <c r="G583" s="5" t="s">
        <v>64</v>
      </c>
      <c r="H583" s="5"/>
      <c r="I583" s="5"/>
      <c r="J583" s="5"/>
    </row>
    <row r="584" spans="1:10" x14ac:dyDescent="0.35">
      <c r="A584" s="5"/>
      <c r="B584" s="5">
        <v>1188.5565410302013</v>
      </c>
      <c r="C584" s="5">
        <f t="shared" si="17"/>
        <v>3</v>
      </c>
      <c r="D584" s="5">
        <f t="shared" si="18"/>
        <v>396.18551367673376</v>
      </c>
      <c r="E584" s="5" t="s">
        <v>290</v>
      </c>
      <c r="F584" s="5" t="s">
        <v>291</v>
      </c>
      <c r="G584" s="5" t="s">
        <v>29</v>
      </c>
      <c r="H584" s="5"/>
      <c r="I584" s="5"/>
      <c r="J584" s="5"/>
    </row>
    <row r="585" spans="1:10" x14ac:dyDescent="0.35">
      <c r="A585" s="5"/>
      <c r="B585" s="5">
        <v>1553.609927263843</v>
      </c>
      <c r="C585" s="5">
        <f t="shared" si="17"/>
        <v>3</v>
      </c>
      <c r="D585" s="5">
        <f t="shared" si="18"/>
        <v>517.8699757546143</v>
      </c>
      <c r="E585" s="5" t="s">
        <v>290</v>
      </c>
      <c r="F585" s="5" t="s">
        <v>291</v>
      </c>
      <c r="G585" s="5" t="s">
        <v>197</v>
      </c>
      <c r="H585" s="5"/>
      <c r="I585" s="5"/>
      <c r="J585" s="5"/>
    </row>
    <row r="586" spans="1:10" x14ac:dyDescent="0.35">
      <c r="A586" s="5"/>
      <c r="B586" s="5">
        <v>1778.5572062093879</v>
      </c>
      <c r="C586" s="5">
        <f t="shared" si="17"/>
        <v>4</v>
      </c>
      <c r="D586" s="5">
        <f t="shared" si="18"/>
        <v>444.63930155234698</v>
      </c>
      <c r="E586" s="5" t="s">
        <v>290</v>
      </c>
      <c r="F586" s="5" t="s">
        <v>291</v>
      </c>
      <c r="G586" s="5" t="s">
        <v>295</v>
      </c>
      <c r="H586" s="5" t="s">
        <v>91</v>
      </c>
      <c r="I586" s="5"/>
      <c r="J586" s="5"/>
    </row>
    <row r="587" spans="1:10" x14ac:dyDescent="0.35">
      <c r="A587" s="5"/>
      <c r="B587" s="5">
        <v>2263.7098372811297</v>
      </c>
      <c r="C587" s="5">
        <f t="shared" si="17"/>
        <v>3</v>
      </c>
      <c r="D587" s="5">
        <f t="shared" si="18"/>
        <v>754.56994576037653</v>
      </c>
      <c r="E587" s="5" t="s">
        <v>290</v>
      </c>
      <c r="F587" s="5" t="s">
        <v>291</v>
      </c>
      <c r="G587" s="5" t="s">
        <v>213</v>
      </c>
      <c r="H587" s="5"/>
      <c r="I587" s="5"/>
      <c r="J587" s="5"/>
    </row>
    <row r="588" spans="1:10" x14ac:dyDescent="0.35">
      <c r="A588" s="5"/>
      <c r="B588" s="5">
        <v>2115.540106899693</v>
      </c>
      <c r="C588" s="5">
        <f t="shared" si="17"/>
        <v>3</v>
      </c>
      <c r="D588" s="5">
        <f t="shared" si="18"/>
        <v>705.180035633231</v>
      </c>
      <c r="E588" s="5" t="s">
        <v>290</v>
      </c>
      <c r="F588" s="5" t="s">
        <v>291</v>
      </c>
      <c r="G588" s="5" t="s">
        <v>109</v>
      </c>
      <c r="H588" s="5"/>
      <c r="I588" s="5"/>
      <c r="J588" s="5"/>
    </row>
    <row r="589" spans="1:10" x14ac:dyDescent="0.35">
      <c r="A589" s="5" t="s">
        <v>111</v>
      </c>
      <c r="B589" s="5">
        <v>33790.347835279674</v>
      </c>
      <c r="C589" s="5">
        <f t="shared" si="17"/>
        <v>0</v>
      </c>
      <c r="D589" s="5">
        <f>SUM(D571:D588)</f>
        <v>10159.897882270836</v>
      </c>
      <c r="E589" s="5"/>
      <c r="F589" s="5"/>
      <c r="G589" s="5"/>
      <c r="H589" s="5"/>
      <c r="I589" s="5"/>
      <c r="J589" s="5"/>
    </row>
    <row r="590" spans="1:10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35">
      <c r="A591" s="4" t="s">
        <v>296</v>
      </c>
      <c r="B591" s="6">
        <v>174.814043646458</v>
      </c>
      <c r="C591" s="5">
        <f t="shared" si="17"/>
        <v>2</v>
      </c>
      <c r="D591" s="5">
        <f t="shared" si="18"/>
        <v>87.407021823229002</v>
      </c>
      <c r="E591" s="5" t="s">
        <v>296</v>
      </c>
      <c r="F591" s="5" t="s">
        <v>76</v>
      </c>
      <c r="G591" s="5"/>
      <c r="H591" s="5"/>
      <c r="I591" s="5"/>
      <c r="J591" s="5"/>
    </row>
    <row r="592" spans="1:10" x14ac:dyDescent="0.35">
      <c r="A592" s="5"/>
      <c r="B592" s="5">
        <v>212.4206472789061</v>
      </c>
      <c r="C592" s="5">
        <f t="shared" si="17"/>
        <v>3</v>
      </c>
      <c r="D592" s="5">
        <f t="shared" si="18"/>
        <v>70.806882426302039</v>
      </c>
      <c r="E592" s="5" t="s">
        <v>296</v>
      </c>
      <c r="F592" s="5" t="s">
        <v>76</v>
      </c>
      <c r="G592" s="5" t="s">
        <v>84</v>
      </c>
      <c r="H592" s="5"/>
      <c r="I592" s="5"/>
      <c r="J592" s="5"/>
    </row>
    <row r="593" spans="1:10" x14ac:dyDescent="0.35">
      <c r="A593" s="5" t="s">
        <v>111</v>
      </c>
      <c r="B593" s="5">
        <v>387.23469092536413</v>
      </c>
      <c r="C593" s="5">
        <f t="shared" si="17"/>
        <v>0</v>
      </c>
      <c r="D593" s="5">
        <f>SUM(D591:D592)</f>
        <v>158.21390424953103</v>
      </c>
      <c r="E593" s="5"/>
      <c r="F593" s="5"/>
      <c r="G593" s="5"/>
      <c r="H593" s="5"/>
      <c r="I593" s="5"/>
      <c r="J593" s="5"/>
    </row>
    <row r="594" spans="1:10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35">
      <c r="A595" s="4" t="s">
        <v>297</v>
      </c>
      <c r="B595" s="6">
        <v>1405.126770730858</v>
      </c>
      <c r="C595" s="5">
        <f t="shared" si="17"/>
        <v>3</v>
      </c>
      <c r="D595" s="5">
        <f t="shared" si="18"/>
        <v>468.37559024361934</v>
      </c>
      <c r="E595" s="5" t="s">
        <v>297</v>
      </c>
      <c r="F595" s="5" t="s">
        <v>298</v>
      </c>
      <c r="G595" s="5" t="s">
        <v>157</v>
      </c>
      <c r="H595" s="5"/>
      <c r="I595" s="5"/>
      <c r="J595" s="5"/>
    </row>
    <row r="596" spans="1:10" x14ac:dyDescent="0.35">
      <c r="A596" s="5"/>
      <c r="B596" s="5">
        <v>1045.6473758115251</v>
      </c>
      <c r="C596" s="5">
        <f t="shared" si="17"/>
        <v>3</v>
      </c>
      <c r="D596" s="5">
        <f t="shared" si="18"/>
        <v>348.54912527050834</v>
      </c>
      <c r="E596" s="5" t="s">
        <v>297</v>
      </c>
      <c r="F596" s="5" t="s">
        <v>299</v>
      </c>
      <c r="G596" s="5" t="s">
        <v>300</v>
      </c>
      <c r="H596" s="5"/>
      <c r="I596" s="5"/>
      <c r="J596" s="5"/>
    </row>
    <row r="597" spans="1:10" x14ac:dyDescent="0.35">
      <c r="A597" s="5"/>
      <c r="B597" s="5">
        <v>1013.11608765761</v>
      </c>
      <c r="C597" s="5">
        <f t="shared" si="17"/>
        <v>2</v>
      </c>
      <c r="D597" s="5">
        <f t="shared" si="18"/>
        <v>506.55804382880501</v>
      </c>
      <c r="E597" s="5" t="s">
        <v>297</v>
      </c>
      <c r="F597" s="5" t="s">
        <v>138</v>
      </c>
      <c r="G597" s="5"/>
      <c r="H597" s="5"/>
      <c r="I597" s="5"/>
      <c r="J597" s="5"/>
    </row>
    <row r="598" spans="1:10" x14ac:dyDescent="0.35">
      <c r="A598" s="5"/>
      <c r="B598" s="5">
        <v>977.78362437121405</v>
      </c>
      <c r="C598" s="5">
        <f t="shared" si="17"/>
        <v>3</v>
      </c>
      <c r="D598" s="5">
        <f t="shared" si="18"/>
        <v>325.9278747904047</v>
      </c>
      <c r="E598" s="5" t="s">
        <v>297</v>
      </c>
      <c r="F598" s="5" t="s">
        <v>298</v>
      </c>
      <c r="G598" s="5" t="s">
        <v>160</v>
      </c>
      <c r="H598" s="5"/>
      <c r="I598" s="5"/>
      <c r="J598" s="5"/>
    </row>
    <row r="599" spans="1:10" x14ac:dyDescent="0.35">
      <c r="A599" s="5"/>
      <c r="B599" s="5">
        <v>4608.8730019366603</v>
      </c>
      <c r="C599" s="5">
        <f t="shared" si="17"/>
        <v>4</v>
      </c>
      <c r="D599" s="5">
        <f t="shared" si="18"/>
        <v>1152.2182504841651</v>
      </c>
      <c r="E599" s="5" t="s">
        <v>297</v>
      </c>
      <c r="F599" s="5" t="s">
        <v>301</v>
      </c>
      <c r="G599" s="5" t="s">
        <v>302</v>
      </c>
      <c r="H599" s="5" t="s">
        <v>163</v>
      </c>
      <c r="I599" s="5"/>
      <c r="J599" s="5"/>
    </row>
    <row r="600" spans="1:10" x14ac:dyDescent="0.35">
      <c r="A600" s="5" t="s">
        <v>111</v>
      </c>
      <c r="B600" s="5">
        <v>9050.5468605078677</v>
      </c>
      <c r="C600" s="5">
        <f t="shared" si="17"/>
        <v>0</v>
      </c>
      <c r="D600" s="5">
        <f>SUM(D595:D599)</f>
        <v>2801.6288846175025</v>
      </c>
      <c r="E600" s="5"/>
      <c r="F600" s="5"/>
      <c r="G600" s="5"/>
      <c r="H600" s="5"/>
      <c r="I600" s="5"/>
      <c r="J600" s="5"/>
    </row>
    <row r="601" spans="1:10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35">
      <c r="A602" s="4" t="s">
        <v>285</v>
      </c>
      <c r="B602" s="6">
        <v>1156.2747160876511</v>
      </c>
      <c r="C602" s="5">
        <f t="shared" si="17"/>
        <v>4</v>
      </c>
      <c r="D602" s="5">
        <f t="shared" si="18"/>
        <v>289.06867902191277</v>
      </c>
      <c r="E602" s="5" t="s">
        <v>285</v>
      </c>
      <c r="F602" s="5" t="s">
        <v>303</v>
      </c>
      <c r="G602" s="5" t="s">
        <v>304</v>
      </c>
      <c r="H602" s="5" t="s">
        <v>305</v>
      </c>
      <c r="I602" s="5"/>
      <c r="J602" s="5"/>
    </row>
    <row r="603" spans="1:10" x14ac:dyDescent="0.35">
      <c r="A603" s="5"/>
      <c r="B603" s="5">
        <v>971.07911744836906</v>
      </c>
      <c r="C603" s="5">
        <f t="shared" si="17"/>
        <v>4</v>
      </c>
      <c r="D603" s="5">
        <f t="shared" si="18"/>
        <v>242.76977936209227</v>
      </c>
      <c r="E603" s="5" t="s">
        <v>285</v>
      </c>
      <c r="F603" s="5" t="s">
        <v>303</v>
      </c>
      <c r="G603" s="5" t="s">
        <v>304</v>
      </c>
      <c r="H603" s="5" t="s">
        <v>306</v>
      </c>
      <c r="I603" s="5"/>
      <c r="J603" s="5"/>
    </row>
    <row r="604" spans="1:10" x14ac:dyDescent="0.35">
      <c r="A604" s="5"/>
      <c r="B604" s="5">
        <v>953.83066103256397</v>
      </c>
      <c r="C604" s="5">
        <f t="shared" si="17"/>
        <v>2</v>
      </c>
      <c r="D604" s="5">
        <f t="shared" si="18"/>
        <v>476.91533051628198</v>
      </c>
      <c r="E604" s="5" t="s">
        <v>285</v>
      </c>
      <c r="F604" s="5" t="s">
        <v>138</v>
      </c>
      <c r="G604" s="5"/>
      <c r="H604" s="5"/>
      <c r="I604" s="5"/>
      <c r="J604" s="5"/>
    </row>
    <row r="605" spans="1:10" x14ac:dyDescent="0.35">
      <c r="A605" s="5"/>
      <c r="B605" s="5">
        <v>472.53082965462301</v>
      </c>
      <c r="C605" s="5">
        <f t="shared" si="17"/>
        <v>3</v>
      </c>
      <c r="D605" s="5">
        <f t="shared" si="18"/>
        <v>157.51027655154101</v>
      </c>
      <c r="E605" s="5" t="s">
        <v>285</v>
      </c>
      <c r="F605" s="5" t="s">
        <v>303</v>
      </c>
      <c r="G605" s="5" t="s">
        <v>304</v>
      </c>
      <c r="H605" s="5"/>
      <c r="I605" s="5"/>
      <c r="J605" s="5"/>
    </row>
    <row r="606" spans="1:10" x14ac:dyDescent="0.35">
      <c r="A606" s="5"/>
      <c r="B606" s="5">
        <v>895.112642012886</v>
      </c>
      <c r="C606" s="5">
        <f t="shared" si="17"/>
        <v>4</v>
      </c>
      <c r="D606" s="5">
        <f t="shared" si="18"/>
        <v>223.7781605032215</v>
      </c>
      <c r="E606" s="5" t="s">
        <v>285</v>
      </c>
      <c r="F606" s="5" t="s">
        <v>303</v>
      </c>
      <c r="G606" s="5" t="s">
        <v>304</v>
      </c>
      <c r="H606" s="5" t="s">
        <v>307</v>
      </c>
      <c r="I606" s="5"/>
      <c r="J606" s="5"/>
    </row>
    <row r="607" spans="1:10" x14ac:dyDescent="0.35">
      <c r="A607" s="5" t="s">
        <v>111</v>
      </c>
      <c r="B607" s="5">
        <v>4448.8279662360928</v>
      </c>
      <c r="C607" s="5">
        <f t="shared" si="17"/>
        <v>0</v>
      </c>
      <c r="D607" s="5">
        <f>SUM(D602:D606)</f>
        <v>1390.0422259550494</v>
      </c>
      <c r="E607" s="5"/>
      <c r="F607" s="5"/>
      <c r="G607" s="5"/>
      <c r="H607" s="5"/>
      <c r="I607" s="5"/>
      <c r="J607" s="5"/>
    </row>
    <row r="608" spans="1:10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35">
      <c r="A609" s="4" t="s">
        <v>303</v>
      </c>
      <c r="B609" s="6">
        <v>806.66357837848204</v>
      </c>
      <c r="C609" s="5">
        <f t="shared" si="17"/>
        <v>3</v>
      </c>
      <c r="D609" s="5">
        <f t="shared" si="18"/>
        <v>268.887859459494</v>
      </c>
      <c r="E609" s="5" t="s">
        <v>303</v>
      </c>
      <c r="F609" s="5" t="s">
        <v>304</v>
      </c>
      <c r="G609" s="5" t="s">
        <v>305</v>
      </c>
      <c r="H609" s="5"/>
      <c r="I609" s="5"/>
      <c r="J609" s="5"/>
    </row>
    <row r="610" spans="1:10" x14ac:dyDescent="0.35">
      <c r="A610" s="5"/>
      <c r="B610" s="5">
        <v>621.46797973920002</v>
      </c>
      <c r="C610" s="5">
        <f t="shared" si="17"/>
        <v>3</v>
      </c>
      <c r="D610" s="5">
        <f t="shared" si="18"/>
        <v>207.15599324640002</v>
      </c>
      <c r="E610" s="5" t="s">
        <v>303</v>
      </c>
      <c r="F610" s="5" t="s">
        <v>304</v>
      </c>
      <c r="G610" s="5" t="s">
        <v>306</v>
      </c>
      <c r="H610" s="5"/>
      <c r="I610" s="5"/>
      <c r="J610" s="5"/>
    </row>
    <row r="611" spans="1:10" x14ac:dyDescent="0.35">
      <c r="A611" s="5"/>
      <c r="B611" s="5">
        <v>169.50700199239131</v>
      </c>
      <c r="C611" s="5">
        <f t="shared" si="17"/>
        <v>3</v>
      </c>
      <c r="D611" s="5">
        <f t="shared" si="18"/>
        <v>56.502333997463772</v>
      </c>
      <c r="E611" s="5" t="s">
        <v>303</v>
      </c>
      <c r="F611" s="5" t="s">
        <v>304</v>
      </c>
      <c r="G611" s="5" t="s">
        <v>308</v>
      </c>
      <c r="H611" s="5"/>
      <c r="I611" s="5"/>
      <c r="J611" s="5"/>
    </row>
    <row r="612" spans="1:10" x14ac:dyDescent="0.35">
      <c r="A612" s="5"/>
      <c r="B612" s="5">
        <v>752.65095219238106</v>
      </c>
      <c r="C612" s="5">
        <f t="shared" si="17"/>
        <v>2</v>
      </c>
      <c r="D612" s="5">
        <f t="shared" si="18"/>
        <v>376.32547609619053</v>
      </c>
      <c r="E612" s="5" t="s">
        <v>303</v>
      </c>
      <c r="F612" s="5" t="s">
        <v>138</v>
      </c>
      <c r="G612" s="5"/>
      <c r="H612" s="5"/>
      <c r="I612" s="5"/>
      <c r="J612" s="5"/>
    </row>
    <row r="613" spans="1:10" x14ac:dyDescent="0.35">
      <c r="A613" s="5"/>
      <c r="B613" s="5">
        <v>122.91969194545401</v>
      </c>
      <c r="C613" s="5">
        <f t="shared" si="17"/>
        <v>2</v>
      </c>
      <c r="D613" s="5">
        <f t="shared" si="18"/>
        <v>61.459845972727003</v>
      </c>
      <c r="E613" s="5" t="s">
        <v>303</v>
      </c>
      <c r="F613" s="5" t="s">
        <v>304</v>
      </c>
      <c r="G613" s="5"/>
      <c r="H613" s="5"/>
      <c r="I613" s="5"/>
      <c r="J613" s="5"/>
    </row>
    <row r="614" spans="1:10" x14ac:dyDescent="0.35">
      <c r="A614" s="5"/>
      <c r="B614" s="5">
        <v>1231.800393092514</v>
      </c>
      <c r="C614" s="5">
        <f t="shared" ref="C614:C679" si="19">COUNTA(E614:J614)</f>
        <v>3</v>
      </c>
      <c r="D614" s="5">
        <f t="shared" si="18"/>
        <v>410.60013103083799</v>
      </c>
      <c r="E614" s="5" t="s">
        <v>303</v>
      </c>
      <c r="F614" s="5" t="s">
        <v>304</v>
      </c>
      <c r="G614" s="5" t="s">
        <v>309</v>
      </c>
      <c r="H614" s="5"/>
      <c r="I614" s="5"/>
      <c r="J614" s="5"/>
    </row>
    <row r="615" spans="1:10" x14ac:dyDescent="0.35">
      <c r="A615" s="5"/>
      <c r="B615" s="5">
        <v>545.50150430371696</v>
      </c>
      <c r="C615" s="5">
        <f t="shared" si="19"/>
        <v>3</v>
      </c>
      <c r="D615" s="5">
        <f t="shared" si="18"/>
        <v>181.83383476790564</v>
      </c>
      <c r="E615" s="5" t="s">
        <v>303</v>
      </c>
      <c r="F615" s="5" t="s">
        <v>304</v>
      </c>
      <c r="G615" s="5" t="s">
        <v>307</v>
      </c>
      <c r="H615" s="5"/>
      <c r="I615" s="5"/>
      <c r="J615" s="5"/>
    </row>
    <row r="616" spans="1:10" x14ac:dyDescent="0.35">
      <c r="A616" s="5" t="s">
        <v>111</v>
      </c>
      <c r="B616" s="5">
        <v>4250.5111016441388</v>
      </c>
      <c r="C616" s="5">
        <f t="shared" si="19"/>
        <v>0</v>
      </c>
      <c r="D616" s="5">
        <f>SUM(D609:D615)</f>
        <v>1562.765474571019</v>
      </c>
      <c r="E616" s="5"/>
      <c r="F616" s="5"/>
      <c r="G616" s="5"/>
      <c r="H616" s="5"/>
      <c r="I616" s="5"/>
      <c r="J616" s="5"/>
    </row>
    <row r="617" spans="1:10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35">
      <c r="A618" s="4" t="s">
        <v>310</v>
      </c>
      <c r="B618" s="6">
        <v>554.43671655700666</v>
      </c>
      <c r="C618" s="5">
        <f t="shared" si="19"/>
        <v>3</v>
      </c>
      <c r="D618" s="5">
        <f t="shared" si="18"/>
        <v>184.81223885233555</v>
      </c>
      <c r="E618" s="5" t="s">
        <v>310</v>
      </c>
      <c r="F618" s="5" t="s">
        <v>311</v>
      </c>
      <c r="G618" s="5" t="s">
        <v>114</v>
      </c>
      <c r="H618" s="5"/>
      <c r="I618" s="5"/>
      <c r="J618" s="5"/>
    </row>
    <row r="619" spans="1:10" x14ac:dyDescent="0.35">
      <c r="A619" s="5"/>
      <c r="B619" s="5">
        <v>1239.8548373541971</v>
      </c>
      <c r="C619" s="5">
        <f t="shared" si="19"/>
        <v>3</v>
      </c>
      <c r="D619" s="5">
        <f t="shared" si="18"/>
        <v>413.28494578473237</v>
      </c>
      <c r="E619" s="5" t="s">
        <v>310</v>
      </c>
      <c r="F619" s="5" t="s">
        <v>200</v>
      </c>
      <c r="G619" s="5" t="s">
        <v>20</v>
      </c>
      <c r="H619" s="5"/>
      <c r="I619" s="5"/>
      <c r="J619" s="5"/>
    </row>
    <row r="620" spans="1:10" x14ac:dyDescent="0.35">
      <c r="A620" s="5"/>
      <c r="B620" s="5">
        <v>390.84433817425702</v>
      </c>
      <c r="C620" s="5">
        <f t="shared" si="19"/>
        <v>2</v>
      </c>
      <c r="D620" s="5">
        <f t="shared" ref="D620:D685" si="20">B620/C620</f>
        <v>195.42216908712851</v>
      </c>
      <c r="E620" s="5" t="s">
        <v>310</v>
      </c>
      <c r="F620" s="5" t="s">
        <v>119</v>
      </c>
      <c r="G620" s="5"/>
      <c r="H620" s="5"/>
      <c r="I620" s="5"/>
      <c r="J620" s="5"/>
    </row>
    <row r="621" spans="1:10" x14ac:dyDescent="0.35">
      <c r="A621" s="5"/>
      <c r="B621" s="5">
        <v>1605.8431503285219</v>
      </c>
      <c r="C621" s="5">
        <f t="shared" si="19"/>
        <v>3</v>
      </c>
      <c r="D621" s="5">
        <f t="shared" si="20"/>
        <v>535.28105010950731</v>
      </c>
      <c r="E621" s="5" t="s">
        <v>310</v>
      </c>
      <c r="F621" s="5" t="s">
        <v>291</v>
      </c>
      <c r="G621" s="5" t="s">
        <v>30</v>
      </c>
      <c r="H621" s="5"/>
      <c r="I621" s="5"/>
      <c r="J621" s="5"/>
    </row>
    <row r="622" spans="1:10" x14ac:dyDescent="0.35">
      <c r="A622" s="5"/>
      <c r="B622" s="5">
        <v>354.37283605952399</v>
      </c>
      <c r="C622" s="5">
        <f t="shared" si="19"/>
        <v>3</v>
      </c>
      <c r="D622" s="5">
        <f t="shared" si="20"/>
        <v>118.12427868650799</v>
      </c>
      <c r="E622" s="5" t="s">
        <v>310</v>
      </c>
      <c r="F622" s="5" t="s">
        <v>312</v>
      </c>
      <c r="G622" s="5" t="s">
        <v>313</v>
      </c>
      <c r="H622" s="5"/>
      <c r="I622" s="5"/>
      <c r="J622" s="5"/>
    </row>
    <row r="623" spans="1:10" x14ac:dyDescent="0.35">
      <c r="A623" s="5"/>
      <c r="B623" s="5">
        <v>498.65748006914703</v>
      </c>
      <c r="C623" s="5">
        <f t="shared" si="19"/>
        <v>2</v>
      </c>
      <c r="D623" s="5">
        <f t="shared" si="20"/>
        <v>249.32874003457351</v>
      </c>
      <c r="E623" s="5" t="s">
        <v>310</v>
      </c>
      <c r="F623" s="5" t="s">
        <v>32</v>
      </c>
      <c r="G623" s="5"/>
      <c r="H623" s="5"/>
      <c r="I623" s="5"/>
      <c r="J623" s="5"/>
    </row>
    <row r="624" spans="1:10" x14ac:dyDescent="0.35">
      <c r="A624" s="5"/>
      <c r="B624" s="5">
        <v>336.04607800873498</v>
      </c>
      <c r="C624" s="5">
        <f t="shared" si="19"/>
        <v>3</v>
      </c>
      <c r="D624" s="5">
        <f t="shared" si="20"/>
        <v>112.015359336245</v>
      </c>
      <c r="E624" s="5" t="s">
        <v>310</v>
      </c>
      <c r="F624" s="5" t="s">
        <v>312</v>
      </c>
      <c r="G624" s="5" t="s">
        <v>120</v>
      </c>
      <c r="H624" s="5"/>
      <c r="I624" s="5"/>
      <c r="J624" s="5"/>
    </row>
    <row r="625" spans="1:10" x14ac:dyDescent="0.35">
      <c r="A625" s="5"/>
      <c r="B625" s="5">
        <v>1428.9936674926171</v>
      </c>
      <c r="C625" s="5">
        <f t="shared" si="19"/>
        <v>3</v>
      </c>
      <c r="D625" s="5">
        <f t="shared" si="20"/>
        <v>476.33122249753904</v>
      </c>
      <c r="E625" s="5" t="s">
        <v>310</v>
      </c>
      <c r="F625" s="5" t="s">
        <v>119</v>
      </c>
      <c r="G625" s="5" t="s">
        <v>121</v>
      </c>
      <c r="H625" s="5"/>
      <c r="I625" s="5"/>
      <c r="J625" s="5"/>
    </row>
    <row r="626" spans="1:10" x14ac:dyDescent="0.35">
      <c r="A626" s="5"/>
      <c r="B626" s="5">
        <v>681.50507965119596</v>
      </c>
      <c r="C626" s="5">
        <f t="shared" si="19"/>
        <v>3</v>
      </c>
      <c r="D626" s="5">
        <f t="shared" si="20"/>
        <v>227.16835988373199</v>
      </c>
      <c r="E626" s="5" t="s">
        <v>310</v>
      </c>
      <c r="F626" s="5" t="s">
        <v>119</v>
      </c>
      <c r="G626" s="5" t="s">
        <v>314</v>
      </c>
      <c r="H626" s="5"/>
      <c r="I626" s="5"/>
      <c r="J626" s="5"/>
    </row>
    <row r="627" spans="1:10" x14ac:dyDescent="0.35">
      <c r="A627" s="5"/>
      <c r="B627" s="5">
        <v>301.93662353184868</v>
      </c>
      <c r="C627" s="5">
        <f t="shared" si="19"/>
        <v>3</v>
      </c>
      <c r="D627" s="5">
        <f t="shared" si="20"/>
        <v>100.64554117728289</v>
      </c>
      <c r="E627" s="5" t="s">
        <v>310</v>
      </c>
      <c r="F627" s="5" t="s">
        <v>315</v>
      </c>
      <c r="G627" s="5" t="s">
        <v>316</v>
      </c>
      <c r="H627" s="5"/>
      <c r="I627" s="5"/>
      <c r="J627" s="5"/>
    </row>
    <row r="628" spans="1:10" x14ac:dyDescent="0.35">
      <c r="A628" s="5"/>
      <c r="B628" s="5">
        <v>470.5193364102567</v>
      </c>
      <c r="C628" s="5">
        <f t="shared" si="19"/>
        <v>3</v>
      </c>
      <c r="D628" s="5">
        <f t="shared" si="20"/>
        <v>156.83977880341891</v>
      </c>
      <c r="E628" s="5" t="s">
        <v>310</v>
      </c>
      <c r="F628" s="5" t="s">
        <v>315</v>
      </c>
      <c r="G628" s="5" t="s">
        <v>317</v>
      </c>
      <c r="H628" s="5"/>
      <c r="I628" s="5"/>
      <c r="J628" s="5"/>
    </row>
    <row r="629" spans="1:10" x14ac:dyDescent="0.35">
      <c r="A629" s="5"/>
      <c r="B629" s="5">
        <v>343.06438100615571</v>
      </c>
      <c r="C629" s="5">
        <f t="shared" si="19"/>
        <v>3</v>
      </c>
      <c r="D629" s="5">
        <f t="shared" si="20"/>
        <v>114.35479366871857</v>
      </c>
      <c r="E629" s="5" t="s">
        <v>310</v>
      </c>
      <c r="F629" s="5" t="s">
        <v>315</v>
      </c>
      <c r="G629" s="5" t="s">
        <v>318</v>
      </c>
      <c r="H629" s="5"/>
      <c r="I629" s="5"/>
      <c r="J629" s="5"/>
    </row>
    <row r="630" spans="1:10" x14ac:dyDescent="0.35">
      <c r="A630" s="5"/>
      <c r="B630" s="5">
        <v>221.24474283049369</v>
      </c>
      <c r="C630" s="5">
        <f t="shared" si="19"/>
        <v>3</v>
      </c>
      <c r="D630" s="5">
        <f t="shared" si="20"/>
        <v>73.748247610164569</v>
      </c>
      <c r="E630" s="5" t="s">
        <v>310</v>
      </c>
      <c r="F630" s="5" t="s">
        <v>315</v>
      </c>
      <c r="G630" s="5" t="s">
        <v>319</v>
      </c>
      <c r="H630" s="5"/>
      <c r="I630" s="5"/>
      <c r="J630" s="5"/>
    </row>
    <row r="631" spans="1:10" x14ac:dyDescent="0.35">
      <c r="A631" s="5"/>
      <c r="B631" s="5">
        <v>465.02775960173301</v>
      </c>
      <c r="C631" s="5">
        <f t="shared" si="19"/>
        <v>3</v>
      </c>
      <c r="D631" s="5">
        <f t="shared" si="20"/>
        <v>155.00925320057766</v>
      </c>
      <c r="E631" s="5" t="s">
        <v>310</v>
      </c>
      <c r="F631" s="5" t="s">
        <v>189</v>
      </c>
      <c r="G631" s="5" t="s">
        <v>244</v>
      </c>
      <c r="H631" s="5"/>
      <c r="I631" s="5"/>
      <c r="J631" s="5"/>
    </row>
    <row r="632" spans="1:10" x14ac:dyDescent="0.35">
      <c r="A632" s="5"/>
      <c r="B632" s="5">
        <v>904.37283014474099</v>
      </c>
      <c r="C632" s="5">
        <f t="shared" si="19"/>
        <v>3</v>
      </c>
      <c r="D632" s="5">
        <f t="shared" si="20"/>
        <v>301.45761004824698</v>
      </c>
      <c r="E632" s="5" t="s">
        <v>310</v>
      </c>
      <c r="F632" s="5" t="s">
        <v>320</v>
      </c>
      <c r="G632" s="5" t="s">
        <v>321</v>
      </c>
      <c r="H632" s="5"/>
      <c r="I632" s="5"/>
      <c r="J632" s="5"/>
    </row>
    <row r="633" spans="1:10" x14ac:dyDescent="0.35">
      <c r="A633" s="5"/>
      <c r="B633" s="5">
        <v>1066.3942022358015</v>
      </c>
      <c r="C633" s="5">
        <f t="shared" si="19"/>
        <v>4</v>
      </c>
      <c r="D633" s="5">
        <f t="shared" si="20"/>
        <v>266.59855055895036</v>
      </c>
      <c r="E633" s="5" t="s">
        <v>310</v>
      </c>
      <c r="F633" s="5" t="s">
        <v>291</v>
      </c>
      <c r="G633" s="5" t="s">
        <v>292</v>
      </c>
      <c r="H633" s="5" t="s">
        <v>293</v>
      </c>
      <c r="I633" s="5"/>
      <c r="J633" s="5"/>
    </row>
    <row r="634" spans="1:10" x14ac:dyDescent="0.35">
      <c r="A634" s="5"/>
      <c r="B634" s="5">
        <v>885.216128793199</v>
      </c>
      <c r="C634" s="5">
        <f t="shared" si="19"/>
        <v>2</v>
      </c>
      <c r="D634" s="5">
        <f t="shared" si="20"/>
        <v>442.6080643965995</v>
      </c>
      <c r="E634" s="5" t="s">
        <v>310</v>
      </c>
      <c r="F634" s="5" t="s">
        <v>322</v>
      </c>
      <c r="G634" s="5"/>
      <c r="H634" s="5"/>
      <c r="I634" s="5"/>
      <c r="J634" s="5"/>
    </row>
    <row r="635" spans="1:10" x14ac:dyDescent="0.35">
      <c r="A635" s="5"/>
      <c r="B635" s="5">
        <v>148.243297425246</v>
      </c>
      <c r="C635" s="5">
        <f t="shared" si="19"/>
        <v>2</v>
      </c>
      <c r="D635" s="5">
        <f t="shared" si="20"/>
        <v>74.121648712622999</v>
      </c>
      <c r="E635" s="5" t="s">
        <v>310</v>
      </c>
      <c r="F635" s="5" t="s">
        <v>122</v>
      </c>
      <c r="G635" s="5"/>
      <c r="H635" s="5"/>
      <c r="I635" s="5"/>
      <c r="J635" s="5"/>
    </row>
    <row r="636" spans="1:10" x14ac:dyDescent="0.35">
      <c r="A636" s="5"/>
      <c r="B636" s="5">
        <v>1003.808236909334</v>
      </c>
      <c r="C636" s="5">
        <f t="shared" si="19"/>
        <v>3</v>
      </c>
      <c r="D636" s="5">
        <f t="shared" si="20"/>
        <v>334.60274563644469</v>
      </c>
      <c r="E636" s="5" t="s">
        <v>310</v>
      </c>
      <c r="F636" s="5" t="s">
        <v>320</v>
      </c>
      <c r="G636" s="5" t="s">
        <v>323</v>
      </c>
      <c r="H636" s="5"/>
      <c r="I636" s="5"/>
      <c r="J636" s="5"/>
    </row>
    <row r="637" spans="1:10" x14ac:dyDescent="0.35">
      <c r="A637" s="5"/>
      <c r="B637" s="5">
        <v>61.779953448803397</v>
      </c>
      <c r="C637" s="5">
        <f t="shared" si="19"/>
        <v>2</v>
      </c>
      <c r="D637" s="5">
        <f t="shared" si="20"/>
        <v>30.889976724401699</v>
      </c>
      <c r="E637" s="5" t="s">
        <v>310</v>
      </c>
      <c r="F637" s="5" t="s">
        <v>123</v>
      </c>
      <c r="G637" s="5"/>
      <c r="H637" s="5"/>
      <c r="I637" s="5"/>
      <c r="J637" s="5"/>
    </row>
    <row r="638" spans="1:10" x14ac:dyDescent="0.35">
      <c r="A638" s="5"/>
      <c r="B638" s="5">
        <v>531.10733805939901</v>
      </c>
      <c r="C638" s="5">
        <f t="shared" si="19"/>
        <v>3</v>
      </c>
      <c r="D638" s="5">
        <f t="shared" si="20"/>
        <v>177.03577935313299</v>
      </c>
      <c r="E638" s="5" t="s">
        <v>310</v>
      </c>
      <c r="F638" s="5" t="s">
        <v>195</v>
      </c>
      <c r="G638" s="5" t="s">
        <v>129</v>
      </c>
      <c r="H638" s="5"/>
      <c r="I638" s="5"/>
      <c r="J638" s="5"/>
    </row>
    <row r="639" spans="1:10" x14ac:dyDescent="0.35">
      <c r="A639" s="5"/>
      <c r="B639" s="5">
        <v>357.53910149576905</v>
      </c>
      <c r="C639" s="5">
        <f t="shared" si="19"/>
        <v>3</v>
      </c>
      <c r="D639" s="5">
        <f t="shared" si="20"/>
        <v>119.17970049858968</v>
      </c>
      <c r="E639" s="5" t="s">
        <v>310</v>
      </c>
      <c r="F639" s="5" t="s">
        <v>195</v>
      </c>
      <c r="G639" s="5" t="s">
        <v>204</v>
      </c>
      <c r="H639" s="5"/>
      <c r="I639" s="5"/>
      <c r="J639" s="5"/>
    </row>
    <row r="640" spans="1:10" x14ac:dyDescent="0.35">
      <c r="A640" s="5"/>
      <c r="B640" s="5">
        <v>1063.92268596654</v>
      </c>
      <c r="C640" s="5">
        <f t="shared" si="19"/>
        <v>2</v>
      </c>
      <c r="D640" s="5">
        <f t="shared" si="20"/>
        <v>531.96134298327001</v>
      </c>
      <c r="E640" s="5" t="s">
        <v>310</v>
      </c>
      <c r="F640" s="5" t="s">
        <v>132</v>
      </c>
      <c r="G640" s="5"/>
      <c r="H640" s="5"/>
      <c r="I640" s="5"/>
      <c r="J640" s="5"/>
    </row>
    <row r="641" spans="1:10" x14ac:dyDescent="0.35">
      <c r="A641" s="5"/>
      <c r="B641" s="5">
        <v>798.94692899554798</v>
      </c>
      <c r="C641" s="5">
        <f t="shared" si="19"/>
        <v>2</v>
      </c>
      <c r="D641" s="5">
        <f t="shared" si="20"/>
        <v>399.47346449777399</v>
      </c>
      <c r="E641" s="5" t="s">
        <v>310</v>
      </c>
      <c r="F641" s="5" t="s">
        <v>320</v>
      </c>
      <c r="G641" s="5"/>
      <c r="H641" s="5"/>
      <c r="I641" s="5"/>
      <c r="J641" s="5"/>
    </row>
    <row r="642" spans="1:10" x14ac:dyDescent="0.35">
      <c r="A642" s="5"/>
      <c r="B642" s="5">
        <v>968.60522690183507</v>
      </c>
      <c r="C642" s="5">
        <f t="shared" si="19"/>
        <v>3</v>
      </c>
      <c r="D642" s="5">
        <f t="shared" si="20"/>
        <v>322.86840896727836</v>
      </c>
      <c r="E642" s="5" t="s">
        <v>310</v>
      </c>
      <c r="F642" s="5" t="s">
        <v>119</v>
      </c>
      <c r="G642" s="5" t="s">
        <v>134</v>
      </c>
      <c r="H642" s="5"/>
      <c r="I642" s="5"/>
      <c r="J642" s="5"/>
    </row>
    <row r="643" spans="1:10" x14ac:dyDescent="0.35">
      <c r="A643" s="5"/>
      <c r="B643" s="5">
        <v>1043.2230850306551</v>
      </c>
      <c r="C643" s="5">
        <f t="shared" si="19"/>
        <v>3</v>
      </c>
      <c r="D643" s="5">
        <f t="shared" si="20"/>
        <v>347.7410283435517</v>
      </c>
      <c r="E643" s="5" t="s">
        <v>310</v>
      </c>
      <c r="F643" s="5" t="s">
        <v>119</v>
      </c>
      <c r="G643" s="5" t="s">
        <v>135</v>
      </c>
      <c r="H643" s="5"/>
      <c r="I643" s="5"/>
      <c r="J643" s="5"/>
    </row>
    <row r="644" spans="1:10" x14ac:dyDescent="0.35">
      <c r="A644" s="5"/>
      <c r="B644" s="5">
        <v>1327.389518215381</v>
      </c>
      <c r="C644" s="5">
        <f t="shared" si="19"/>
        <v>3</v>
      </c>
      <c r="D644" s="5">
        <f t="shared" si="20"/>
        <v>442.46317273846034</v>
      </c>
      <c r="E644" s="5" t="s">
        <v>310</v>
      </c>
      <c r="F644" s="5" t="s">
        <v>119</v>
      </c>
      <c r="G644" s="5" t="s">
        <v>324</v>
      </c>
      <c r="H644" s="5"/>
      <c r="I644" s="5"/>
      <c r="J644" s="5"/>
    </row>
    <row r="645" spans="1:10" x14ac:dyDescent="0.35">
      <c r="A645" s="5"/>
      <c r="B645" s="5">
        <v>752.55845374211003</v>
      </c>
      <c r="C645" s="5">
        <f t="shared" si="19"/>
        <v>3</v>
      </c>
      <c r="D645" s="5">
        <f t="shared" si="20"/>
        <v>250.85281791403668</v>
      </c>
      <c r="E645" s="5" t="s">
        <v>310</v>
      </c>
      <c r="F645" s="5" t="s">
        <v>119</v>
      </c>
      <c r="G645" s="5" t="s">
        <v>325</v>
      </c>
      <c r="H645" s="5"/>
      <c r="I645" s="5"/>
      <c r="J645" s="5"/>
    </row>
    <row r="646" spans="1:10" x14ac:dyDescent="0.35">
      <c r="A646" s="5"/>
      <c r="B646" s="5">
        <v>313.05215438905799</v>
      </c>
      <c r="C646" s="5">
        <f t="shared" si="19"/>
        <v>3</v>
      </c>
      <c r="D646" s="5">
        <f t="shared" si="20"/>
        <v>104.350718129686</v>
      </c>
      <c r="E646" s="5" t="s">
        <v>310</v>
      </c>
      <c r="F646" s="5" t="s">
        <v>326</v>
      </c>
      <c r="G646" s="5" t="s">
        <v>136</v>
      </c>
      <c r="H646" s="5"/>
      <c r="I646" s="5"/>
      <c r="J646" s="5"/>
    </row>
    <row r="647" spans="1:10" x14ac:dyDescent="0.35">
      <c r="A647" s="5"/>
      <c r="B647" s="5">
        <v>856.99764686607796</v>
      </c>
      <c r="C647" s="5">
        <f t="shared" si="19"/>
        <v>3</v>
      </c>
      <c r="D647" s="5">
        <f t="shared" si="20"/>
        <v>285.66588228869267</v>
      </c>
      <c r="E647" s="5" t="s">
        <v>310</v>
      </c>
      <c r="F647" s="5" t="s">
        <v>119</v>
      </c>
      <c r="G647" s="5" t="s">
        <v>327</v>
      </c>
      <c r="H647" s="5"/>
      <c r="I647" s="5"/>
      <c r="J647" s="5"/>
    </row>
    <row r="648" spans="1:10" x14ac:dyDescent="0.35">
      <c r="A648" s="5"/>
      <c r="B648" s="5">
        <v>41.225270848675073</v>
      </c>
      <c r="C648" s="5">
        <f t="shared" si="19"/>
        <v>3</v>
      </c>
      <c r="D648" s="5">
        <f t="shared" si="20"/>
        <v>13.741756949558358</v>
      </c>
      <c r="E648" s="5" t="s">
        <v>310</v>
      </c>
      <c r="F648" s="5" t="s">
        <v>139</v>
      </c>
      <c r="G648" s="5" t="s">
        <v>143</v>
      </c>
      <c r="H648" s="5"/>
      <c r="I648" s="5"/>
      <c r="J648" s="5"/>
    </row>
    <row r="649" spans="1:10" x14ac:dyDescent="0.35">
      <c r="A649" s="5"/>
      <c r="B649" s="5">
        <v>731.49116023187094</v>
      </c>
      <c r="C649" s="5">
        <f t="shared" si="19"/>
        <v>3</v>
      </c>
      <c r="D649" s="5">
        <f t="shared" si="20"/>
        <v>243.83038674395698</v>
      </c>
      <c r="E649" s="5" t="s">
        <v>310</v>
      </c>
      <c r="F649" s="5" t="s">
        <v>189</v>
      </c>
      <c r="G649" s="5" t="s">
        <v>255</v>
      </c>
      <c r="H649" s="5"/>
      <c r="I649" s="5"/>
      <c r="J649" s="5"/>
    </row>
    <row r="650" spans="1:10" x14ac:dyDescent="0.35">
      <c r="A650" s="5"/>
      <c r="B650" s="5">
        <v>2153.2950375311971</v>
      </c>
      <c r="C650" s="5">
        <f t="shared" si="19"/>
        <v>3</v>
      </c>
      <c r="D650" s="5">
        <f t="shared" si="20"/>
        <v>717.76501251039906</v>
      </c>
      <c r="E650" s="5" t="s">
        <v>310</v>
      </c>
      <c r="F650" s="5" t="s">
        <v>328</v>
      </c>
      <c r="G650" s="5" t="s">
        <v>90</v>
      </c>
      <c r="H650" s="5"/>
      <c r="I650" s="5"/>
      <c r="J650" s="5"/>
    </row>
    <row r="651" spans="1:10" x14ac:dyDescent="0.35">
      <c r="A651" s="5"/>
      <c r="B651" s="5">
        <v>1611.8798250279351</v>
      </c>
      <c r="C651" s="5">
        <f t="shared" si="19"/>
        <v>3</v>
      </c>
      <c r="D651" s="5">
        <f t="shared" si="20"/>
        <v>537.29327500931174</v>
      </c>
      <c r="E651" s="5" t="s">
        <v>310</v>
      </c>
      <c r="F651" s="5" t="s">
        <v>328</v>
      </c>
      <c r="G651" s="5" t="s">
        <v>156</v>
      </c>
      <c r="H651" s="5"/>
      <c r="I651" s="5"/>
      <c r="J651" s="5"/>
    </row>
    <row r="652" spans="1:10" x14ac:dyDescent="0.35">
      <c r="A652" s="5"/>
      <c r="B652" s="5">
        <v>194.62782754327699</v>
      </c>
      <c r="C652" s="5">
        <f t="shared" si="19"/>
        <v>2</v>
      </c>
      <c r="D652" s="5">
        <f t="shared" si="20"/>
        <v>97.313913771638497</v>
      </c>
      <c r="E652" s="5" t="s">
        <v>310</v>
      </c>
      <c r="F652" s="5" t="s">
        <v>64</v>
      </c>
      <c r="G652" s="5"/>
      <c r="H652" s="5"/>
      <c r="I652" s="5"/>
      <c r="J652" s="5"/>
    </row>
    <row r="653" spans="1:10" x14ac:dyDescent="0.35">
      <c r="A653" s="5"/>
      <c r="B653" s="5">
        <v>8.4869172067769707</v>
      </c>
      <c r="C653" s="5">
        <f t="shared" si="19"/>
        <v>2</v>
      </c>
      <c r="D653" s="5">
        <f t="shared" si="20"/>
        <v>4.2434586033884854</v>
      </c>
      <c r="E653" s="5" t="s">
        <v>310</v>
      </c>
      <c r="F653" s="5" t="s">
        <v>29</v>
      </c>
      <c r="G653" s="5"/>
      <c r="H653" s="5"/>
      <c r="I653" s="5"/>
      <c r="J653" s="5"/>
    </row>
    <row r="654" spans="1:10" x14ac:dyDescent="0.35">
      <c r="A654" s="5"/>
      <c r="B654" s="5">
        <v>472.28142673337402</v>
      </c>
      <c r="C654" s="5">
        <f t="shared" si="19"/>
        <v>3</v>
      </c>
      <c r="D654" s="5">
        <f t="shared" si="20"/>
        <v>157.427142244458</v>
      </c>
      <c r="E654" s="5" t="s">
        <v>310</v>
      </c>
      <c r="F654" s="5" t="s">
        <v>284</v>
      </c>
      <c r="G654" s="5" t="s">
        <v>91</v>
      </c>
      <c r="H654" s="5"/>
      <c r="I654" s="5"/>
      <c r="J654" s="5"/>
    </row>
    <row r="655" spans="1:10" x14ac:dyDescent="0.35">
      <c r="A655" s="5"/>
      <c r="B655" s="5">
        <v>1524.6948677831631</v>
      </c>
      <c r="C655" s="5">
        <f t="shared" si="19"/>
        <v>3</v>
      </c>
      <c r="D655" s="5">
        <f t="shared" si="20"/>
        <v>508.23162259438772</v>
      </c>
      <c r="E655" s="5" t="s">
        <v>310</v>
      </c>
      <c r="F655" s="5" t="s">
        <v>189</v>
      </c>
      <c r="G655" s="5" t="s">
        <v>211</v>
      </c>
      <c r="H655" s="5"/>
      <c r="I655" s="5"/>
      <c r="J655" s="5"/>
    </row>
    <row r="656" spans="1:10" x14ac:dyDescent="0.35">
      <c r="A656" s="5"/>
      <c r="B656" s="5">
        <v>2193.0075133417067</v>
      </c>
      <c r="C656" s="5">
        <f t="shared" si="19"/>
        <v>3</v>
      </c>
      <c r="D656" s="5">
        <f t="shared" si="20"/>
        <v>731.00250444723554</v>
      </c>
      <c r="E656" s="5" t="s">
        <v>310</v>
      </c>
      <c r="F656" s="5" t="s">
        <v>328</v>
      </c>
      <c r="G656" s="5" t="s">
        <v>163</v>
      </c>
      <c r="H656" s="5"/>
      <c r="I656" s="5"/>
      <c r="J656" s="5"/>
    </row>
    <row r="657" spans="1:10" x14ac:dyDescent="0.35">
      <c r="A657" s="5"/>
      <c r="B657" s="5">
        <v>13.9776571675052</v>
      </c>
      <c r="C657" s="5">
        <f t="shared" si="19"/>
        <v>2</v>
      </c>
      <c r="D657" s="5">
        <f t="shared" si="20"/>
        <v>6.9888285837525999</v>
      </c>
      <c r="E657" s="5" t="s">
        <v>310</v>
      </c>
      <c r="F657" s="5" t="s">
        <v>278</v>
      </c>
      <c r="G657" s="5"/>
      <c r="H657" s="5"/>
      <c r="I657" s="5"/>
      <c r="J657" s="5"/>
    </row>
    <row r="658" spans="1:10" x14ac:dyDescent="0.35">
      <c r="A658" s="5"/>
      <c r="B658" s="5">
        <v>194.55045353991221</v>
      </c>
      <c r="C658" s="5">
        <f t="shared" si="19"/>
        <v>3</v>
      </c>
      <c r="D658" s="5">
        <f t="shared" si="20"/>
        <v>64.850151179970737</v>
      </c>
      <c r="E658" s="5" t="s">
        <v>310</v>
      </c>
      <c r="F658" s="5" t="s">
        <v>278</v>
      </c>
      <c r="G658" s="5" t="s">
        <v>148</v>
      </c>
      <c r="H658" s="5"/>
      <c r="I658" s="5"/>
      <c r="J658" s="5"/>
    </row>
    <row r="659" spans="1:10" x14ac:dyDescent="0.35">
      <c r="A659" s="5"/>
      <c r="B659" s="5">
        <v>924.19868848304168</v>
      </c>
      <c r="C659" s="5">
        <f t="shared" si="19"/>
        <v>3</v>
      </c>
      <c r="D659" s="5">
        <f t="shared" si="20"/>
        <v>308.06622949434723</v>
      </c>
      <c r="E659" s="5" t="s">
        <v>310</v>
      </c>
      <c r="F659" s="5" t="s">
        <v>311</v>
      </c>
      <c r="G659" s="5" t="s">
        <v>213</v>
      </c>
      <c r="H659" s="5"/>
      <c r="I659" s="5"/>
      <c r="J659" s="5"/>
    </row>
    <row r="660" spans="1:10" x14ac:dyDescent="0.35">
      <c r="A660" s="5"/>
      <c r="B660" s="5">
        <v>68.227624803063705</v>
      </c>
      <c r="C660" s="5">
        <f t="shared" si="19"/>
        <v>2</v>
      </c>
      <c r="D660" s="5">
        <f t="shared" si="20"/>
        <v>34.113812401531852</v>
      </c>
      <c r="E660" s="5" t="s">
        <v>310</v>
      </c>
      <c r="F660" s="5" t="s">
        <v>315</v>
      </c>
      <c r="G660" s="5"/>
      <c r="H660" s="5"/>
      <c r="I660" s="5"/>
      <c r="J660" s="5"/>
    </row>
    <row r="661" spans="1:10" x14ac:dyDescent="0.35">
      <c r="A661" s="5"/>
      <c r="B661" s="5">
        <v>1704.2910409495803</v>
      </c>
      <c r="C661" s="5">
        <f t="shared" si="19"/>
        <v>4</v>
      </c>
      <c r="D661" s="5">
        <f t="shared" si="20"/>
        <v>426.07276023739507</v>
      </c>
      <c r="E661" s="5" t="s">
        <v>310</v>
      </c>
      <c r="F661" s="5" t="s">
        <v>189</v>
      </c>
      <c r="G661" s="5" t="s">
        <v>214</v>
      </c>
      <c r="H661" s="5" t="s">
        <v>215</v>
      </c>
      <c r="I661" s="5"/>
      <c r="J661" s="5"/>
    </row>
    <row r="662" spans="1:10" x14ac:dyDescent="0.35">
      <c r="A662" s="5" t="s">
        <v>111</v>
      </c>
      <c r="B662" s="5">
        <v>32811.73912688627</v>
      </c>
      <c r="C662" s="5">
        <f t="shared" si="19"/>
        <v>0</v>
      </c>
      <c r="D662" s="5">
        <f>SUM(D618:D661)</f>
        <v>11395.177745295538</v>
      </c>
      <c r="E662" s="5"/>
      <c r="F662" s="5"/>
      <c r="G662" s="5"/>
      <c r="H662" s="5"/>
      <c r="I662" s="5"/>
      <c r="J662" s="5"/>
    </row>
    <row r="663" spans="1:10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35">
      <c r="A664" s="4" t="s">
        <v>329</v>
      </c>
      <c r="B664" s="6">
        <v>865.23804890460394</v>
      </c>
      <c r="C664" s="5">
        <f t="shared" si="19"/>
        <v>3</v>
      </c>
      <c r="D664" s="5">
        <f t="shared" si="20"/>
        <v>288.4126829682013</v>
      </c>
      <c r="E664" s="5" t="s">
        <v>329</v>
      </c>
      <c r="F664" s="5" t="s">
        <v>64</v>
      </c>
      <c r="G664" s="5" t="s">
        <v>114</v>
      </c>
      <c r="H664" s="5"/>
      <c r="I664" s="5"/>
      <c r="J664" s="5"/>
    </row>
    <row r="665" spans="1:10" x14ac:dyDescent="0.35">
      <c r="A665" s="5"/>
      <c r="B665" s="5">
        <v>1484.916811365825</v>
      </c>
      <c r="C665" s="5">
        <f t="shared" si="19"/>
        <v>4</v>
      </c>
      <c r="D665" s="5">
        <f t="shared" si="20"/>
        <v>371.22920284145624</v>
      </c>
      <c r="E665" s="5" t="s">
        <v>329</v>
      </c>
      <c r="F665" s="5" t="s">
        <v>64</v>
      </c>
      <c r="G665" s="5" t="s">
        <v>199</v>
      </c>
      <c r="H665" s="5" t="s">
        <v>16</v>
      </c>
      <c r="I665" s="5"/>
      <c r="J665" s="5"/>
    </row>
    <row r="666" spans="1:10" x14ac:dyDescent="0.35">
      <c r="A666" s="5"/>
      <c r="B666" s="5">
        <v>994.99676918321188</v>
      </c>
      <c r="C666" s="5">
        <f t="shared" si="19"/>
        <v>4</v>
      </c>
      <c r="D666" s="5">
        <f t="shared" si="20"/>
        <v>248.74919229580297</v>
      </c>
      <c r="E666" s="5" t="s">
        <v>329</v>
      </c>
      <c r="F666" s="5" t="s">
        <v>64</v>
      </c>
      <c r="G666" s="5" t="s">
        <v>199</v>
      </c>
      <c r="H666" s="5" t="s">
        <v>154</v>
      </c>
      <c r="I666" s="5"/>
      <c r="J666" s="5"/>
    </row>
    <row r="667" spans="1:10" x14ac:dyDescent="0.35">
      <c r="A667" s="5"/>
      <c r="B667" s="5">
        <v>1716.9532469441469</v>
      </c>
      <c r="C667" s="5">
        <f t="shared" si="19"/>
        <v>4</v>
      </c>
      <c r="D667" s="5">
        <f t="shared" si="20"/>
        <v>429.23831173603674</v>
      </c>
      <c r="E667" s="5" t="s">
        <v>329</v>
      </c>
      <c r="F667" s="5" t="s">
        <v>64</v>
      </c>
      <c r="G667" s="5" t="s">
        <v>200</v>
      </c>
      <c r="H667" s="5" t="s">
        <v>20</v>
      </c>
      <c r="I667" s="5"/>
      <c r="J667" s="5"/>
    </row>
    <row r="668" spans="1:10" x14ac:dyDescent="0.35">
      <c r="A668" s="5"/>
      <c r="B668" s="5">
        <v>521.34732418373096</v>
      </c>
      <c r="C668" s="5">
        <f t="shared" si="19"/>
        <v>3</v>
      </c>
      <c r="D668" s="5">
        <f t="shared" si="20"/>
        <v>173.78244139457698</v>
      </c>
      <c r="E668" s="5" t="s">
        <v>329</v>
      </c>
      <c r="F668" s="5" t="s">
        <v>330</v>
      </c>
      <c r="G668" s="5" t="s">
        <v>168</v>
      </c>
      <c r="H668" s="5"/>
      <c r="I668" s="5"/>
      <c r="J668" s="5"/>
    </row>
    <row r="669" spans="1:10" x14ac:dyDescent="0.35">
      <c r="A669" s="5"/>
      <c r="B669" s="5">
        <v>722.92022984112793</v>
      </c>
      <c r="C669" s="5">
        <f t="shared" si="19"/>
        <v>3</v>
      </c>
      <c r="D669" s="5">
        <f t="shared" si="20"/>
        <v>240.97340994704265</v>
      </c>
      <c r="E669" s="5" t="s">
        <v>329</v>
      </c>
      <c r="F669" s="5" t="s">
        <v>64</v>
      </c>
      <c r="G669" s="5" t="s">
        <v>25</v>
      </c>
      <c r="H669" s="5"/>
      <c r="I669" s="5"/>
      <c r="J669" s="5"/>
    </row>
    <row r="670" spans="1:10" x14ac:dyDescent="0.35">
      <c r="A670" s="5"/>
      <c r="B670" s="5">
        <v>274.37217326623198</v>
      </c>
      <c r="C670" s="5">
        <f t="shared" si="19"/>
        <v>3</v>
      </c>
      <c r="D670" s="5">
        <f t="shared" si="20"/>
        <v>91.457391088743989</v>
      </c>
      <c r="E670" s="5" t="s">
        <v>329</v>
      </c>
      <c r="F670" s="5" t="s">
        <v>330</v>
      </c>
      <c r="G670" s="5" t="s">
        <v>331</v>
      </c>
      <c r="H670" s="5"/>
      <c r="I670" s="5"/>
      <c r="J670" s="5"/>
    </row>
    <row r="671" spans="1:10" x14ac:dyDescent="0.35">
      <c r="A671" s="5"/>
      <c r="B671" s="5">
        <v>281.41172919613808</v>
      </c>
      <c r="C671" s="5">
        <f t="shared" si="19"/>
        <v>4</v>
      </c>
      <c r="D671" s="5">
        <f t="shared" si="20"/>
        <v>70.352932299034521</v>
      </c>
      <c r="E671" s="5" t="s">
        <v>329</v>
      </c>
      <c r="F671" s="5" t="s">
        <v>330</v>
      </c>
      <c r="G671" s="5" t="s">
        <v>331</v>
      </c>
      <c r="H671" s="5" t="s">
        <v>332</v>
      </c>
      <c r="I671" s="5"/>
      <c r="J671" s="5"/>
    </row>
    <row r="672" spans="1:10" x14ac:dyDescent="0.35">
      <c r="A672" s="5"/>
      <c r="B672" s="5">
        <v>397.67554680496096</v>
      </c>
      <c r="C672" s="5">
        <f t="shared" si="19"/>
        <v>4</v>
      </c>
      <c r="D672" s="5">
        <f t="shared" si="20"/>
        <v>99.41888670124024</v>
      </c>
      <c r="E672" s="5" t="s">
        <v>329</v>
      </c>
      <c r="F672" s="5" t="s">
        <v>330</v>
      </c>
      <c r="G672" s="5" t="s">
        <v>331</v>
      </c>
      <c r="H672" s="5" t="s">
        <v>333</v>
      </c>
      <c r="I672" s="5"/>
      <c r="J672" s="5"/>
    </row>
    <row r="673" spans="1:10" x14ac:dyDescent="0.35">
      <c r="A673" s="5"/>
      <c r="B673" s="5">
        <v>234.0992413274943</v>
      </c>
      <c r="C673" s="5">
        <f t="shared" si="19"/>
        <v>3</v>
      </c>
      <c r="D673" s="5">
        <f t="shared" si="20"/>
        <v>78.033080442498104</v>
      </c>
      <c r="E673" s="5" t="s">
        <v>329</v>
      </c>
      <c r="F673" s="5" t="s">
        <v>64</v>
      </c>
      <c r="G673" s="5" t="s">
        <v>28</v>
      </c>
      <c r="H673" s="5"/>
      <c r="I673" s="5"/>
      <c r="J673" s="5"/>
    </row>
    <row r="674" spans="1:10" x14ac:dyDescent="0.35">
      <c r="A674" s="5"/>
      <c r="B674" s="5">
        <v>999.85596908466198</v>
      </c>
      <c r="C674" s="5">
        <f t="shared" si="19"/>
        <v>3</v>
      </c>
      <c r="D674" s="5">
        <f t="shared" si="20"/>
        <v>333.28532302822066</v>
      </c>
      <c r="E674" s="5" t="s">
        <v>329</v>
      </c>
      <c r="F674" s="5" t="s">
        <v>64</v>
      </c>
      <c r="G674" s="5" t="s">
        <v>30</v>
      </c>
      <c r="H674" s="5"/>
      <c r="I674" s="5"/>
      <c r="J674" s="5"/>
    </row>
    <row r="675" spans="1:10" x14ac:dyDescent="0.35">
      <c r="A675" s="5"/>
      <c r="B675" s="5">
        <v>458.53209913187101</v>
      </c>
      <c r="C675" s="5">
        <f t="shared" si="19"/>
        <v>2</v>
      </c>
      <c r="D675" s="5">
        <f t="shared" si="20"/>
        <v>229.2660495659355</v>
      </c>
      <c r="E675" s="5" t="s">
        <v>329</v>
      </c>
      <c r="F675" s="5" t="s">
        <v>32</v>
      </c>
      <c r="G675" s="5"/>
      <c r="H675" s="5"/>
      <c r="I675" s="5"/>
      <c r="J675" s="5"/>
    </row>
    <row r="676" spans="1:10" x14ac:dyDescent="0.35">
      <c r="A676" s="5"/>
      <c r="B676" s="5">
        <v>175.34088804621999</v>
      </c>
      <c r="C676" s="5">
        <f t="shared" si="19"/>
        <v>2</v>
      </c>
      <c r="D676" s="5">
        <f t="shared" si="20"/>
        <v>87.670444023109994</v>
      </c>
      <c r="E676" s="5" t="s">
        <v>329</v>
      </c>
      <c r="F676" s="5" t="s">
        <v>334</v>
      </c>
      <c r="G676" s="5"/>
      <c r="H676" s="5"/>
      <c r="I676" s="5"/>
      <c r="J676" s="5"/>
    </row>
    <row r="677" spans="1:10" x14ac:dyDescent="0.35">
      <c r="A677" s="5"/>
      <c r="B677" s="5">
        <v>473.50353599037999</v>
      </c>
      <c r="C677" s="5">
        <f t="shared" si="19"/>
        <v>3</v>
      </c>
      <c r="D677" s="5">
        <f t="shared" si="20"/>
        <v>157.83451199679334</v>
      </c>
      <c r="E677" s="5" t="s">
        <v>329</v>
      </c>
      <c r="F677" s="5" t="s">
        <v>335</v>
      </c>
      <c r="G677" s="5" t="s">
        <v>336</v>
      </c>
      <c r="H677" s="5"/>
      <c r="I677" s="5"/>
      <c r="J677" s="5"/>
    </row>
    <row r="678" spans="1:10" x14ac:dyDescent="0.35">
      <c r="A678" s="5"/>
      <c r="B678" s="5">
        <v>51.9890735918733</v>
      </c>
      <c r="C678" s="5">
        <f t="shared" si="19"/>
        <v>2</v>
      </c>
      <c r="D678" s="5">
        <f t="shared" si="20"/>
        <v>25.99453679593665</v>
      </c>
      <c r="E678" s="5" t="s">
        <v>329</v>
      </c>
      <c r="F678" s="5" t="s">
        <v>337</v>
      </c>
      <c r="G678" s="5"/>
      <c r="H678" s="5"/>
      <c r="I678" s="5"/>
      <c r="J678" s="5"/>
    </row>
    <row r="679" spans="1:10" x14ac:dyDescent="0.35">
      <c r="A679" s="5"/>
      <c r="B679" s="5">
        <v>155.39947837870989</v>
      </c>
      <c r="C679" s="5">
        <f t="shared" si="19"/>
        <v>3</v>
      </c>
      <c r="D679" s="5">
        <f t="shared" si="20"/>
        <v>51.799826126236631</v>
      </c>
      <c r="E679" s="5" t="s">
        <v>329</v>
      </c>
      <c r="F679" s="5" t="s">
        <v>338</v>
      </c>
      <c r="G679" s="5" t="s">
        <v>339</v>
      </c>
      <c r="H679" s="5"/>
      <c r="I679" s="5"/>
      <c r="J679" s="5"/>
    </row>
    <row r="680" spans="1:10" x14ac:dyDescent="0.35">
      <c r="A680" s="5"/>
      <c r="B680" s="5">
        <v>726.38375974626103</v>
      </c>
      <c r="C680" s="5">
        <f t="shared" ref="C680:C745" si="21">COUNTA(E680:J680)</f>
        <v>3</v>
      </c>
      <c r="D680" s="5">
        <f t="shared" si="20"/>
        <v>242.12791991542034</v>
      </c>
      <c r="E680" s="5" t="s">
        <v>329</v>
      </c>
      <c r="F680" s="5" t="s">
        <v>64</v>
      </c>
      <c r="G680" s="5" t="s">
        <v>196</v>
      </c>
      <c r="H680" s="5"/>
      <c r="I680" s="5"/>
      <c r="J680" s="5"/>
    </row>
    <row r="681" spans="1:10" x14ac:dyDescent="0.35">
      <c r="A681" s="5"/>
      <c r="B681" s="5">
        <v>1271.3543420239398</v>
      </c>
      <c r="C681" s="5">
        <f t="shared" si="21"/>
        <v>3</v>
      </c>
      <c r="D681" s="5">
        <f t="shared" si="20"/>
        <v>423.78478067464658</v>
      </c>
      <c r="E681" s="5" t="s">
        <v>329</v>
      </c>
      <c r="F681" s="5" t="s">
        <v>64</v>
      </c>
      <c r="G681" s="5" t="s">
        <v>65</v>
      </c>
      <c r="H681" s="5"/>
      <c r="I681" s="5"/>
      <c r="J681" s="5"/>
    </row>
    <row r="682" spans="1:10" x14ac:dyDescent="0.35">
      <c r="A682" s="5"/>
      <c r="B682" s="5">
        <v>1110.5778574724079</v>
      </c>
      <c r="C682" s="5">
        <f t="shared" si="21"/>
        <v>4</v>
      </c>
      <c r="D682" s="5">
        <f t="shared" si="20"/>
        <v>277.64446436810198</v>
      </c>
      <c r="E682" s="5" t="s">
        <v>329</v>
      </c>
      <c r="F682" s="5" t="s">
        <v>64</v>
      </c>
      <c r="G682" s="5" t="s">
        <v>239</v>
      </c>
      <c r="H682" s="5" t="s">
        <v>157</v>
      </c>
      <c r="I682" s="5"/>
      <c r="J682" s="5"/>
    </row>
    <row r="683" spans="1:10" x14ac:dyDescent="0.35">
      <c r="A683" s="5"/>
      <c r="B683" s="5">
        <v>315.9811678775414</v>
      </c>
      <c r="C683" s="5">
        <f t="shared" si="21"/>
        <v>4</v>
      </c>
      <c r="D683" s="5">
        <f t="shared" si="20"/>
        <v>78.995291969385349</v>
      </c>
      <c r="E683" s="5" t="s">
        <v>329</v>
      </c>
      <c r="F683" s="5" t="s">
        <v>64</v>
      </c>
      <c r="G683" s="5" t="s">
        <v>28</v>
      </c>
      <c r="H683" s="5" t="s">
        <v>75</v>
      </c>
      <c r="I683" s="5"/>
      <c r="J683" s="5"/>
    </row>
    <row r="684" spans="1:10" x14ac:dyDescent="0.35">
      <c r="A684" s="5"/>
      <c r="B684" s="5">
        <v>262.97780671246102</v>
      </c>
      <c r="C684" s="5">
        <f t="shared" si="21"/>
        <v>2</v>
      </c>
      <c r="D684" s="5">
        <f t="shared" si="20"/>
        <v>131.48890335623051</v>
      </c>
      <c r="E684" s="5" t="s">
        <v>329</v>
      </c>
      <c r="F684" s="5" t="s">
        <v>340</v>
      </c>
      <c r="G684" s="5"/>
      <c r="H684" s="5"/>
      <c r="I684" s="5"/>
      <c r="J684" s="5"/>
    </row>
    <row r="685" spans="1:10" x14ac:dyDescent="0.35">
      <c r="A685" s="5"/>
      <c r="B685" s="5">
        <v>442.74601179911201</v>
      </c>
      <c r="C685" s="5">
        <f t="shared" si="21"/>
        <v>2</v>
      </c>
      <c r="D685" s="5">
        <f t="shared" si="20"/>
        <v>221.37300589955601</v>
      </c>
      <c r="E685" s="5" t="s">
        <v>329</v>
      </c>
      <c r="F685" s="5" t="s">
        <v>335</v>
      </c>
      <c r="G685" s="5"/>
      <c r="H685" s="5"/>
      <c r="I685" s="5"/>
      <c r="J685" s="5"/>
    </row>
    <row r="686" spans="1:10" x14ac:dyDescent="0.35">
      <c r="A686" s="5"/>
      <c r="B686" s="5">
        <v>285.30695508538503</v>
      </c>
      <c r="C686" s="5">
        <f t="shared" si="21"/>
        <v>2</v>
      </c>
      <c r="D686" s="5">
        <f t="shared" ref="D686:D751" si="22">B686/C686</f>
        <v>142.65347754269251</v>
      </c>
      <c r="E686" s="5" t="s">
        <v>329</v>
      </c>
      <c r="F686" s="5" t="s">
        <v>341</v>
      </c>
      <c r="G686" s="5"/>
      <c r="H686" s="5"/>
      <c r="I686" s="5"/>
      <c r="J686" s="5"/>
    </row>
    <row r="687" spans="1:10" x14ac:dyDescent="0.35">
      <c r="A687" s="5"/>
      <c r="B687" s="5">
        <v>415.62675058740604</v>
      </c>
      <c r="C687" s="5">
        <f t="shared" si="21"/>
        <v>3</v>
      </c>
      <c r="D687" s="5">
        <f t="shared" si="22"/>
        <v>138.54225019580201</v>
      </c>
      <c r="E687" s="5" t="s">
        <v>329</v>
      </c>
      <c r="F687" s="5" t="s">
        <v>330</v>
      </c>
      <c r="G687" s="5" t="s">
        <v>342</v>
      </c>
      <c r="H687" s="5"/>
      <c r="I687" s="5"/>
      <c r="J687" s="5"/>
    </row>
    <row r="688" spans="1:10" x14ac:dyDescent="0.35">
      <c r="A688" s="5"/>
      <c r="B688" s="5">
        <v>259.39707709192299</v>
      </c>
      <c r="C688" s="5">
        <f t="shared" si="21"/>
        <v>2</v>
      </c>
      <c r="D688" s="5">
        <f t="shared" si="22"/>
        <v>129.6985385459615</v>
      </c>
      <c r="E688" s="5" t="s">
        <v>329</v>
      </c>
      <c r="F688" s="5" t="s">
        <v>330</v>
      </c>
      <c r="G688" s="5"/>
      <c r="H688" s="5"/>
      <c r="I688" s="5"/>
      <c r="J688" s="5"/>
    </row>
    <row r="689" spans="1:10" x14ac:dyDescent="0.35">
      <c r="A689" s="5"/>
      <c r="B689" s="5">
        <v>345.37407785316259</v>
      </c>
      <c r="C689" s="5">
        <f t="shared" si="21"/>
        <v>3</v>
      </c>
      <c r="D689" s="5">
        <f t="shared" si="22"/>
        <v>115.12469261772087</v>
      </c>
      <c r="E689" s="5" t="s">
        <v>329</v>
      </c>
      <c r="F689" s="5" t="s">
        <v>330</v>
      </c>
      <c r="G689" s="5" t="s">
        <v>343</v>
      </c>
      <c r="H689" s="5"/>
      <c r="I689" s="5"/>
      <c r="J689" s="5"/>
    </row>
    <row r="690" spans="1:10" x14ac:dyDescent="0.35">
      <c r="A690" s="5"/>
      <c r="B690" s="5">
        <v>1731.4536983853129</v>
      </c>
      <c r="C690" s="5">
        <f t="shared" si="21"/>
        <v>4</v>
      </c>
      <c r="D690" s="5">
        <f t="shared" si="22"/>
        <v>432.86342459632823</v>
      </c>
      <c r="E690" s="5" t="s">
        <v>329</v>
      </c>
      <c r="F690" s="5" t="s">
        <v>64</v>
      </c>
      <c r="G690" s="5" t="s">
        <v>199</v>
      </c>
      <c r="H690" s="5" t="s">
        <v>161</v>
      </c>
      <c r="I690" s="5"/>
      <c r="J690" s="5"/>
    </row>
    <row r="691" spans="1:10" x14ac:dyDescent="0.35">
      <c r="A691" s="5"/>
      <c r="B691" s="5">
        <v>2107.17197815902</v>
      </c>
      <c r="C691" s="5">
        <f t="shared" si="21"/>
        <v>3</v>
      </c>
      <c r="D691" s="5">
        <f t="shared" si="22"/>
        <v>702.39065938633996</v>
      </c>
      <c r="E691" s="5" t="s">
        <v>329</v>
      </c>
      <c r="F691" s="5" t="s">
        <v>64</v>
      </c>
      <c r="G691" s="5" t="s">
        <v>90</v>
      </c>
      <c r="H691" s="5"/>
      <c r="I691" s="5"/>
      <c r="J691" s="5"/>
    </row>
    <row r="692" spans="1:10" x14ac:dyDescent="0.35">
      <c r="A692" s="5"/>
      <c r="B692" s="5">
        <v>1403.2393913934898</v>
      </c>
      <c r="C692" s="5">
        <f t="shared" si="21"/>
        <v>3</v>
      </c>
      <c r="D692" s="5">
        <f t="shared" si="22"/>
        <v>467.7464637978299</v>
      </c>
      <c r="E692" s="5" t="s">
        <v>329</v>
      </c>
      <c r="F692" s="5" t="s">
        <v>64</v>
      </c>
      <c r="G692" s="5" t="s">
        <v>156</v>
      </c>
      <c r="H692" s="5"/>
      <c r="I692" s="5"/>
      <c r="J692" s="5"/>
    </row>
    <row r="693" spans="1:10" x14ac:dyDescent="0.35">
      <c r="A693" s="5"/>
      <c r="B693" s="5">
        <v>178.96674547129999</v>
      </c>
      <c r="C693" s="5">
        <f t="shared" si="21"/>
        <v>2</v>
      </c>
      <c r="D693" s="5">
        <f t="shared" si="22"/>
        <v>89.483372735649994</v>
      </c>
      <c r="E693" s="5" t="s">
        <v>329</v>
      </c>
      <c r="F693" s="5" t="s">
        <v>64</v>
      </c>
      <c r="G693" s="5"/>
      <c r="H693" s="5"/>
      <c r="I693" s="5"/>
      <c r="J693" s="5"/>
    </row>
    <row r="694" spans="1:10" x14ac:dyDescent="0.35">
      <c r="A694" s="5"/>
      <c r="B694" s="5">
        <v>119.04385752744329</v>
      </c>
      <c r="C694" s="5">
        <f t="shared" si="21"/>
        <v>3</v>
      </c>
      <c r="D694" s="5">
        <f t="shared" si="22"/>
        <v>39.681285842481095</v>
      </c>
      <c r="E694" s="5" t="s">
        <v>329</v>
      </c>
      <c r="F694" s="5" t="s">
        <v>338</v>
      </c>
      <c r="G694" s="5" t="s">
        <v>344</v>
      </c>
      <c r="H694" s="5"/>
      <c r="I694" s="5"/>
      <c r="J694" s="5"/>
    </row>
    <row r="695" spans="1:10" x14ac:dyDescent="0.35">
      <c r="A695" s="5"/>
      <c r="B695" s="5">
        <v>191.22858188201118</v>
      </c>
      <c r="C695" s="5">
        <f t="shared" si="21"/>
        <v>3</v>
      </c>
      <c r="D695" s="5">
        <f t="shared" si="22"/>
        <v>63.742860627337059</v>
      </c>
      <c r="E695" s="5" t="s">
        <v>329</v>
      </c>
      <c r="F695" s="5" t="s">
        <v>64</v>
      </c>
      <c r="G695" s="5" t="s">
        <v>102</v>
      </c>
      <c r="H695" s="5"/>
      <c r="I695" s="5"/>
      <c r="J695" s="5"/>
    </row>
    <row r="696" spans="1:10" x14ac:dyDescent="0.35">
      <c r="A696" s="5"/>
      <c r="B696" s="5">
        <v>370.27115798959596</v>
      </c>
      <c r="C696" s="5">
        <f t="shared" si="21"/>
        <v>3</v>
      </c>
      <c r="D696" s="5">
        <f t="shared" si="22"/>
        <v>123.42371932986532</v>
      </c>
      <c r="E696" s="5" t="s">
        <v>329</v>
      </c>
      <c r="F696" s="5" t="s">
        <v>64</v>
      </c>
      <c r="G696" s="5" t="s">
        <v>212</v>
      </c>
      <c r="H696" s="5"/>
      <c r="I696" s="5"/>
      <c r="J696" s="5"/>
    </row>
    <row r="697" spans="1:10" x14ac:dyDescent="0.35">
      <c r="A697" s="5"/>
      <c r="B697" s="5">
        <v>1371.5903528681401</v>
      </c>
      <c r="C697" s="5">
        <f t="shared" si="21"/>
        <v>3</v>
      </c>
      <c r="D697" s="5">
        <f t="shared" si="22"/>
        <v>457.19678428938005</v>
      </c>
      <c r="E697" s="5" t="s">
        <v>329</v>
      </c>
      <c r="F697" s="5" t="s">
        <v>64</v>
      </c>
      <c r="G697" s="5" t="s">
        <v>213</v>
      </c>
      <c r="H697" s="5"/>
      <c r="I697" s="5"/>
      <c r="J697" s="5"/>
    </row>
    <row r="698" spans="1:10" x14ac:dyDescent="0.35">
      <c r="A698" s="5"/>
      <c r="B698" s="5">
        <v>370.00110404129498</v>
      </c>
      <c r="C698" s="5">
        <f t="shared" si="21"/>
        <v>3</v>
      </c>
      <c r="D698" s="5">
        <f t="shared" si="22"/>
        <v>123.33370134709833</v>
      </c>
      <c r="E698" s="5" t="s">
        <v>329</v>
      </c>
      <c r="F698" s="5" t="s">
        <v>64</v>
      </c>
      <c r="G698" s="5" t="s">
        <v>108</v>
      </c>
      <c r="H698" s="5"/>
      <c r="I698" s="5"/>
      <c r="J698" s="5"/>
    </row>
    <row r="699" spans="1:10" x14ac:dyDescent="0.35">
      <c r="A699" s="5"/>
      <c r="B699" s="5">
        <v>231.12263663091488</v>
      </c>
      <c r="C699" s="5">
        <f t="shared" si="21"/>
        <v>3</v>
      </c>
      <c r="D699" s="5">
        <f t="shared" si="22"/>
        <v>77.040878876971632</v>
      </c>
      <c r="E699" s="5" t="s">
        <v>329</v>
      </c>
      <c r="F699" s="5" t="s">
        <v>64</v>
      </c>
      <c r="G699" s="5" t="s">
        <v>149</v>
      </c>
      <c r="H699" s="5"/>
      <c r="I699" s="5"/>
      <c r="J699" s="5"/>
    </row>
    <row r="700" spans="1:10" x14ac:dyDescent="0.35">
      <c r="A700" s="5"/>
      <c r="B700" s="5">
        <v>1209.1092034283201</v>
      </c>
      <c r="C700" s="5">
        <f t="shared" si="21"/>
        <v>3</v>
      </c>
      <c r="D700" s="5">
        <f t="shared" si="22"/>
        <v>403.0364011427734</v>
      </c>
      <c r="E700" s="5" t="s">
        <v>329</v>
      </c>
      <c r="F700" s="5" t="s">
        <v>64</v>
      </c>
      <c r="G700" s="5" t="s">
        <v>109</v>
      </c>
      <c r="H700" s="5"/>
      <c r="I700" s="5"/>
      <c r="J700" s="5"/>
    </row>
    <row r="701" spans="1:10" x14ac:dyDescent="0.35">
      <c r="A701" s="5" t="s">
        <v>111</v>
      </c>
      <c r="B701" s="5">
        <v>24527.476679267635</v>
      </c>
      <c r="C701" s="5">
        <f t="shared" si="21"/>
        <v>0</v>
      </c>
      <c r="D701" s="5">
        <f>SUM(D664:D700)</f>
        <v>7858.8711003084409</v>
      </c>
      <c r="E701" s="5"/>
      <c r="F701" s="5"/>
      <c r="G701" s="5"/>
      <c r="H701" s="5"/>
      <c r="I701" s="5"/>
      <c r="J701" s="5"/>
    </row>
    <row r="702" spans="1:10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x14ac:dyDescent="0.35">
      <c r="A703" s="4" t="s">
        <v>345</v>
      </c>
      <c r="B703" s="6">
        <v>560.18297176896886</v>
      </c>
      <c r="C703" s="5">
        <f t="shared" si="21"/>
        <v>3</v>
      </c>
      <c r="D703" s="5">
        <f t="shared" si="22"/>
        <v>186.72765725632294</v>
      </c>
      <c r="E703" s="5" t="s">
        <v>345</v>
      </c>
      <c r="F703" s="5" t="s">
        <v>346</v>
      </c>
      <c r="G703" s="5" t="s">
        <v>114</v>
      </c>
      <c r="H703" s="5"/>
      <c r="I703" s="5"/>
      <c r="J703" s="5"/>
    </row>
    <row r="704" spans="1:10" x14ac:dyDescent="0.35">
      <c r="A704" s="5"/>
      <c r="B704" s="5">
        <v>217.89959500742401</v>
      </c>
      <c r="C704" s="5">
        <f t="shared" si="21"/>
        <v>2</v>
      </c>
      <c r="D704" s="5">
        <f t="shared" si="22"/>
        <v>108.94979750371201</v>
      </c>
      <c r="E704" s="5" t="s">
        <v>345</v>
      </c>
      <c r="F704" s="5" t="s">
        <v>119</v>
      </c>
      <c r="G704" s="5"/>
      <c r="H704" s="5"/>
      <c r="I704" s="5"/>
      <c r="J704" s="5"/>
    </row>
    <row r="705" spans="1:10" x14ac:dyDescent="0.35">
      <c r="A705" s="5"/>
      <c r="B705" s="5">
        <v>652.46042858439898</v>
      </c>
      <c r="C705" s="5">
        <f t="shared" si="21"/>
        <v>3</v>
      </c>
      <c r="D705" s="5">
        <f t="shared" si="22"/>
        <v>217.48680952813299</v>
      </c>
      <c r="E705" s="5" t="s">
        <v>345</v>
      </c>
      <c r="F705" s="5" t="s">
        <v>64</v>
      </c>
      <c r="G705" s="5" t="s">
        <v>25</v>
      </c>
      <c r="H705" s="5"/>
      <c r="I705" s="5"/>
      <c r="J705" s="5"/>
    </row>
    <row r="706" spans="1:10" x14ac:dyDescent="0.35">
      <c r="A706" s="5"/>
      <c r="B706" s="5">
        <v>163.63944007076532</v>
      </c>
      <c r="C706" s="5">
        <f t="shared" si="21"/>
        <v>3</v>
      </c>
      <c r="D706" s="5">
        <f t="shared" si="22"/>
        <v>54.546480023588437</v>
      </c>
      <c r="E706" s="5" t="s">
        <v>345</v>
      </c>
      <c r="F706" s="5" t="s">
        <v>64</v>
      </c>
      <c r="G706" s="5" t="s">
        <v>28</v>
      </c>
      <c r="H706" s="5"/>
      <c r="I706" s="5"/>
      <c r="J706" s="5"/>
    </row>
    <row r="707" spans="1:10" x14ac:dyDescent="0.35">
      <c r="A707" s="5"/>
      <c r="B707" s="5">
        <v>826.50218506563965</v>
      </c>
      <c r="C707" s="5">
        <f t="shared" si="21"/>
        <v>3</v>
      </c>
      <c r="D707" s="5">
        <f t="shared" si="22"/>
        <v>275.5007283552132</v>
      </c>
      <c r="E707" s="5" t="s">
        <v>345</v>
      </c>
      <c r="F707" s="5" t="s">
        <v>29</v>
      </c>
      <c r="G707" s="5" t="s">
        <v>30</v>
      </c>
      <c r="H707" s="5"/>
      <c r="I707" s="5"/>
      <c r="J707" s="5"/>
    </row>
    <row r="708" spans="1:10" x14ac:dyDescent="0.35">
      <c r="A708" s="5"/>
      <c r="B708" s="5">
        <v>278.00649092694601</v>
      </c>
      <c r="C708" s="5">
        <f t="shared" si="21"/>
        <v>2</v>
      </c>
      <c r="D708" s="5">
        <f t="shared" si="22"/>
        <v>139.00324546347301</v>
      </c>
      <c r="E708" s="5" t="s">
        <v>345</v>
      </c>
      <c r="F708" s="5" t="s">
        <v>32</v>
      </c>
      <c r="G708" s="5"/>
      <c r="H708" s="5"/>
      <c r="I708" s="5"/>
      <c r="J708" s="5"/>
    </row>
    <row r="709" spans="1:10" x14ac:dyDescent="0.35">
      <c r="A709" s="5"/>
      <c r="B709" s="5">
        <v>1256.0489243257841</v>
      </c>
      <c r="C709" s="5">
        <f t="shared" si="21"/>
        <v>3</v>
      </c>
      <c r="D709" s="5">
        <f t="shared" si="22"/>
        <v>418.68297477526136</v>
      </c>
      <c r="E709" s="5" t="s">
        <v>345</v>
      </c>
      <c r="F709" s="5" t="s">
        <v>119</v>
      </c>
      <c r="G709" s="5" t="s">
        <v>121</v>
      </c>
      <c r="H709" s="5"/>
      <c r="I709" s="5"/>
      <c r="J709" s="5"/>
    </row>
    <row r="710" spans="1:10" x14ac:dyDescent="0.35">
      <c r="A710" s="5"/>
      <c r="B710" s="5">
        <v>508.56033648436301</v>
      </c>
      <c r="C710" s="5">
        <f t="shared" si="21"/>
        <v>3</v>
      </c>
      <c r="D710" s="5">
        <f t="shared" si="22"/>
        <v>169.52011216145434</v>
      </c>
      <c r="E710" s="5" t="s">
        <v>345</v>
      </c>
      <c r="F710" s="5" t="s">
        <v>119</v>
      </c>
      <c r="G710" s="5" t="s">
        <v>314</v>
      </c>
      <c r="H710" s="5"/>
      <c r="I710" s="5"/>
      <c r="J710" s="5"/>
    </row>
    <row r="711" spans="1:10" x14ac:dyDescent="0.35">
      <c r="A711" s="5"/>
      <c r="B711" s="5">
        <v>167.0850947294299</v>
      </c>
      <c r="C711" s="5">
        <f t="shared" si="21"/>
        <v>4</v>
      </c>
      <c r="D711" s="5">
        <f t="shared" si="22"/>
        <v>41.771273682357474</v>
      </c>
      <c r="E711" s="5" t="s">
        <v>345</v>
      </c>
      <c r="F711" s="5" t="s">
        <v>64</v>
      </c>
      <c r="G711" s="5" t="s">
        <v>28</v>
      </c>
      <c r="H711" s="5" t="s">
        <v>201</v>
      </c>
      <c r="I711" s="5"/>
      <c r="J711" s="5"/>
    </row>
    <row r="712" spans="1:10" x14ac:dyDescent="0.35">
      <c r="A712" s="5"/>
      <c r="B712" s="5">
        <v>481.55867537058799</v>
      </c>
      <c r="C712" s="5">
        <f t="shared" si="21"/>
        <v>3</v>
      </c>
      <c r="D712" s="5">
        <f t="shared" si="22"/>
        <v>160.51955845686265</v>
      </c>
      <c r="E712" s="5" t="s">
        <v>345</v>
      </c>
      <c r="F712" s="5" t="s">
        <v>119</v>
      </c>
      <c r="G712" s="5" t="s">
        <v>347</v>
      </c>
      <c r="H712" s="5"/>
      <c r="I712" s="5"/>
      <c r="J712" s="5"/>
    </row>
    <row r="713" spans="1:10" x14ac:dyDescent="0.35">
      <c r="A713" s="5"/>
      <c r="B713" s="5">
        <v>708.42332655752193</v>
      </c>
      <c r="C713" s="5">
        <f t="shared" si="21"/>
        <v>4</v>
      </c>
      <c r="D713" s="5">
        <f t="shared" si="22"/>
        <v>177.10583163938048</v>
      </c>
      <c r="E713" s="5" t="s">
        <v>345</v>
      </c>
      <c r="F713" s="5" t="s">
        <v>346</v>
      </c>
      <c r="G713" s="5" t="s">
        <v>348</v>
      </c>
      <c r="H713" s="5" t="s">
        <v>124</v>
      </c>
      <c r="I713" s="5"/>
      <c r="J713" s="5"/>
    </row>
    <row r="714" spans="1:10" x14ac:dyDescent="0.35">
      <c r="A714" s="5"/>
      <c r="B714" s="5">
        <v>633.02777428775471</v>
      </c>
      <c r="C714" s="5">
        <f t="shared" si="21"/>
        <v>4</v>
      </c>
      <c r="D714" s="5">
        <f t="shared" si="22"/>
        <v>158.25694357193868</v>
      </c>
      <c r="E714" s="5" t="s">
        <v>345</v>
      </c>
      <c r="F714" s="5" t="s">
        <v>29</v>
      </c>
      <c r="G714" s="5" t="s">
        <v>195</v>
      </c>
      <c r="H714" s="5" t="s">
        <v>129</v>
      </c>
      <c r="I714" s="5"/>
      <c r="J714" s="5"/>
    </row>
    <row r="715" spans="1:10" x14ac:dyDescent="0.35">
      <c r="A715" s="5"/>
      <c r="B715" s="5">
        <v>459.45953772412469</v>
      </c>
      <c r="C715" s="5">
        <f t="shared" si="21"/>
        <v>4</v>
      </c>
      <c r="D715" s="5">
        <f t="shared" si="22"/>
        <v>114.86488443103117</v>
      </c>
      <c r="E715" s="5" t="s">
        <v>345</v>
      </c>
      <c r="F715" s="5" t="s">
        <v>29</v>
      </c>
      <c r="G715" s="5" t="s">
        <v>195</v>
      </c>
      <c r="H715" s="5" t="s">
        <v>204</v>
      </c>
      <c r="I715" s="5"/>
      <c r="J715" s="5"/>
    </row>
    <row r="716" spans="1:10" x14ac:dyDescent="0.35">
      <c r="A716" s="5"/>
      <c r="B716" s="5">
        <v>593.14744963239502</v>
      </c>
      <c r="C716" s="5">
        <f t="shared" si="21"/>
        <v>2</v>
      </c>
      <c r="D716" s="5">
        <f t="shared" si="22"/>
        <v>296.57372481619751</v>
      </c>
      <c r="E716" s="5" t="s">
        <v>345</v>
      </c>
      <c r="F716" s="5" t="s">
        <v>132</v>
      </c>
      <c r="G716" s="5"/>
      <c r="H716" s="5"/>
      <c r="I716" s="5"/>
      <c r="J716" s="5"/>
    </row>
    <row r="717" spans="1:10" x14ac:dyDescent="0.35">
      <c r="A717" s="5"/>
      <c r="B717" s="5">
        <v>655.92395848953208</v>
      </c>
      <c r="C717" s="5">
        <f t="shared" si="21"/>
        <v>3</v>
      </c>
      <c r="D717" s="5">
        <f t="shared" si="22"/>
        <v>218.6413194965107</v>
      </c>
      <c r="E717" s="5" t="s">
        <v>345</v>
      </c>
      <c r="F717" s="5" t="s">
        <v>64</v>
      </c>
      <c r="G717" s="5" t="s">
        <v>196</v>
      </c>
      <c r="H717" s="5"/>
      <c r="I717" s="5"/>
      <c r="J717" s="5"/>
    </row>
    <row r="718" spans="1:10" x14ac:dyDescent="0.35">
      <c r="A718" s="5"/>
      <c r="B718" s="5">
        <v>1200.8945407672109</v>
      </c>
      <c r="C718" s="5">
        <f t="shared" si="21"/>
        <v>3</v>
      </c>
      <c r="D718" s="5">
        <f t="shared" si="22"/>
        <v>400.29818025573695</v>
      </c>
      <c r="E718" s="5" t="s">
        <v>345</v>
      </c>
      <c r="F718" s="5" t="s">
        <v>64</v>
      </c>
      <c r="G718" s="5" t="s">
        <v>65</v>
      </c>
      <c r="H718" s="5"/>
      <c r="I718" s="5"/>
      <c r="J718" s="5"/>
    </row>
    <row r="719" spans="1:10" x14ac:dyDescent="0.35">
      <c r="A719" s="5"/>
      <c r="B719" s="5">
        <v>182.17682880443871</v>
      </c>
      <c r="C719" s="5">
        <f t="shared" si="21"/>
        <v>3</v>
      </c>
      <c r="D719" s="5">
        <f t="shared" si="22"/>
        <v>60.725609601479569</v>
      </c>
      <c r="E719" s="5" t="s">
        <v>345</v>
      </c>
      <c r="F719" s="5" t="s">
        <v>64</v>
      </c>
      <c r="G719" s="5" t="s">
        <v>205</v>
      </c>
      <c r="H719" s="5"/>
      <c r="I719" s="5"/>
      <c r="J719" s="5"/>
    </row>
    <row r="720" spans="1:10" x14ac:dyDescent="0.35">
      <c r="A720" s="5"/>
      <c r="B720" s="5">
        <v>795.66048373500212</v>
      </c>
      <c r="C720" s="5">
        <f t="shared" si="21"/>
        <v>3</v>
      </c>
      <c r="D720" s="5">
        <f t="shared" si="22"/>
        <v>265.22016124500072</v>
      </c>
      <c r="E720" s="5" t="s">
        <v>345</v>
      </c>
      <c r="F720" s="5" t="s">
        <v>119</v>
      </c>
      <c r="G720" s="5" t="s">
        <v>134</v>
      </c>
      <c r="H720" s="5"/>
      <c r="I720" s="5"/>
      <c r="J720" s="5"/>
    </row>
    <row r="721" spans="1:10" x14ac:dyDescent="0.35">
      <c r="A721" s="5"/>
      <c r="B721" s="5">
        <v>870.27834186382211</v>
      </c>
      <c r="C721" s="5">
        <f t="shared" si="21"/>
        <v>3</v>
      </c>
      <c r="D721" s="5">
        <f t="shared" si="22"/>
        <v>290.09278062127402</v>
      </c>
      <c r="E721" s="5" t="s">
        <v>345</v>
      </c>
      <c r="F721" s="5" t="s">
        <v>119</v>
      </c>
      <c r="G721" s="5" t="s">
        <v>135</v>
      </c>
      <c r="H721" s="5"/>
      <c r="I721" s="5"/>
      <c r="J721" s="5"/>
    </row>
    <row r="722" spans="1:10" x14ac:dyDescent="0.35">
      <c r="A722" s="5"/>
      <c r="B722" s="5">
        <v>684.05290369924501</v>
      </c>
      <c r="C722" s="5">
        <f t="shared" si="21"/>
        <v>3</v>
      </c>
      <c r="D722" s="5">
        <f t="shared" si="22"/>
        <v>228.01763456641501</v>
      </c>
      <c r="E722" s="5" t="s">
        <v>345</v>
      </c>
      <c r="F722" s="5" t="s">
        <v>119</v>
      </c>
      <c r="G722" s="5" t="s">
        <v>327</v>
      </c>
      <c r="H722" s="5"/>
      <c r="I722" s="5"/>
      <c r="J722" s="5"/>
    </row>
    <row r="723" spans="1:10" x14ac:dyDescent="0.35">
      <c r="A723" s="5"/>
      <c r="B723" s="5">
        <v>245.52136662081242</v>
      </c>
      <c r="C723" s="5">
        <f t="shared" si="21"/>
        <v>4</v>
      </c>
      <c r="D723" s="5">
        <f t="shared" si="22"/>
        <v>61.380341655203104</v>
      </c>
      <c r="E723" s="5" t="s">
        <v>345</v>
      </c>
      <c r="F723" s="5" t="s">
        <v>64</v>
      </c>
      <c r="G723" s="5" t="s">
        <v>28</v>
      </c>
      <c r="H723" s="5" t="s">
        <v>75</v>
      </c>
      <c r="I723" s="5"/>
      <c r="J723" s="5"/>
    </row>
    <row r="724" spans="1:10" x14ac:dyDescent="0.35">
      <c r="A724" s="5"/>
      <c r="B724" s="5">
        <v>1331.266735623281</v>
      </c>
      <c r="C724" s="5">
        <f t="shared" si="21"/>
        <v>4</v>
      </c>
      <c r="D724" s="5">
        <f t="shared" si="22"/>
        <v>332.81668390582024</v>
      </c>
      <c r="E724" s="5" t="s">
        <v>345</v>
      </c>
      <c r="F724" s="5" t="s">
        <v>346</v>
      </c>
      <c r="G724" s="5" t="s">
        <v>349</v>
      </c>
      <c r="H724" s="5" t="s">
        <v>138</v>
      </c>
      <c r="I724" s="5"/>
      <c r="J724" s="5"/>
    </row>
    <row r="725" spans="1:10" x14ac:dyDescent="0.35">
      <c r="A725" s="5"/>
      <c r="B725" s="5">
        <v>182.95301966522672</v>
      </c>
      <c r="C725" s="5">
        <f t="shared" si="21"/>
        <v>3</v>
      </c>
      <c r="D725" s="5">
        <f t="shared" si="22"/>
        <v>60.984339888408904</v>
      </c>
      <c r="E725" s="5" t="s">
        <v>345</v>
      </c>
      <c r="F725" s="5" t="s">
        <v>29</v>
      </c>
      <c r="G725" s="5" t="s">
        <v>82</v>
      </c>
      <c r="H725" s="5"/>
      <c r="I725" s="5"/>
      <c r="J725" s="5"/>
    </row>
    <row r="726" spans="1:10" x14ac:dyDescent="0.35">
      <c r="A726" s="5"/>
      <c r="B726" s="5">
        <v>1636.2685872588647</v>
      </c>
      <c r="C726" s="5">
        <f t="shared" si="21"/>
        <v>4</v>
      </c>
      <c r="D726" s="5">
        <f t="shared" si="22"/>
        <v>409.06714681471618</v>
      </c>
      <c r="E726" s="5" t="s">
        <v>345</v>
      </c>
      <c r="F726" s="5" t="s">
        <v>29</v>
      </c>
      <c r="G726" s="5" t="s">
        <v>208</v>
      </c>
      <c r="H726" s="5" t="s">
        <v>209</v>
      </c>
      <c r="I726" s="5"/>
      <c r="J726" s="5"/>
    </row>
    <row r="727" spans="1:10" x14ac:dyDescent="0.35">
      <c r="A727" s="5"/>
      <c r="B727" s="5">
        <v>1935.0071627406646</v>
      </c>
      <c r="C727" s="5">
        <f t="shared" si="21"/>
        <v>3</v>
      </c>
      <c r="D727" s="5">
        <f t="shared" si="22"/>
        <v>645.00238758022158</v>
      </c>
      <c r="E727" s="5" t="s">
        <v>345</v>
      </c>
      <c r="F727" s="5" t="s">
        <v>29</v>
      </c>
      <c r="G727" s="5" t="s">
        <v>90</v>
      </c>
      <c r="H727" s="5"/>
      <c r="I727" s="5"/>
      <c r="J727" s="5"/>
    </row>
    <row r="728" spans="1:10" x14ac:dyDescent="0.35">
      <c r="A728" s="5"/>
      <c r="B728" s="5">
        <v>1230.3187359657848</v>
      </c>
      <c r="C728" s="5">
        <f t="shared" si="21"/>
        <v>3</v>
      </c>
      <c r="D728" s="5">
        <f t="shared" si="22"/>
        <v>410.10624532192827</v>
      </c>
      <c r="E728" s="5" t="s">
        <v>345</v>
      </c>
      <c r="F728" s="5" t="s">
        <v>29</v>
      </c>
      <c r="G728" s="5" t="s">
        <v>156</v>
      </c>
      <c r="H728" s="5"/>
      <c r="I728" s="5"/>
      <c r="J728" s="5"/>
    </row>
    <row r="729" spans="1:10" x14ac:dyDescent="0.35">
      <c r="A729" s="5"/>
      <c r="B729" s="5">
        <v>108.50694421457101</v>
      </c>
      <c r="C729" s="5">
        <f t="shared" si="21"/>
        <v>2</v>
      </c>
      <c r="D729" s="5">
        <f t="shared" si="22"/>
        <v>54.253472107285504</v>
      </c>
      <c r="E729" s="5" t="s">
        <v>345</v>
      </c>
      <c r="F729" s="5" t="s">
        <v>64</v>
      </c>
      <c r="G729" s="5"/>
      <c r="H729" s="5"/>
      <c r="I729" s="5"/>
      <c r="J729" s="5"/>
    </row>
    <row r="730" spans="1:10" x14ac:dyDescent="0.35">
      <c r="A730" s="5"/>
      <c r="B730" s="5">
        <v>4.7315405177847003</v>
      </c>
      <c r="C730" s="5">
        <f t="shared" si="21"/>
        <v>2</v>
      </c>
      <c r="D730" s="5">
        <f t="shared" si="22"/>
        <v>2.3657702588923502</v>
      </c>
      <c r="E730" s="5" t="s">
        <v>345</v>
      </c>
      <c r="F730" s="5" t="s">
        <v>29</v>
      </c>
      <c r="G730" s="5"/>
      <c r="H730" s="5"/>
      <c r="I730" s="5"/>
      <c r="J730" s="5"/>
    </row>
    <row r="731" spans="1:10" x14ac:dyDescent="0.35">
      <c r="A731" s="5"/>
      <c r="B731" s="5">
        <v>419.1125622345657</v>
      </c>
      <c r="C731" s="5">
        <f t="shared" si="21"/>
        <v>3</v>
      </c>
      <c r="D731" s="5">
        <f t="shared" si="22"/>
        <v>139.7041874115219</v>
      </c>
      <c r="E731" s="5" t="s">
        <v>345</v>
      </c>
      <c r="F731" s="5" t="s">
        <v>29</v>
      </c>
      <c r="G731" s="5" t="s">
        <v>197</v>
      </c>
      <c r="H731" s="5"/>
      <c r="I731" s="5"/>
      <c r="J731" s="5"/>
    </row>
    <row r="732" spans="1:10" x14ac:dyDescent="0.35">
      <c r="A732" s="5"/>
      <c r="B732" s="5">
        <v>203.00123876690571</v>
      </c>
      <c r="C732" s="5">
        <f t="shared" si="21"/>
        <v>3</v>
      </c>
      <c r="D732" s="5">
        <f t="shared" si="22"/>
        <v>67.667079588968576</v>
      </c>
      <c r="E732" s="5" t="s">
        <v>345</v>
      </c>
      <c r="F732" s="5" t="s">
        <v>29</v>
      </c>
      <c r="G732" s="5" t="s">
        <v>91</v>
      </c>
      <c r="H732" s="5"/>
      <c r="I732" s="5"/>
      <c r="J732" s="5"/>
    </row>
    <row r="733" spans="1:10" x14ac:dyDescent="0.35">
      <c r="A733" s="5"/>
      <c r="B733" s="5">
        <v>120.7687806252822</v>
      </c>
      <c r="C733" s="5">
        <f t="shared" si="21"/>
        <v>3</v>
      </c>
      <c r="D733" s="5">
        <f t="shared" si="22"/>
        <v>40.256260208427399</v>
      </c>
      <c r="E733" s="5" t="s">
        <v>345</v>
      </c>
      <c r="F733" s="5" t="s">
        <v>64</v>
      </c>
      <c r="G733" s="5" t="s">
        <v>102</v>
      </c>
      <c r="H733" s="5"/>
      <c r="I733" s="5"/>
      <c r="J733" s="5"/>
    </row>
    <row r="734" spans="1:10" x14ac:dyDescent="0.35">
      <c r="A734" s="5"/>
      <c r="B734" s="5">
        <v>428.29163956861686</v>
      </c>
      <c r="C734" s="5">
        <f t="shared" si="21"/>
        <v>4</v>
      </c>
      <c r="D734" s="5">
        <f t="shared" si="22"/>
        <v>107.07290989215421</v>
      </c>
      <c r="E734" s="5" t="s">
        <v>345</v>
      </c>
      <c r="F734" s="5" t="s">
        <v>64</v>
      </c>
      <c r="G734" s="5" t="s">
        <v>350</v>
      </c>
      <c r="H734" s="5" t="s">
        <v>260</v>
      </c>
      <c r="I734" s="5"/>
      <c r="J734" s="5"/>
    </row>
    <row r="735" spans="1:10" x14ac:dyDescent="0.35">
      <c r="A735" s="5"/>
      <c r="B735" s="5">
        <v>299.81135673286701</v>
      </c>
      <c r="C735" s="5">
        <f t="shared" si="21"/>
        <v>3</v>
      </c>
      <c r="D735" s="5">
        <f t="shared" si="22"/>
        <v>99.937118910955675</v>
      </c>
      <c r="E735" s="5" t="s">
        <v>345</v>
      </c>
      <c r="F735" s="5" t="s">
        <v>64</v>
      </c>
      <c r="G735" s="5" t="s">
        <v>212</v>
      </c>
      <c r="H735" s="5"/>
      <c r="I735" s="5"/>
      <c r="J735" s="5"/>
    </row>
    <row r="736" spans="1:10" x14ac:dyDescent="0.35">
      <c r="A736" s="5"/>
      <c r="B736" s="5">
        <v>160.6628353741859</v>
      </c>
      <c r="C736" s="5">
        <f t="shared" si="21"/>
        <v>3</v>
      </c>
      <c r="D736" s="5">
        <f t="shared" si="22"/>
        <v>53.554278458061965</v>
      </c>
      <c r="E736" s="5" t="s">
        <v>345</v>
      </c>
      <c r="F736" s="5" t="s">
        <v>64</v>
      </c>
      <c r="G736" s="5" t="s">
        <v>149</v>
      </c>
      <c r="H736" s="5"/>
      <c r="I736" s="5"/>
      <c r="J736" s="5"/>
    </row>
    <row r="737" spans="1:10" x14ac:dyDescent="0.35">
      <c r="A737" s="5"/>
      <c r="B737" s="5">
        <v>1138.649402171591</v>
      </c>
      <c r="C737" s="5">
        <f t="shared" si="21"/>
        <v>3</v>
      </c>
      <c r="D737" s="5">
        <f t="shared" si="22"/>
        <v>379.54980072386365</v>
      </c>
      <c r="E737" s="5" t="s">
        <v>345</v>
      </c>
      <c r="F737" s="5" t="s">
        <v>64</v>
      </c>
      <c r="G737" s="5" t="s">
        <v>109</v>
      </c>
      <c r="H737" s="5"/>
      <c r="I737" s="5"/>
      <c r="J737" s="5"/>
    </row>
    <row r="738" spans="1:10" x14ac:dyDescent="0.35">
      <c r="A738" s="5"/>
      <c r="B738" s="5">
        <v>2403.3689101237887</v>
      </c>
      <c r="C738" s="5">
        <f t="shared" si="21"/>
        <v>3</v>
      </c>
      <c r="D738" s="5">
        <f t="shared" si="22"/>
        <v>801.12297004126287</v>
      </c>
      <c r="E738" s="5" t="s">
        <v>345</v>
      </c>
      <c r="F738" s="5" t="s">
        <v>223</v>
      </c>
      <c r="G738" s="5" t="s">
        <v>224</v>
      </c>
      <c r="H738" s="5"/>
      <c r="I738" s="5"/>
      <c r="J738" s="5"/>
    </row>
    <row r="739" spans="1:10" x14ac:dyDescent="0.35">
      <c r="A739" s="5" t="s">
        <v>111</v>
      </c>
      <c r="B739" s="5">
        <v>23743.230106100149</v>
      </c>
      <c r="C739" s="5">
        <f t="shared" si="21"/>
        <v>0</v>
      </c>
      <c r="D739" s="5">
        <f>SUM(D703:D738)</f>
        <v>7647.3467002190364</v>
      </c>
      <c r="E739" s="5"/>
      <c r="F739" s="5"/>
      <c r="G739" s="5"/>
      <c r="H739" s="5"/>
      <c r="I739" s="5"/>
      <c r="J739" s="5"/>
    </row>
    <row r="740" spans="1:10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x14ac:dyDescent="0.35">
      <c r="A741" s="4" t="s">
        <v>351</v>
      </c>
      <c r="B741" s="6">
        <v>75.325084328339301</v>
      </c>
      <c r="C741" s="5">
        <f t="shared" si="21"/>
        <v>2</v>
      </c>
      <c r="D741" s="5">
        <f t="shared" si="22"/>
        <v>37.662542164169651</v>
      </c>
      <c r="E741" s="5" t="s">
        <v>351</v>
      </c>
      <c r="F741" s="5" t="s">
        <v>119</v>
      </c>
      <c r="G741" s="5"/>
      <c r="H741" s="5"/>
      <c r="I741" s="5"/>
      <c r="J741" s="5"/>
    </row>
    <row r="742" spans="1:10" x14ac:dyDescent="0.35">
      <c r="A742" s="5"/>
      <c r="B742" s="5">
        <v>96.103264313935099</v>
      </c>
      <c r="C742" s="5">
        <f t="shared" si="21"/>
        <v>2</v>
      </c>
      <c r="D742" s="5">
        <f t="shared" si="22"/>
        <v>48.05163215696755</v>
      </c>
      <c r="E742" s="5" t="s">
        <v>351</v>
      </c>
      <c r="F742" s="5" t="s">
        <v>32</v>
      </c>
      <c r="G742" s="5"/>
      <c r="H742" s="5"/>
      <c r="I742" s="5"/>
      <c r="J742" s="5"/>
    </row>
    <row r="743" spans="1:10" x14ac:dyDescent="0.35">
      <c r="A743" s="5"/>
      <c r="B743" s="5">
        <v>1113.4744136466993</v>
      </c>
      <c r="C743" s="5">
        <f t="shared" si="21"/>
        <v>3</v>
      </c>
      <c r="D743" s="5">
        <f t="shared" si="22"/>
        <v>371.15813788223312</v>
      </c>
      <c r="E743" s="5" t="s">
        <v>351</v>
      </c>
      <c r="F743" s="5" t="s">
        <v>119</v>
      </c>
      <c r="G743" s="5" t="s">
        <v>121</v>
      </c>
      <c r="H743" s="5"/>
      <c r="I743" s="5"/>
      <c r="J743" s="5"/>
    </row>
    <row r="744" spans="1:10" x14ac:dyDescent="0.35">
      <c r="A744" s="5"/>
      <c r="B744" s="5">
        <v>365.9858258052783</v>
      </c>
      <c r="C744" s="5">
        <f t="shared" si="21"/>
        <v>3</v>
      </c>
      <c r="D744" s="5">
        <f t="shared" si="22"/>
        <v>121.9952752684261</v>
      </c>
      <c r="E744" s="5" t="s">
        <v>351</v>
      </c>
      <c r="F744" s="5" t="s">
        <v>119</v>
      </c>
      <c r="G744" s="5" t="s">
        <v>314</v>
      </c>
      <c r="H744" s="5"/>
      <c r="I744" s="5"/>
      <c r="J744" s="5"/>
    </row>
    <row r="745" spans="1:10" x14ac:dyDescent="0.35">
      <c r="A745" s="5"/>
      <c r="B745" s="5">
        <v>205.04343599710299</v>
      </c>
      <c r="C745" s="5">
        <f t="shared" si="21"/>
        <v>2</v>
      </c>
      <c r="D745" s="5">
        <f t="shared" si="22"/>
        <v>102.52171799855149</v>
      </c>
      <c r="E745" s="5" t="s">
        <v>351</v>
      </c>
      <c r="F745" s="5" t="s">
        <v>132</v>
      </c>
      <c r="G745" s="5"/>
      <c r="H745" s="5"/>
      <c r="I745" s="5"/>
      <c r="J745" s="5"/>
    </row>
    <row r="746" spans="1:10" x14ac:dyDescent="0.35">
      <c r="A746" s="5"/>
      <c r="B746" s="5">
        <v>653.08597305591729</v>
      </c>
      <c r="C746" s="5">
        <f t="shared" ref="C746:C814" si="23">COUNTA(E746:J746)</f>
        <v>3</v>
      </c>
      <c r="D746" s="5">
        <f t="shared" si="22"/>
        <v>217.69532435197243</v>
      </c>
      <c r="E746" s="5" t="s">
        <v>351</v>
      </c>
      <c r="F746" s="5" t="s">
        <v>119</v>
      </c>
      <c r="G746" s="5" t="s">
        <v>134</v>
      </c>
      <c r="H746" s="5"/>
      <c r="I746" s="5"/>
      <c r="J746" s="5"/>
    </row>
    <row r="747" spans="1:10" x14ac:dyDescent="0.35">
      <c r="A747" s="5"/>
      <c r="B747" s="5">
        <v>727.70383118473728</v>
      </c>
      <c r="C747" s="5">
        <f t="shared" si="23"/>
        <v>3</v>
      </c>
      <c r="D747" s="5">
        <f t="shared" si="22"/>
        <v>242.56794372824575</v>
      </c>
      <c r="E747" s="5" t="s">
        <v>351</v>
      </c>
      <c r="F747" s="5" t="s">
        <v>119</v>
      </c>
      <c r="G747" s="5" t="s">
        <v>135</v>
      </c>
      <c r="H747" s="5"/>
      <c r="I747" s="5"/>
      <c r="J747" s="5"/>
    </row>
    <row r="748" spans="1:10" x14ac:dyDescent="0.35">
      <c r="A748" s="5"/>
      <c r="B748" s="5">
        <v>541.4783930201603</v>
      </c>
      <c r="C748" s="5">
        <f t="shared" si="23"/>
        <v>3</v>
      </c>
      <c r="D748" s="5">
        <f t="shared" si="22"/>
        <v>180.49279767338678</v>
      </c>
      <c r="E748" s="5" t="s">
        <v>351</v>
      </c>
      <c r="F748" s="5" t="s">
        <v>119</v>
      </c>
      <c r="G748" s="5" t="s">
        <v>327</v>
      </c>
      <c r="H748" s="5"/>
      <c r="I748" s="5"/>
      <c r="J748" s="5"/>
    </row>
    <row r="749" spans="1:10" x14ac:dyDescent="0.35">
      <c r="A749" s="5"/>
      <c r="B749" s="5">
        <v>2354.446144368661</v>
      </c>
      <c r="C749" s="5">
        <f t="shared" si="23"/>
        <v>3</v>
      </c>
      <c r="D749" s="5">
        <f t="shared" si="22"/>
        <v>784.81538145622028</v>
      </c>
      <c r="E749" s="5" t="s">
        <v>351</v>
      </c>
      <c r="F749" s="5" t="s">
        <v>223</v>
      </c>
      <c r="G749" s="5" t="s">
        <v>224</v>
      </c>
      <c r="H749" s="5"/>
      <c r="I749" s="5"/>
      <c r="J749" s="5"/>
    </row>
    <row r="750" spans="1:10" x14ac:dyDescent="0.35">
      <c r="A750" s="5" t="s">
        <v>111</v>
      </c>
      <c r="B750" s="5">
        <v>6132.6463657208315</v>
      </c>
      <c r="C750" s="5">
        <f t="shared" si="23"/>
        <v>0</v>
      </c>
      <c r="D750" s="5">
        <f>SUM(D741:D749)</f>
        <v>2106.9607526801733</v>
      </c>
      <c r="E750" s="5"/>
      <c r="F750" s="5"/>
      <c r="G750" s="5"/>
      <c r="H750" s="5"/>
      <c r="I750" s="5"/>
      <c r="J750" s="5"/>
    </row>
    <row r="751" spans="1:10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x14ac:dyDescent="0.35">
      <c r="A752" s="4" t="s">
        <v>352</v>
      </c>
      <c r="B752" s="6">
        <v>1199.6231574939311</v>
      </c>
      <c r="C752" s="5">
        <f t="shared" si="23"/>
        <v>3</v>
      </c>
      <c r="D752" s="5">
        <f t="shared" ref="D752:D820" si="24">B752/C752</f>
        <v>399.87438583131035</v>
      </c>
      <c r="E752" s="5" t="s">
        <v>352</v>
      </c>
      <c r="F752" s="5" t="s">
        <v>185</v>
      </c>
      <c r="G752" s="5" t="s">
        <v>138</v>
      </c>
      <c r="H752" s="5"/>
      <c r="I752" s="5"/>
      <c r="J752" s="5"/>
    </row>
    <row r="753" spans="1:10" x14ac:dyDescent="0.35">
      <c r="A753" s="5" t="s">
        <v>111</v>
      </c>
      <c r="B753" s="6">
        <v>1199.6231574939311</v>
      </c>
      <c r="C753" s="5">
        <f t="shared" si="23"/>
        <v>0</v>
      </c>
      <c r="D753" s="5">
        <f>SUM(D752)</f>
        <v>399.87438583131035</v>
      </c>
      <c r="E753" s="5"/>
      <c r="F753" s="5"/>
      <c r="G753" s="5"/>
      <c r="H753" s="5"/>
      <c r="I753" s="5"/>
      <c r="J753" s="5"/>
    </row>
    <row r="754" spans="1:10" x14ac:dyDescent="0.35">
      <c r="A754" s="5"/>
      <c r="B754" s="6"/>
      <c r="C754" s="5"/>
      <c r="D754" s="5"/>
      <c r="E754" s="5"/>
      <c r="F754" s="5"/>
      <c r="G754" s="5"/>
      <c r="H754" s="5"/>
      <c r="I754" s="5"/>
      <c r="J754" s="5"/>
    </row>
    <row r="755" spans="1:10" x14ac:dyDescent="0.35">
      <c r="A755" s="4" t="s">
        <v>353</v>
      </c>
      <c r="B755" s="6">
        <v>910.13660631933192</v>
      </c>
      <c r="C755" s="5">
        <f t="shared" si="23"/>
        <v>3</v>
      </c>
      <c r="D755" s="5">
        <f t="shared" si="24"/>
        <v>303.37886877311064</v>
      </c>
      <c r="E755" s="5" t="s">
        <v>353</v>
      </c>
      <c r="F755" s="5" t="s">
        <v>64</v>
      </c>
      <c r="G755" s="5" t="s">
        <v>114</v>
      </c>
      <c r="H755" s="5"/>
      <c r="I755" s="5"/>
      <c r="J755" s="5"/>
    </row>
    <row r="756" spans="1:10" x14ac:dyDescent="0.35">
      <c r="A756" s="5"/>
      <c r="B756" s="5">
        <v>343.36267597738299</v>
      </c>
      <c r="C756" s="5">
        <f t="shared" si="23"/>
        <v>2</v>
      </c>
      <c r="D756" s="5">
        <f t="shared" si="24"/>
        <v>171.6813379886915</v>
      </c>
      <c r="E756" s="5" t="s">
        <v>353</v>
      </c>
      <c r="F756" s="5" t="s">
        <v>354</v>
      </c>
      <c r="G756" s="5"/>
      <c r="H756" s="5"/>
      <c r="I756" s="5"/>
      <c r="J756" s="5"/>
    </row>
    <row r="757" spans="1:10" x14ac:dyDescent="0.35">
      <c r="A757" s="5"/>
      <c r="B757" s="5">
        <v>767.81878725585591</v>
      </c>
      <c r="C757" s="5">
        <f t="shared" si="23"/>
        <v>3</v>
      </c>
      <c r="D757" s="5">
        <f t="shared" si="24"/>
        <v>255.93959575195197</v>
      </c>
      <c r="E757" s="5" t="s">
        <v>353</v>
      </c>
      <c r="F757" s="5" t="s">
        <v>64</v>
      </c>
      <c r="G757" s="5" t="s">
        <v>25</v>
      </c>
      <c r="H757" s="5"/>
      <c r="I757" s="5"/>
      <c r="J757" s="5"/>
    </row>
    <row r="758" spans="1:10" x14ac:dyDescent="0.35">
      <c r="A758" s="5"/>
      <c r="B758" s="5">
        <v>1044.7545264993901</v>
      </c>
      <c r="C758" s="5">
        <f t="shared" si="23"/>
        <v>3</v>
      </c>
      <c r="D758" s="5">
        <f t="shared" si="24"/>
        <v>348.25150883313</v>
      </c>
      <c r="E758" s="5" t="s">
        <v>353</v>
      </c>
      <c r="F758" s="5" t="s">
        <v>64</v>
      </c>
      <c r="G758" s="5" t="s">
        <v>30</v>
      </c>
      <c r="H758" s="5"/>
      <c r="I758" s="5"/>
      <c r="J758" s="5"/>
    </row>
    <row r="759" spans="1:10" x14ac:dyDescent="0.35">
      <c r="A759" s="5"/>
      <c r="B759" s="5">
        <v>1133.0782709849414</v>
      </c>
      <c r="C759" s="5">
        <f t="shared" si="23"/>
        <v>4</v>
      </c>
      <c r="D759" s="5">
        <f t="shared" si="24"/>
        <v>283.26956774623534</v>
      </c>
      <c r="E759" s="5" t="s">
        <v>353</v>
      </c>
      <c r="F759" s="5" t="s">
        <v>64</v>
      </c>
      <c r="G759" s="5" t="s">
        <v>139</v>
      </c>
      <c r="H759" s="5" t="s">
        <v>132</v>
      </c>
      <c r="I759" s="5"/>
      <c r="J759" s="5"/>
    </row>
    <row r="760" spans="1:10" x14ac:dyDescent="0.35">
      <c r="A760" s="5"/>
      <c r="B760" s="5">
        <v>771.28231716098901</v>
      </c>
      <c r="C760" s="5">
        <f t="shared" si="23"/>
        <v>3</v>
      </c>
      <c r="D760" s="5">
        <f t="shared" si="24"/>
        <v>257.09410572032965</v>
      </c>
      <c r="E760" s="5" t="s">
        <v>353</v>
      </c>
      <c r="F760" s="5" t="s">
        <v>64</v>
      </c>
      <c r="G760" s="5" t="s">
        <v>196</v>
      </c>
      <c r="H760" s="5"/>
      <c r="I760" s="5"/>
      <c r="J760" s="5"/>
    </row>
    <row r="761" spans="1:10" x14ac:dyDescent="0.35">
      <c r="A761" s="5"/>
      <c r="B761" s="5">
        <v>1316.252899438668</v>
      </c>
      <c r="C761" s="5">
        <f t="shared" si="23"/>
        <v>3</v>
      </c>
      <c r="D761" s="5">
        <f t="shared" si="24"/>
        <v>438.75096647955598</v>
      </c>
      <c r="E761" s="5" t="s">
        <v>353</v>
      </c>
      <c r="F761" s="5" t="s">
        <v>64</v>
      </c>
      <c r="G761" s="5" t="s">
        <v>65</v>
      </c>
      <c r="H761" s="5"/>
      <c r="I761" s="5"/>
      <c r="J761" s="5"/>
    </row>
    <row r="762" spans="1:10" x14ac:dyDescent="0.35">
      <c r="A762" s="5"/>
      <c r="B762" s="5">
        <v>297.53518747589567</v>
      </c>
      <c r="C762" s="5">
        <f t="shared" si="23"/>
        <v>3</v>
      </c>
      <c r="D762" s="5">
        <f t="shared" si="24"/>
        <v>99.178395825298551</v>
      </c>
      <c r="E762" s="5" t="s">
        <v>353</v>
      </c>
      <c r="F762" s="5" t="s">
        <v>64</v>
      </c>
      <c r="G762" s="5" t="s">
        <v>205</v>
      </c>
      <c r="H762" s="5"/>
      <c r="I762" s="5"/>
      <c r="J762" s="5"/>
    </row>
    <row r="763" spans="1:10" x14ac:dyDescent="0.35">
      <c r="A763" s="5"/>
      <c r="B763" s="5">
        <v>343.26807902901311</v>
      </c>
      <c r="C763" s="5">
        <f t="shared" si="23"/>
        <v>4</v>
      </c>
      <c r="D763" s="5">
        <f t="shared" si="24"/>
        <v>85.817019757253277</v>
      </c>
      <c r="E763" s="5" t="s">
        <v>353</v>
      </c>
      <c r="F763" s="5" t="s">
        <v>64</v>
      </c>
      <c r="G763" s="5" t="s">
        <v>139</v>
      </c>
      <c r="H763" s="5" t="s">
        <v>140</v>
      </c>
      <c r="I763" s="5"/>
      <c r="J763" s="5"/>
    </row>
    <row r="764" spans="1:10" x14ac:dyDescent="0.35">
      <c r="A764" s="5"/>
      <c r="B764" s="5">
        <v>288.93985402973885</v>
      </c>
      <c r="C764" s="5">
        <f t="shared" si="23"/>
        <v>4</v>
      </c>
      <c r="D764" s="5">
        <f t="shared" si="24"/>
        <v>72.234963507434713</v>
      </c>
      <c r="E764" s="5" t="s">
        <v>353</v>
      </c>
      <c r="F764" s="5" t="s">
        <v>64</v>
      </c>
      <c r="G764" s="5" t="s">
        <v>139</v>
      </c>
      <c r="H764" s="5" t="s">
        <v>143</v>
      </c>
      <c r="I764" s="5"/>
      <c r="J764" s="5"/>
    </row>
    <row r="765" spans="1:10" x14ac:dyDescent="0.35">
      <c r="A765" s="5"/>
      <c r="B765" s="5">
        <v>332.46742404597097</v>
      </c>
      <c r="C765" s="5">
        <f t="shared" si="23"/>
        <v>2</v>
      </c>
      <c r="D765" s="5">
        <f t="shared" si="24"/>
        <v>166.23371202298549</v>
      </c>
      <c r="E765" s="5" t="s">
        <v>353</v>
      </c>
      <c r="F765" s="5" t="s">
        <v>355</v>
      </c>
      <c r="G765" s="5"/>
      <c r="H765" s="5"/>
      <c r="I765" s="5"/>
      <c r="J765" s="5"/>
    </row>
    <row r="766" spans="1:10" x14ac:dyDescent="0.35">
      <c r="A766" s="5"/>
      <c r="B766" s="5">
        <v>44.945254041815602</v>
      </c>
      <c r="C766" s="5">
        <f t="shared" si="23"/>
        <v>2</v>
      </c>
      <c r="D766" s="5">
        <f t="shared" si="24"/>
        <v>22.472627020907801</v>
      </c>
      <c r="E766" s="5" t="s">
        <v>353</v>
      </c>
      <c r="F766" s="5" t="s">
        <v>356</v>
      </c>
      <c r="G766" s="5"/>
      <c r="H766" s="5"/>
      <c r="I766" s="5"/>
      <c r="J766" s="5"/>
    </row>
    <row r="767" spans="1:10" x14ac:dyDescent="0.35">
      <c r="A767" s="5"/>
      <c r="B767" s="5">
        <v>2152.0705355737477</v>
      </c>
      <c r="C767" s="5">
        <f t="shared" si="23"/>
        <v>3</v>
      </c>
      <c r="D767" s="5">
        <f t="shared" si="24"/>
        <v>717.35684519124925</v>
      </c>
      <c r="E767" s="5" t="s">
        <v>353</v>
      </c>
      <c r="F767" s="5" t="s">
        <v>64</v>
      </c>
      <c r="G767" s="5" t="s">
        <v>90</v>
      </c>
      <c r="H767" s="5"/>
      <c r="I767" s="5"/>
      <c r="J767" s="5"/>
    </row>
    <row r="768" spans="1:10" x14ac:dyDescent="0.35">
      <c r="A768" s="5"/>
      <c r="B768" s="5">
        <v>1448.137948808218</v>
      </c>
      <c r="C768" s="5">
        <f t="shared" si="23"/>
        <v>3</v>
      </c>
      <c r="D768" s="5">
        <f t="shared" si="24"/>
        <v>482.7126496027393</v>
      </c>
      <c r="E768" s="5" t="s">
        <v>353</v>
      </c>
      <c r="F768" s="5" t="s">
        <v>64</v>
      </c>
      <c r="G768" s="5" t="s">
        <v>156</v>
      </c>
      <c r="H768" s="5"/>
      <c r="I768" s="5"/>
      <c r="J768" s="5"/>
    </row>
    <row r="769" spans="1:10" x14ac:dyDescent="0.35">
      <c r="A769" s="5"/>
      <c r="B769" s="5">
        <v>223.86530288602799</v>
      </c>
      <c r="C769" s="5">
        <f t="shared" si="23"/>
        <v>2</v>
      </c>
      <c r="D769" s="5">
        <f t="shared" si="24"/>
        <v>111.932651443014</v>
      </c>
      <c r="E769" s="5" t="s">
        <v>353</v>
      </c>
      <c r="F769" s="5" t="s">
        <v>64</v>
      </c>
      <c r="G769" s="5"/>
      <c r="H769" s="5"/>
      <c r="I769" s="5"/>
      <c r="J769" s="5"/>
    </row>
    <row r="770" spans="1:10" x14ac:dyDescent="0.35">
      <c r="A770" s="5"/>
      <c r="B770" s="5">
        <v>237.4886991793903</v>
      </c>
      <c r="C770" s="5">
        <f t="shared" si="23"/>
        <v>3</v>
      </c>
      <c r="D770" s="5">
        <f t="shared" si="24"/>
        <v>79.162899726463436</v>
      </c>
      <c r="E770" s="5" t="s">
        <v>353</v>
      </c>
      <c r="F770" s="5" t="s">
        <v>64</v>
      </c>
      <c r="G770" s="5" t="s">
        <v>29</v>
      </c>
      <c r="H770" s="5"/>
      <c r="I770" s="5"/>
      <c r="J770" s="5"/>
    </row>
    <row r="771" spans="1:10" x14ac:dyDescent="0.35">
      <c r="A771" s="5"/>
      <c r="B771" s="5">
        <v>236.12713929673919</v>
      </c>
      <c r="C771" s="5">
        <f t="shared" si="23"/>
        <v>3</v>
      </c>
      <c r="D771" s="5">
        <f t="shared" si="24"/>
        <v>78.709046432246396</v>
      </c>
      <c r="E771" s="5" t="s">
        <v>353</v>
      </c>
      <c r="F771" s="5" t="s">
        <v>64</v>
      </c>
      <c r="G771" s="5" t="s">
        <v>102</v>
      </c>
      <c r="H771" s="5"/>
      <c r="I771" s="5"/>
      <c r="J771" s="5"/>
    </row>
    <row r="772" spans="1:10" x14ac:dyDescent="0.35">
      <c r="A772" s="5"/>
      <c r="B772" s="5">
        <v>729.10558862969651</v>
      </c>
      <c r="C772" s="5">
        <f t="shared" si="23"/>
        <v>4</v>
      </c>
      <c r="D772" s="5">
        <f t="shared" si="24"/>
        <v>182.27639715742413</v>
      </c>
      <c r="E772" s="5" t="s">
        <v>353</v>
      </c>
      <c r="F772" s="5" t="s">
        <v>64</v>
      </c>
      <c r="G772" s="5" t="s">
        <v>139</v>
      </c>
      <c r="H772" s="5" t="s">
        <v>148</v>
      </c>
      <c r="I772" s="5"/>
      <c r="J772" s="5"/>
    </row>
    <row r="773" spans="1:10" x14ac:dyDescent="0.35">
      <c r="A773" s="5"/>
      <c r="B773" s="5">
        <v>415.16971540432399</v>
      </c>
      <c r="C773" s="5">
        <f t="shared" si="23"/>
        <v>3</v>
      </c>
      <c r="D773" s="5">
        <f t="shared" si="24"/>
        <v>138.38990513477466</v>
      </c>
      <c r="E773" s="5" t="s">
        <v>353</v>
      </c>
      <c r="F773" s="5" t="s">
        <v>64</v>
      </c>
      <c r="G773" s="5" t="s">
        <v>212</v>
      </c>
      <c r="H773" s="5"/>
      <c r="I773" s="5"/>
      <c r="J773" s="5"/>
    </row>
    <row r="774" spans="1:10" x14ac:dyDescent="0.35">
      <c r="A774" s="5"/>
      <c r="B774" s="5">
        <v>1416.4889102828681</v>
      </c>
      <c r="C774" s="5">
        <f t="shared" si="23"/>
        <v>3</v>
      </c>
      <c r="D774" s="5">
        <f t="shared" si="24"/>
        <v>472.16297009428939</v>
      </c>
      <c r="E774" s="5" t="s">
        <v>353</v>
      </c>
      <c r="F774" s="5" t="s">
        <v>64</v>
      </c>
      <c r="G774" s="5" t="s">
        <v>213</v>
      </c>
      <c r="H774" s="5"/>
      <c r="I774" s="5"/>
      <c r="J774" s="5"/>
    </row>
    <row r="775" spans="1:10" x14ac:dyDescent="0.35">
      <c r="A775" s="5"/>
      <c r="B775" s="5">
        <v>276.02119404564291</v>
      </c>
      <c r="C775" s="5">
        <f t="shared" si="23"/>
        <v>3</v>
      </c>
      <c r="D775" s="5">
        <f t="shared" si="24"/>
        <v>92.007064681880976</v>
      </c>
      <c r="E775" s="5" t="s">
        <v>353</v>
      </c>
      <c r="F775" s="5" t="s">
        <v>64</v>
      </c>
      <c r="G775" s="5" t="s">
        <v>149</v>
      </c>
      <c r="H775" s="5"/>
      <c r="I775" s="5"/>
      <c r="J775" s="5"/>
    </row>
    <row r="776" spans="1:10" x14ac:dyDescent="0.35">
      <c r="A776" s="5"/>
      <c r="B776" s="5">
        <v>1254.0077608430481</v>
      </c>
      <c r="C776" s="5">
        <f t="shared" si="23"/>
        <v>3</v>
      </c>
      <c r="D776" s="5">
        <f t="shared" si="24"/>
        <v>418.00258694768269</v>
      </c>
      <c r="E776" s="5" t="s">
        <v>353</v>
      </c>
      <c r="F776" s="5" t="s">
        <v>64</v>
      </c>
      <c r="G776" s="5" t="s">
        <v>109</v>
      </c>
      <c r="H776" s="5"/>
      <c r="I776" s="5"/>
      <c r="J776" s="5"/>
    </row>
    <row r="777" spans="1:10" x14ac:dyDescent="0.35">
      <c r="A777" s="5" t="s">
        <v>111</v>
      </c>
      <c r="B777" s="5">
        <v>15982.324677208695</v>
      </c>
      <c r="C777" s="5">
        <f t="shared" si="23"/>
        <v>0</v>
      </c>
      <c r="D777" s="5">
        <f>SUM(D755:D776)</f>
        <v>5277.0156858386499</v>
      </c>
      <c r="E777" s="5"/>
      <c r="F777" s="5"/>
      <c r="G777" s="5"/>
      <c r="H777" s="5"/>
      <c r="I777" s="5"/>
      <c r="J777" s="5"/>
    </row>
    <row r="778" spans="1:10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x14ac:dyDescent="0.35">
      <c r="A779" s="4" t="s">
        <v>357</v>
      </c>
      <c r="B779" s="6">
        <v>747.73434900388247</v>
      </c>
      <c r="C779" s="5">
        <f t="shared" si="23"/>
        <v>3</v>
      </c>
      <c r="D779" s="5">
        <f t="shared" si="24"/>
        <v>249.24478300129417</v>
      </c>
      <c r="E779" s="5" t="s">
        <v>357</v>
      </c>
      <c r="F779" s="5" t="s">
        <v>304</v>
      </c>
      <c r="G779" s="5" t="s">
        <v>305</v>
      </c>
      <c r="H779" s="5"/>
      <c r="I779" s="5"/>
      <c r="J779" s="5"/>
    </row>
    <row r="780" spans="1:10" x14ac:dyDescent="0.35">
      <c r="A780" s="5"/>
      <c r="B780" s="5">
        <v>562.53875036460045</v>
      </c>
      <c r="C780" s="5">
        <f t="shared" si="23"/>
        <v>3</v>
      </c>
      <c r="D780" s="5">
        <f t="shared" si="24"/>
        <v>187.51291678820016</v>
      </c>
      <c r="E780" s="5" t="s">
        <v>357</v>
      </c>
      <c r="F780" s="5" t="s">
        <v>304</v>
      </c>
      <c r="G780" s="5" t="s">
        <v>306</v>
      </c>
      <c r="H780" s="5"/>
      <c r="I780" s="5"/>
      <c r="J780" s="5"/>
    </row>
    <row r="781" spans="1:10" x14ac:dyDescent="0.35">
      <c r="A781" s="5"/>
      <c r="B781" s="5">
        <v>7.2227273248628698</v>
      </c>
      <c r="C781" s="5">
        <f t="shared" si="23"/>
        <v>2</v>
      </c>
      <c r="D781" s="5">
        <f t="shared" si="24"/>
        <v>3.6113636624314349</v>
      </c>
      <c r="E781" s="5" t="s">
        <v>357</v>
      </c>
      <c r="F781" s="5" t="s">
        <v>331</v>
      </c>
      <c r="G781" s="5"/>
      <c r="H781" s="5"/>
      <c r="I781" s="5"/>
      <c r="J781" s="5"/>
    </row>
    <row r="782" spans="1:10" x14ac:dyDescent="0.35">
      <c r="A782" s="5"/>
      <c r="B782" s="5">
        <v>41.5238494819002</v>
      </c>
      <c r="C782" s="5">
        <f t="shared" si="23"/>
        <v>2</v>
      </c>
      <c r="D782" s="5">
        <f t="shared" si="24"/>
        <v>20.7619247409501</v>
      </c>
      <c r="E782" s="5" t="s">
        <v>357</v>
      </c>
      <c r="F782" s="5" t="s">
        <v>358</v>
      </c>
      <c r="G782" s="5"/>
      <c r="H782" s="5"/>
      <c r="I782" s="5"/>
      <c r="J782" s="5"/>
    </row>
    <row r="783" spans="1:10" x14ac:dyDescent="0.35">
      <c r="A783" s="5"/>
      <c r="B783" s="5">
        <v>52.881118306890798</v>
      </c>
      <c r="C783" s="5">
        <f t="shared" si="23"/>
        <v>3</v>
      </c>
      <c r="D783" s="5">
        <f t="shared" si="24"/>
        <v>17.627039435630266</v>
      </c>
      <c r="E783" s="5" t="s">
        <v>357</v>
      </c>
      <c r="F783" s="5" t="s">
        <v>358</v>
      </c>
      <c r="G783" s="5" t="s">
        <v>359</v>
      </c>
      <c r="H783" s="5"/>
      <c r="I783" s="5"/>
      <c r="J783" s="5"/>
    </row>
    <row r="784" spans="1:10" x14ac:dyDescent="0.35">
      <c r="A784" s="5"/>
      <c r="B784" s="5">
        <v>14.26228325476897</v>
      </c>
      <c r="C784" s="5">
        <f t="shared" si="23"/>
        <v>3</v>
      </c>
      <c r="D784" s="5">
        <f t="shared" si="24"/>
        <v>4.7540944182563232</v>
      </c>
      <c r="E784" s="5" t="s">
        <v>357</v>
      </c>
      <c r="F784" s="5" t="s">
        <v>331</v>
      </c>
      <c r="G784" s="5" t="s">
        <v>332</v>
      </c>
      <c r="H784" s="5"/>
      <c r="I784" s="5"/>
      <c r="J784" s="5"/>
    </row>
    <row r="785" spans="1:10" x14ac:dyDescent="0.35">
      <c r="A785" s="5"/>
      <c r="B785" s="5">
        <v>118.15137024983987</v>
      </c>
      <c r="C785" s="5">
        <f t="shared" si="23"/>
        <v>3</v>
      </c>
      <c r="D785" s="5">
        <f t="shared" si="24"/>
        <v>39.383790083279955</v>
      </c>
      <c r="E785" s="5" t="s">
        <v>357</v>
      </c>
      <c r="F785" s="5" t="s">
        <v>331</v>
      </c>
      <c r="G785" s="5" t="s">
        <v>274</v>
      </c>
      <c r="H785" s="5"/>
      <c r="I785" s="5"/>
      <c r="J785" s="5"/>
    </row>
    <row r="786" spans="1:10" x14ac:dyDescent="0.35">
      <c r="A786" s="5"/>
      <c r="B786" s="5">
        <v>67.083426430699475</v>
      </c>
      <c r="C786" s="5">
        <f t="shared" si="23"/>
        <v>3</v>
      </c>
      <c r="D786" s="5">
        <f t="shared" si="24"/>
        <v>22.361142143566493</v>
      </c>
      <c r="E786" s="5" t="s">
        <v>357</v>
      </c>
      <c r="F786" s="5" t="s">
        <v>331</v>
      </c>
      <c r="G786" s="5" t="s">
        <v>275</v>
      </c>
      <c r="H786" s="5"/>
      <c r="I786" s="5"/>
      <c r="J786" s="5"/>
    </row>
    <row r="787" spans="1:10" x14ac:dyDescent="0.35">
      <c r="A787" s="5"/>
      <c r="B787" s="5">
        <v>110.57777261779179</v>
      </c>
      <c r="C787" s="5">
        <f t="shared" si="23"/>
        <v>3</v>
      </c>
      <c r="D787" s="5">
        <f t="shared" si="24"/>
        <v>36.859257539263929</v>
      </c>
      <c r="E787" s="5" t="s">
        <v>357</v>
      </c>
      <c r="F787" s="5" t="s">
        <v>304</v>
      </c>
      <c r="G787" s="5" t="s">
        <v>308</v>
      </c>
      <c r="H787" s="5"/>
      <c r="I787" s="5"/>
      <c r="J787" s="5"/>
    </row>
    <row r="788" spans="1:10" x14ac:dyDescent="0.35">
      <c r="A788" s="5"/>
      <c r="B788" s="5">
        <v>1089.3427756547167</v>
      </c>
      <c r="C788" s="5">
        <f t="shared" si="23"/>
        <v>4</v>
      </c>
      <c r="D788" s="5">
        <f t="shared" si="24"/>
        <v>272.33569391367917</v>
      </c>
      <c r="E788" s="5" t="s">
        <v>357</v>
      </c>
      <c r="F788" s="5" t="s">
        <v>304</v>
      </c>
      <c r="G788" s="5" t="s">
        <v>303</v>
      </c>
      <c r="H788" s="5" t="s">
        <v>138</v>
      </c>
      <c r="I788" s="5"/>
      <c r="J788" s="5"/>
    </row>
    <row r="789" spans="1:10" x14ac:dyDescent="0.35">
      <c r="A789" s="5"/>
      <c r="B789" s="5">
        <v>63.990462570854497</v>
      </c>
      <c r="C789" s="5">
        <f t="shared" si="23"/>
        <v>2</v>
      </c>
      <c r="D789" s="5">
        <f t="shared" si="24"/>
        <v>31.995231285427248</v>
      </c>
      <c r="E789" s="5" t="s">
        <v>357</v>
      </c>
      <c r="F789" s="5" t="s">
        <v>304</v>
      </c>
      <c r="G789" s="5"/>
      <c r="H789" s="5"/>
      <c r="I789" s="5"/>
      <c r="J789" s="5"/>
    </row>
    <row r="790" spans="1:10" x14ac:dyDescent="0.35">
      <c r="A790" s="5"/>
      <c r="B790" s="5">
        <v>1483.3161381720561</v>
      </c>
      <c r="C790" s="5">
        <f t="shared" si="23"/>
        <v>3</v>
      </c>
      <c r="D790" s="5">
        <f t="shared" si="24"/>
        <v>494.43871272401867</v>
      </c>
      <c r="E790" s="5" t="s">
        <v>357</v>
      </c>
      <c r="F790" s="5" t="s">
        <v>360</v>
      </c>
      <c r="G790" s="5" t="s">
        <v>309</v>
      </c>
      <c r="H790" s="5"/>
      <c r="I790" s="5"/>
      <c r="J790" s="5"/>
    </row>
    <row r="791" spans="1:10" x14ac:dyDescent="0.35">
      <c r="A791" s="5"/>
      <c r="B791" s="5">
        <v>486.5722749291175</v>
      </c>
      <c r="C791" s="5">
        <f t="shared" si="23"/>
        <v>3</v>
      </c>
      <c r="D791" s="5">
        <f t="shared" si="24"/>
        <v>162.19075830970584</v>
      </c>
      <c r="E791" s="5" t="s">
        <v>357</v>
      </c>
      <c r="F791" s="5" t="s">
        <v>304</v>
      </c>
      <c r="G791" s="5" t="s">
        <v>307</v>
      </c>
      <c r="H791" s="5"/>
      <c r="I791" s="5"/>
      <c r="J791" s="5"/>
    </row>
    <row r="792" spans="1:10" x14ac:dyDescent="0.35">
      <c r="A792" s="5"/>
      <c r="B792" s="5">
        <v>132.16017809696999</v>
      </c>
      <c r="C792" s="5">
        <f t="shared" si="23"/>
        <v>2</v>
      </c>
      <c r="D792" s="5">
        <f t="shared" si="24"/>
        <v>66.080089048484993</v>
      </c>
      <c r="E792" s="5" t="s">
        <v>357</v>
      </c>
      <c r="F792" s="5" t="s">
        <v>361</v>
      </c>
      <c r="G792" s="5"/>
      <c r="H792" s="5"/>
      <c r="I792" s="5"/>
      <c r="J792" s="5"/>
    </row>
    <row r="793" spans="1:10" x14ac:dyDescent="0.35">
      <c r="A793" s="5" t="s">
        <v>111</v>
      </c>
      <c r="B793" s="5">
        <v>4977.3574764589521</v>
      </c>
      <c r="C793" s="5">
        <f t="shared" si="23"/>
        <v>0</v>
      </c>
      <c r="D793" s="5">
        <f>SUM(D779:D792)</f>
        <v>1609.1567970941887</v>
      </c>
      <c r="E793" s="5"/>
      <c r="F793" s="5"/>
      <c r="G793" s="5"/>
      <c r="H793" s="5"/>
      <c r="I793" s="5"/>
      <c r="J793" s="5"/>
    </row>
    <row r="794" spans="1:10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x14ac:dyDescent="0.35">
      <c r="A795" s="4" t="s">
        <v>362</v>
      </c>
      <c r="B795" s="6">
        <v>1102.887980760639</v>
      </c>
      <c r="C795" s="5">
        <f t="shared" si="23"/>
        <v>4</v>
      </c>
      <c r="D795" s="5">
        <f t="shared" si="24"/>
        <v>275.72199519015976</v>
      </c>
      <c r="E795" s="5" t="s">
        <v>362</v>
      </c>
      <c r="F795" s="5" t="s">
        <v>363</v>
      </c>
      <c r="G795" s="5" t="s">
        <v>172</v>
      </c>
      <c r="H795" s="5" t="s">
        <v>19</v>
      </c>
      <c r="I795" s="5"/>
      <c r="J795" s="5"/>
    </row>
    <row r="796" spans="1:10" x14ac:dyDescent="0.35">
      <c r="A796" s="5"/>
      <c r="B796" s="5">
        <v>1711.3865120070921</v>
      </c>
      <c r="C796" s="5">
        <f t="shared" si="23"/>
        <v>3</v>
      </c>
      <c r="D796" s="5">
        <f t="shared" si="24"/>
        <v>570.46217066903068</v>
      </c>
      <c r="E796" s="5" t="s">
        <v>362</v>
      </c>
      <c r="F796" s="5" t="s">
        <v>364</v>
      </c>
      <c r="G796" s="5" t="s">
        <v>30</v>
      </c>
      <c r="H796" s="5"/>
      <c r="I796" s="5"/>
      <c r="J796" s="5"/>
    </row>
    <row r="797" spans="1:10" x14ac:dyDescent="0.35">
      <c r="A797" s="5"/>
      <c r="B797" s="5">
        <v>807.38231997651906</v>
      </c>
      <c r="C797" s="5">
        <f t="shared" si="23"/>
        <v>3</v>
      </c>
      <c r="D797" s="5">
        <f t="shared" si="24"/>
        <v>269.12743999217304</v>
      </c>
      <c r="E797" s="5" t="s">
        <v>362</v>
      </c>
      <c r="F797" s="5" t="s">
        <v>363</v>
      </c>
      <c r="G797" s="5" t="s">
        <v>173</v>
      </c>
      <c r="H797" s="5"/>
      <c r="I797" s="5"/>
      <c r="J797" s="5"/>
    </row>
    <row r="798" spans="1:10" x14ac:dyDescent="0.35">
      <c r="A798" s="5"/>
      <c r="B798" s="5">
        <v>1145.5897439949249</v>
      </c>
      <c r="C798" s="5">
        <f t="shared" si="23"/>
        <v>4</v>
      </c>
      <c r="D798" s="5">
        <f t="shared" si="24"/>
        <v>286.39743599873123</v>
      </c>
      <c r="E798" s="5" t="s">
        <v>362</v>
      </c>
      <c r="F798" s="5" t="s">
        <v>363</v>
      </c>
      <c r="G798" s="5" t="s">
        <v>174</v>
      </c>
      <c r="H798" s="5" t="s">
        <v>175</v>
      </c>
      <c r="I798" s="5"/>
      <c r="J798" s="5"/>
    </row>
    <row r="799" spans="1:10" x14ac:dyDescent="0.35">
      <c r="A799" s="5"/>
      <c r="B799" s="5">
        <v>147.08271581081758</v>
      </c>
      <c r="C799" s="5">
        <f t="shared" si="23"/>
        <v>3</v>
      </c>
      <c r="D799" s="5">
        <f t="shared" si="24"/>
        <v>49.027571936939189</v>
      </c>
      <c r="E799" s="5" t="s">
        <v>362</v>
      </c>
      <c r="F799" s="5" t="s">
        <v>365</v>
      </c>
      <c r="G799" s="5" t="s">
        <v>366</v>
      </c>
      <c r="H799" s="5"/>
      <c r="I799" s="5"/>
      <c r="J799" s="5"/>
    </row>
    <row r="800" spans="1:10" x14ac:dyDescent="0.35">
      <c r="A800" s="5"/>
      <c r="B800" s="5">
        <v>1414.6997220929979</v>
      </c>
      <c r="C800" s="5">
        <f t="shared" si="23"/>
        <v>3</v>
      </c>
      <c r="D800" s="5">
        <f t="shared" si="24"/>
        <v>471.56657403099933</v>
      </c>
      <c r="E800" s="5" t="s">
        <v>362</v>
      </c>
      <c r="F800" s="5" t="s">
        <v>364</v>
      </c>
      <c r="G800" s="5" t="s">
        <v>196</v>
      </c>
      <c r="H800" s="5"/>
      <c r="I800" s="5"/>
      <c r="J800" s="5"/>
    </row>
    <row r="801" spans="1:10" x14ac:dyDescent="0.35">
      <c r="A801" s="5"/>
      <c r="B801" s="5">
        <v>2005.9319099805302</v>
      </c>
      <c r="C801" s="5">
        <f t="shared" si="23"/>
        <v>3</v>
      </c>
      <c r="D801" s="5">
        <f t="shared" si="24"/>
        <v>668.64396999351004</v>
      </c>
      <c r="E801" s="5" t="s">
        <v>362</v>
      </c>
      <c r="F801" s="5" t="s">
        <v>364</v>
      </c>
      <c r="G801" s="5" t="s">
        <v>65</v>
      </c>
      <c r="H801" s="5"/>
      <c r="I801" s="5"/>
      <c r="J801" s="5"/>
    </row>
    <row r="802" spans="1:10" x14ac:dyDescent="0.35">
      <c r="A802" s="5"/>
      <c r="B802" s="5">
        <v>715.29812959843662</v>
      </c>
      <c r="C802" s="5">
        <f t="shared" si="23"/>
        <v>4</v>
      </c>
      <c r="D802" s="5">
        <f t="shared" si="24"/>
        <v>178.82453239960915</v>
      </c>
      <c r="E802" s="5" t="s">
        <v>362</v>
      </c>
      <c r="F802" s="5" t="s">
        <v>363</v>
      </c>
      <c r="G802" s="5" t="s">
        <v>176</v>
      </c>
      <c r="H802" s="5" t="s">
        <v>177</v>
      </c>
      <c r="I802" s="5"/>
      <c r="J802" s="5"/>
    </row>
    <row r="803" spans="1:10" x14ac:dyDescent="0.35">
      <c r="A803" s="5"/>
      <c r="B803" s="5">
        <v>2574.17648614053</v>
      </c>
      <c r="C803" s="5">
        <f t="shared" si="23"/>
        <v>4</v>
      </c>
      <c r="D803" s="5">
        <f t="shared" si="24"/>
        <v>643.54412153513249</v>
      </c>
      <c r="E803" s="5" t="s">
        <v>362</v>
      </c>
      <c r="F803" s="5" t="s">
        <v>364</v>
      </c>
      <c r="G803" s="5" t="s">
        <v>208</v>
      </c>
      <c r="H803" s="5" t="s">
        <v>209</v>
      </c>
      <c r="I803" s="5"/>
      <c r="J803" s="5"/>
    </row>
    <row r="804" spans="1:10" x14ac:dyDescent="0.35">
      <c r="A804" s="5"/>
      <c r="B804" s="5">
        <v>2912.7006526561399</v>
      </c>
      <c r="C804" s="5">
        <f t="shared" si="23"/>
        <v>3</v>
      </c>
      <c r="D804" s="5">
        <f t="shared" si="24"/>
        <v>970.90021755204668</v>
      </c>
      <c r="E804" s="5" t="s">
        <v>362</v>
      </c>
      <c r="F804" s="5" t="s">
        <v>364</v>
      </c>
      <c r="G804" s="5" t="s">
        <v>90</v>
      </c>
      <c r="H804" s="5"/>
      <c r="I804" s="5"/>
      <c r="J804" s="5"/>
    </row>
    <row r="805" spans="1:10" x14ac:dyDescent="0.35">
      <c r="A805" s="5"/>
      <c r="B805" s="5">
        <v>2149.0124519843198</v>
      </c>
      <c r="C805" s="5">
        <f t="shared" si="23"/>
        <v>3</v>
      </c>
      <c r="D805" s="5">
        <f t="shared" si="24"/>
        <v>716.33748399477327</v>
      </c>
      <c r="E805" s="5" t="s">
        <v>362</v>
      </c>
      <c r="F805" s="5" t="s">
        <v>364</v>
      </c>
      <c r="G805" s="5" t="s">
        <v>156</v>
      </c>
      <c r="H805" s="5"/>
      <c r="I805" s="5"/>
      <c r="J805" s="5"/>
    </row>
    <row r="806" spans="1:10" x14ac:dyDescent="0.35">
      <c r="A806" s="5"/>
      <c r="B806" s="5">
        <v>226.343538252814</v>
      </c>
      <c r="C806" s="5">
        <f t="shared" si="23"/>
        <v>2</v>
      </c>
      <c r="D806" s="5">
        <f t="shared" si="24"/>
        <v>113.171769126407</v>
      </c>
      <c r="E806" s="5" t="s">
        <v>362</v>
      </c>
      <c r="F806" s="5" t="s">
        <v>64</v>
      </c>
      <c r="G806" s="5"/>
      <c r="H806" s="5"/>
      <c r="I806" s="5"/>
      <c r="J806" s="5"/>
    </row>
    <row r="807" spans="1:10" x14ac:dyDescent="0.35">
      <c r="A807" s="5"/>
      <c r="B807" s="5">
        <v>9.8699086029383203</v>
      </c>
      <c r="C807" s="5">
        <f t="shared" si="23"/>
        <v>2</v>
      </c>
      <c r="D807" s="5">
        <f t="shared" si="24"/>
        <v>4.9349543014691601</v>
      </c>
      <c r="E807" s="5" t="s">
        <v>362</v>
      </c>
      <c r="F807" s="5" t="s">
        <v>29</v>
      </c>
      <c r="G807" s="5"/>
      <c r="H807" s="5"/>
      <c r="I807" s="5"/>
      <c r="J807" s="5"/>
    </row>
    <row r="808" spans="1:10" x14ac:dyDescent="0.35">
      <c r="A808" s="5"/>
      <c r="B808" s="5">
        <v>1035.6831831255861</v>
      </c>
      <c r="C808" s="5">
        <f t="shared" si="23"/>
        <v>3</v>
      </c>
      <c r="D808" s="5">
        <f t="shared" si="24"/>
        <v>345.22772770852868</v>
      </c>
      <c r="E808" s="5" t="s">
        <v>362</v>
      </c>
      <c r="F808" s="5" t="s">
        <v>364</v>
      </c>
      <c r="G808" s="5" t="s">
        <v>91</v>
      </c>
      <c r="H808" s="5"/>
      <c r="I808" s="5"/>
      <c r="J808" s="5"/>
    </row>
    <row r="809" spans="1:10" x14ac:dyDescent="0.35">
      <c r="A809" s="5"/>
      <c r="B809" s="5">
        <v>238.6053746635252</v>
      </c>
      <c r="C809" s="5">
        <f t="shared" si="23"/>
        <v>3</v>
      </c>
      <c r="D809" s="5">
        <f t="shared" si="24"/>
        <v>79.535124887841732</v>
      </c>
      <c r="E809" s="5" t="s">
        <v>362</v>
      </c>
      <c r="F809" s="5" t="s">
        <v>64</v>
      </c>
      <c r="G809" s="5" t="s">
        <v>102</v>
      </c>
      <c r="H809" s="5"/>
      <c r="I809" s="5"/>
      <c r="J809" s="5"/>
    </row>
    <row r="810" spans="1:10" x14ac:dyDescent="0.35">
      <c r="A810" s="5"/>
      <c r="B810" s="5">
        <v>417.64795077111</v>
      </c>
      <c r="C810" s="5">
        <f t="shared" si="23"/>
        <v>3</v>
      </c>
      <c r="D810" s="5">
        <f t="shared" si="24"/>
        <v>139.21598359037</v>
      </c>
      <c r="E810" s="5" t="s">
        <v>362</v>
      </c>
      <c r="F810" s="5" t="s">
        <v>64</v>
      </c>
      <c r="G810" s="5" t="s">
        <v>212</v>
      </c>
      <c r="H810" s="5"/>
      <c r="I810" s="5"/>
      <c r="J810" s="5"/>
    </row>
    <row r="811" spans="1:10" x14ac:dyDescent="0.35">
      <c r="A811" s="5"/>
      <c r="B811" s="5">
        <v>1938.4028897471098</v>
      </c>
      <c r="C811" s="5">
        <f t="shared" si="23"/>
        <v>3</v>
      </c>
      <c r="D811" s="5">
        <f t="shared" si="24"/>
        <v>646.13429658236998</v>
      </c>
      <c r="E811" s="5" t="s">
        <v>362</v>
      </c>
      <c r="F811" s="5" t="s">
        <v>364</v>
      </c>
      <c r="G811" s="5" t="s">
        <v>109</v>
      </c>
      <c r="H811" s="5"/>
      <c r="I811" s="5"/>
      <c r="J811" s="5"/>
    </row>
    <row r="812" spans="1:10" x14ac:dyDescent="0.35">
      <c r="A812" s="5" t="s">
        <v>111</v>
      </c>
      <c r="B812" s="5">
        <v>20552.701470166034</v>
      </c>
      <c r="C812" s="5">
        <f t="shared" si="23"/>
        <v>0</v>
      </c>
      <c r="D812" s="5">
        <f>SUM(D795:D811)</f>
        <v>6428.7733694900917</v>
      </c>
      <c r="E812" s="5"/>
      <c r="F812" s="5"/>
      <c r="G812" s="5"/>
      <c r="H812" s="5"/>
      <c r="I812" s="5"/>
      <c r="J812" s="5"/>
    </row>
    <row r="813" spans="1:10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x14ac:dyDescent="0.35">
      <c r="A814" s="4" t="s">
        <v>367</v>
      </c>
      <c r="B814" s="5">
        <v>313.93459239389603</v>
      </c>
      <c r="C814" s="5">
        <f t="shared" si="23"/>
        <v>3</v>
      </c>
      <c r="D814" s="5">
        <f t="shared" si="24"/>
        <v>104.64486413129868</v>
      </c>
      <c r="E814" s="5" t="s">
        <v>367</v>
      </c>
      <c r="F814" s="5" t="s">
        <v>368</v>
      </c>
      <c r="G814" s="5" t="s">
        <v>369</v>
      </c>
      <c r="H814" s="5"/>
      <c r="I814" s="5"/>
      <c r="J814" s="5"/>
    </row>
    <row r="815" spans="1:10" x14ac:dyDescent="0.35">
      <c r="A815" s="5"/>
      <c r="B815" s="5">
        <v>299.466854814111</v>
      </c>
      <c r="C815" s="5">
        <f t="shared" ref="C815:C882" si="25">COUNTA(E815:J815)</f>
        <v>3</v>
      </c>
      <c r="D815" s="5">
        <f t="shared" si="24"/>
        <v>99.822284938037001</v>
      </c>
      <c r="E815" s="5" t="s">
        <v>367</v>
      </c>
      <c r="F815" s="5" t="s">
        <v>368</v>
      </c>
      <c r="G815" s="5" t="s">
        <v>370</v>
      </c>
      <c r="H815" s="5"/>
      <c r="I815" s="5"/>
      <c r="J815" s="5"/>
    </row>
    <row r="816" spans="1:10" x14ac:dyDescent="0.35">
      <c r="A816" s="5"/>
      <c r="B816" s="5">
        <v>130.80082630275001</v>
      </c>
      <c r="C816" s="5">
        <f t="shared" si="25"/>
        <v>2</v>
      </c>
      <c r="D816" s="5">
        <f t="shared" si="24"/>
        <v>65.400413151375005</v>
      </c>
      <c r="E816" s="5" t="s">
        <v>367</v>
      </c>
      <c r="F816" s="5" t="s">
        <v>371</v>
      </c>
      <c r="G816" s="5"/>
      <c r="H816" s="5"/>
      <c r="I816" s="5"/>
      <c r="J816" s="5"/>
    </row>
    <row r="817" spans="1:10" x14ac:dyDescent="0.35">
      <c r="A817" s="5"/>
      <c r="B817" s="5">
        <v>188.68620505256101</v>
      </c>
      <c r="C817" s="5">
        <f t="shared" si="25"/>
        <v>2</v>
      </c>
      <c r="D817" s="5">
        <f t="shared" si="24"/>
        <v>94.343102526280504</v>
      </c>
      <c r="E817" s="5" t="s">
        <v>367</v>
      </c>
      <c r="F817" s="5" t="s">
        <v>97</v>
      </c>
      <c r="G817" s="5"/>
      <c r="H817" s="5"/>
      <c r="I817" s="5"/>
      <c r="J817" s="5"/>
    </row>
    <row r="818" spans="1:10" x14ac:dyDescent="0.35">
      <c r="A818" s="5"/>
      <c r="B818" s="5">
        <v>181.45378432526851</v>
      </c>
      <c r="C818" s="5">
        <f t="shared" si="25"/>
        <v>3</v>
      </c>
      <c r="D818" s="5">
        <f t="shared" si="24"/>
        <v>60.484594775089505</v>
      </c>
      <c r="E818" s="5" t="s">
        <v>367</v>
      </c>
      <c r="F818" s="5" t="s">
        <v>371</v>
      </c>
      <c r="G818" s="5" t="s">
        <v>372</v>
      </c>
      <c r="H818" s="5"/>
      <c r="I818" s="5"/>
      <c r="J818" s="5"/>
    </row>
    <row r="819" spans="1:10" x14ac:dyDescent="0.35">
      <c r="A819" s="5" t="s">
        <v>111</v>
      </c>
      <c r="B819" s="5">
        <v>1114.3422628885867</v>
      </c>
      <c r="C819" s="5">
        <f t="shared" si="25"/>
        <v>0</v>
      </c>
      <c r="D819" s="5">
        <f>SUM(D814:D818)</f>
        <v>424.69525952208073</v>
      </c>
      <c r="E819" s="5"/>
      <c r="F819" s="5"/>
      <c r="G819" s="5"/>
      <c r="H819" s="5"/>
      <c r="I819" s="5"/>
      <c r="J819" s="5"/>
    </row>
    <row r="820" spans="1:10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x14ac:dyDescent="0.35">
      <c r="A821" s="4" t="s">
        <v>139</v>
      </c>
      <c r="B821" s="6">
        <v>823.92907238788791</v>
      </c>
      <c r="C821" s="5">
        <f t="shared" si="25"/>
        <v>3</v>
      </c>
      <c r="D821" s="5">
        <f t="shared" ref="D821:D888" si="26">B821/C821</f>
        <v>274.64302412929595</v>
      </c>
      <c r="E821" s="5" t="s">
        <v>139</v>
      </c>
      <c r="F821" s="5" t="s">
        <v>108</v>
      </c>
      <c r="G821" s="5" t="s">
        <v>114</v>
      </c>
      <c r="H821" s="5"/>
      <c r="I821" s="5"/>
      <c r="J821" s="5"/>
    </row>
    <row r="822" spans="1:10" x14ac:dyDescent="0.35">
      <c r="A822" s="5"/>
      <c r="B822" s="5">
        <v>10.465893719916499</v>
      </c>
      <c r="C822" s="5">
        <f t="shared" si="25"/>
        <v>2</v>
      </c>
      <c r="D822" s="5">
        <f t="shared" si="26"/>
        <v>5.2329468599582496</v>
      </c>
      <c r="E822" s="5" t="s">
        <v>139</v>
      </c>
      <c r="F822" s="5" t="s">
        <v>373</v>
      </c>
      <c r="G822" s="5"/>
      <c r="H822" s="5"/>
      <c r="I822" s="5"/>
      <c r="J822" s="5"/>
    </row>
    <row r="823" spans="1:10" x14ac:dyDescent="0.35">
      <c r="A823" s="5"/>
      <c r="B823" s="5">
        <v>269.44183852633199</v>
      </c>
      <c r="C823" s="5">
        <f t="shared" si="25"/>
        <v>2</v>
      </c>
      <c r="D823" s="5">
        <f t="shared" si="26"/>
        <v>134.720919263166</v>
      </c>
      <c r="E823" s="5" t="s">
        <v>139</v>
      </c>
      <c r="F823" s="5" t="s">
        <v>25</v>
      </c>
      <c r="G823" s="5"/>
      <c r="H823" s="5"/>
      <c r="I823" s="5"/>
      <c r="J823" s="5"/>
    </row>
    <row r="824" spans="1:10" x14ac:dyDescent="0.35">
      <c r="A824" s="5"/>
      <c r="B824" s="5">
        <v>1196.208555676355</v>
      </c>
      <c r="C824" s="5">
        <f t="shared" si="25"/>
        <v>3</v>
      </c>
      <c r="D824" s="5">
        <f t="shared" si="26"/>
        <v>398.73618522545166</v>
      </c>
      <c r="E824" s="5" t="s">
        <v>139</v>
      </c>
      <c r="F824" s="5" t="s">
        <v>374</v>
      </c>
      <c r="G824" s="5" t="s">
        <v>30</v>
      </c>
      <c r="H824" s="5"/>
      <c r="I824" s="5"/>
      <c r="J824" s="5"/>
    </row>
    <row r="825" spans="1:10" x14ac:dyDescent="0.35">
      <c r="A825" s="5"/>
      <c r="B825" s="5">
        <v>740.69338495091006</v>
      </c>
      <c r="C825" s="5">
        <f t="shared" si="25"/>
        <v>3</v>
      </c>
      <c r="D825" s="5">
        <f t="shared" si="26"/>
        <v>246.89779498363669</v>
      </c>
      <c r="E825" s="5" t="s">
        <v>139</v>
      </c>
      <c r="F825" s="5" t="s">
        <v>320</v>
      </c>
      <c r="G825" s="5" t="s">
        <v>321</v>
      </c>
      <c r="H825" s="5"/>
      <c r="I825" s="5"/>
      <c r="J825" s="5"/>
    </row>
    <row r="826" spans="1:10" x14ac:dyDescent="0.35">
      <c r="A826" s="5"/>
      <c r="B826" s="5">
        <v>840.12879171550298</v>
      </c>
      <c r="C826" s="5">
        <f t="shared" si="25"/>
        <v>3</v>
      </c>
      <c r="D826" s="5">
        <f t="shared" si="26"/>
        <v>280.04293057183435</v>
      </c>
      <c r="E826" s="5" t="s">
        <v>139</v>
      </c>
      <c r="F826" s="5" t="s">
        <v>320</v>
      </c>
      <c r="G826" s="5" t="s">
        <v>323</v>
      </c>
      <c r="H826" s="5"/>
      <c r="I826" s="5"/>
      <c r="J826" s="5"/>
    </row>
    <row r="827" spans="1:10" x14ac:dyDescent="0.35">
      <c r="A827" s="5"/>
      <c r="B827" s="5">
        <v>184.202126087442</v>
      </c>
      <c r="C827" s="5">
        <f t="shared" si="25"/>
        <v>2</v>
      </c>
      <c r="D827" s="5">
        <f t="shared" si="26"/>
        <v>92.101063043720998</v>
      </c>
      <c r="E827" s="5" t="s">
        <v>139</v>
      </c>
      <c r="F827" s="5" t="s">
        <v>36</v>
      </c>
      <c r="G827" s="5"/>
      <c r="H827" s="5"/>
      <c r="I827" s="5"/>
      <c r="J827" s="5"/>
    </row>
    <row r="828" spans="1:10" x14ac:dyDescent="0.35">
      <c r="A828" s="5"/>
      <c r="B828" s="5">
        <v>131.75000681088071</v>
      </c>
      <c r="C828" s="5">
        <f t="shared" si="25"/>
        <v>3</v>
      </c>
      <c r="D828" s="5">
        <f t="shared" si="26"/>
        <v>43.916668936960235</v>
      </c>
      <c r="E828" s="5" t="s">
        <v>139</v>
      </c>
      <c r="F828" s="5" t="s">
        <v>127</v>
      </c>
      <c r="G828" s="5" t="s">
        <v>128</v>
      </c>
      <c r="H828" s="5"/>
      <c r="I828" s="5"/>
      <c r="J828" s="5"/>
    </row>
    <row r="829" spans="1:10" x14ac:dyDescent="0.35">
      <c r="A829" s="5"/>
      <c r="B829" s="5">
        <v>498.30217134203002</v>
      </c>
      <c r="C829" s="5">
        <f t="shared" si="25"/>
        <v>3</v>
      </c>
      <c r="D829" s="5">
        <f t="shared" si="26"/>
        <v>166.10072378067667</v>
      </c>
      <c r="E829" s="5" t="s">
        <v>139</v>
      </c>
      <c r="F829" s="5" t="s">
        <v>195</v>
      </c>
      <c r="G829" s="5" t="s">
        <v>129</v>
      </c>
      <c r="H829" s="5"/>
      <c r="I829" s="5"/>
      <c r="J829" s="5"/>
    </row>
    <row r="830" spans="1:10" x14ac:dyDescent="0.35">
      <c r="A830" s="5"/>
      <c r="B830" s="5">
        <v>845.95792679653698</v>
      </c>
      <c r="C830" s="5">
        <f t="shared" si="25"/>
        <v>2</v>
      </c>
      <c r="D830" s="5">
        <f t="shared" si="26"/>
        <v>422.97896339826849</v>
      </c>
      <c r="E830" s="5" t="s">
        <v>139</v>
      </c>
      <c r="F830" s="5" t="s">
        <v>132</v>
      </c>
      <c r="G830" s="5"/>
      <c r="H830" s="5"/>
      <c r="I830" s="5"/>
      <c r="J830" s="5"/>
    </row>
    <row r="831" spans="1:10" x14ac:dyDescent="0.35">
      <c r="A831" s="5"/>
      <c r="B831" s="5">
        <v>635.26748380171705</v>
      </c>
      <c r="C831" s="5">
        <f t="shared" si="25"/>
        <v>2</v>
      </c>
      <c r="D831" s="5">
        <f t="shared" si="26"/>
        <v>317.63374190085852</v>
      </c>
      <c r="E831" s="5" t="s">
        <v>139</v>
      </c>
      <c r="F831" s="5" t="s">
        <v>320</v>
      </c>
      <c r="G831" s="5"/>
      <c r="H831" s="5"/>
      <c r="I831" s="5"/>
      <c r="J831" s="5"/>
    </row>
    <row r="832" spans="1:10" x14ac:dyDescent="0.35">
      <c r="A832" s="5"/>
      <c r="B832" s="5">
        <v>898.62764612465298</v>
      </c>
      <c r="C832" s="5">
        <f t="shared" si="25"/>
        <v>3</v>
      </c>
      <c r="D832" s="5">
        <f t="shared" si="26"/>
        <v>299.54254870821768</v>
      </c>
      <c r="E832" s="5" t="s">
        <v>139</v>
      </c>
      <c r="F832" s="5" t="s">
        <v>374</v>
      </c>
      <c r="G832" s="5" t="s">
        <v>196</v>
      </c>
      <c r="H832" s="5"/>
      <c r="I832" s="5"/>
      <c r="J832" s="5"/>
    </row>
    <row r="833" spans="1:10" x14ac:dyDescent="0.35">
      <c r="A833" s="5"/>
      <c r="B833" s="5">
        <v>86.636563438531027</v>
      </c>
      <c r="C833" s="5">
        <f t="shared" si="25"/>
        <v>3</v>
      </c>
      <c r="D833" s="5">
        <f t="shared" si="26"/>
        <v>28.878854479510341</v>
      </c>
      <c r="E833" s="5" t="s">
        <v>139</v>
      </c>
      <c r="F833" s="5" t="s">
        <v>23</v>
      </c>
      <c r="G833" s="5" t="s">
        <v>217</v>
      </c>
      <c r="H833" s="5"/>
      <c r="I833" s="5"/>
      <c r="J833" s="5"/>
    </row>
    <row r="834" spans="1:10" x14ac:dyDescent="0.35">
      <c r="A834" s="5"/>
      <c r="B834" s="5">
        <v>193.25473282885244</v>
      </c>
      <c r="C834" s="5">
        <f t="shared" si="25"/>
        <v>3</v>
      </c>
      <c r="D834" s="5">
        <f t="shared" si="26"/>
        <v>64.418244276284142</v>
      </c>
      <c r="E834" s="5" t="s">
        <v>139</v>
      </c>
      <c r="F834" s="5" t="s">
        <v>23</v>
      </c>
      <c r="G834" s="5" t="s">
        <v>72</v>
      </c>
      <c r="H834" s="5"/>
      <c r="I834" s="5"/>
      <c r="J834" s="5"/>
    </row>
    <row r="835" spans="1:10" x14ac:dyDescent="0.35">
      <c r="A835" s="5"/>
      <c r="B835" s="5">
        <v>15.882071322928001</v>
      </c>
      <c r="C835" s="5">
        <f t="shared" si="25"/>
        <v>2</v>
      </c>
      <c r="D835" s="5">
        <f t="shared" si="26"/>
        <v>7.9410356614640003</v>
      </c>
      <c r="E835" s="5" t="s">
        <v>139</v>
      </c>
      <c r="F835" s="5" t="s">
        <v>73</v>
      </c>
      <c r="G835" s="5"/>
      <c r="H835" s="5"/>
      <c r="I835" s="5"/>
      <c r="J835" s="5"/>
    </row>
    <row r="836" spans="1:10" x14ac:dyDescent="0.35">
      <c r="A836" s="5"/>
      <c r="B836" s="5">
        <v>1216.0818840347383</v>
      </c>
      <c r="C836" s="5">
        <f t="shared" si="25"/>
        <v>4</v>
      </c>
      <c r="D836" s="5">
        <f t="shared" si="26"/>
        <v>304.02047100868458</v>
      </c>
      <c r="E836" s="5" t="s">
        <v>139</v>
      </c>
      <c r="F836" s="5" t="s">
        <v>143</v>
      </c>
      <c r="G836" s="5" t="s">
        <v>185</v>
      </c>
      <c r="H836" s="5" t="s">
        <v>138</v>
      </c>
      <c r="I836" s="5"/>
      <c r="J836" s="5"/>
    </row>
    <row r="837" spans="1:10" x14ac:dyDescent="0.35">
      <c r="A837" s="5"/>
      <c r="B837" s="5">
        <v>56.147734840608599</v>
      </c>
      <c r="C837" s="5">
        <f t="shared" si="25"/>
        <v>2</v>
      </c>
      <c r="D837" s="5">
        <f t="shared" si="26"/>
        <v>28.0738674203043</v>
      </c>
      <c r="E837" s="5" t="s">
        <v>139</v>
      </c>
      <c r="F837" s="5" t="s">
        <v>140</v>
      </c>
      <c r="G837" s="5"/>
      <c r="H837" s="5"/>
      <c r="I837" s="5"/>
      <c r="J837" s="5"/>
    </row>
    <row r="838" spans="1:10" x14ac:dyDescent="0.35">
      <c r="A838" s="5"/>
      <c r="B838" s="5">
        <v>1.81950984133437</v>
      </c>
      <c r="C838" s="5">
        <f t="shared" si="25"/>
        <v>2</v>
      </c>
      <c r="D838" s="5">
        <f t="shared" si="26"/>
        <v>0.909754920667185</v>
      </c>
      <c r="E838" s="5" t="s">
        <v>139</v>
      </c>
      <c r="F838" s="5" t="s">
        <v>143</v>
      </c>
      <c r="G838" s="5"/>
      <c r="H838" s="5"/>
      <c r="I838" s="5"/>
      <c r="J838" s="5"/>
    </row>
    <row r="839" spans="1:10" x14ac:dyDescent="0.35">
      <c r="A839" s="5"/>
      <c r="B839" s="5">
        <v>318.74219358724599</v>
      </c>
      <c r="C839" s="5">
        <f t="shared" si="25"/>
        <v>3</v>
      </c>
      <c r="D839" s="5">
        <f t="shared" si="26"/>
        <v>106.24739786241533</v>
      </c>
      <c r="E839" s="5" t="s">
        <v>139</v>
      </c>
      <c r="F839" s="5" t="s">
        <v>86</v>
      </c>
      <c r="G839" s="5" t="s">
        <v>82</v>
      </c>
      <c r="H839" s="5"/>
      <c r="I839" s="5"/>
      <c r="J839" s="5"/>
    </row>
    <row r="840" spans="1:10" x14ac:dyDescent="0.35">
      <c r="A840" s="5"/>
      <c r="B840" s="5">
        <v>31.763405201011899</v>
      </c>
      <c r="C840" s="5">
        <f t="shared" si="25"/>
        <v>2</v>
      </c>
      <c r="D840" s="5">
        <f t="shared" si="26"/>
        <v>15.88170260050595</v>
      </c>
      <c r="E840" s="5" t="s">
        <v>139</v>
      </c>
      <c r="F840" s="5" t="s">
        <v>375</v>
      </c>
      <c r="G840" s="5"/>
      <c r="H840" s="5"/>
      <c r="I840" s="5"/>
      <c r="J840" s="5"/>
    </row>
    <row r="841" spans="1:10" x14ac:dyDescent="0.35">
      <c r="A841" s="5"/>
      <c r="B841" s="5">
        <v>189.48170939155199</v>
      </c>
      <c r="C841" s="5">
        <f t="shared" si="25"/>
        <v>2</v>
      </c>
      <c r="D841" s="5">
        <f t="shared" si="26"/>
        <v>94.740854695775994</v>
      </c>
      <c r="E841" s="5" t="s">
        <v>139</v>
      </c>
      <c r="F841" s="5" t="s">
        <v>86</v>
      </c>
      <c r="G841" s="5"/>
      <c r="H841" s="5"/>
      <c r="I841" s="5"/>
      <c r="J841" s="5"/>
    </row>
    <row r="842" spans="1:10" x14ac:dyDescent="0.35">
      <c r="A842" s="5"/>
      <c r="B842" s="5">
        <v>2401.143075124206</v>
      </c>
      <c r="C842" s="5">
        <f t="shared" si="25"/>
        <v>3</v>
      </c>
      <c r="D842" s="5">
        <f t="shared" si="26"/>
        <v>800.38102504140204</v>
      </c>
      <c r="E842" s="5" t="s">
        <v>139</v>
      </c>
      <c r="F842" s="5" t="s">
        <v>374</v>
      </c>
      <c r="G842" s="5" t="s">
        <v>90</v>
      </c>
      <c r="H842" s="5"/>
      <c r="I842" s="5"/>
      <c r="J842" s="5"/>
    </row>
    <row r="843" spans="1:10" x14ac:dyDescent="0.35">
      <c r="A843" s="5"/>
      <c r="B843" s="5">
        <v>154.75462235852899</v>
      </c>
      <c r="C843" s="5">
        <f t="shared" si="25"/>
        <v>2</v>
      </c>
      <c r="D843" s="5">
        <f t="shared" si="26"/>
        <v>77.377311179264495</v>
      </c>
      <c r="E843" s="5" t="s">
        <v>139</v>
      </c>
      <c r="F843" s="5" t="s">
        <v>64</v>
      </c>
      <c r="G843" s="5"/>
      <c r="H843" s="5"/>
      <c r="I843" s="5"/>
      <c r="J843" s="5"/>
    </row>
    <row r="844" spans="1:10" x14ac:dyDescent="0.35">
      <c r="A844" s="5"/>
      <c r="B844" s="5">
        <v>332.70482506480835</v>
      </c>
      <c r="C844" s="5">
        <f t="shared" si="25"/>
        <v>3</v>
      </c>
      <c r="D844" s="5">
        <f t="shared" si="26"/>
        <v>110.90160835493612</v>
      </c>
      <c r="E844" s="5" t="s">
        <v>139</v>
      </c>
      <c r="F844" s="5" t="s">
        <v>143</v>
      </c>
      <c r="G844" s="5" t="s">
        <v>197</v>
      </c>
      <c r="H844" s="5"/>
      <c r="I844" s="5"/>
      <c r="J844" s="5"/>
    </row>
    <row r="845" spans="1:10" x14ac:dyDescent="0.35">
      <c r="A845" s="5"/>
      <c r="B845" s="5">
        <v>2457.327953731166</v>
      </c>
      <c r="C845" s="5">
        <f t="shared" si="25"/>
        <v>3</v>
      </c>
      <c r="D845" s="5">
        <f t="shared" si="26"/>
        <v>819.10931791038865</v>
      </c>
      <c r="E845" s="5" t="s">
        <v>139</v>
      </c>
      <c r="F845" s="5" t="s">
        <v>374</v>
      </c>
      <c r="G845" s="5" t="s">
        <v>163</v>
      </c>
      <c r="H845" s="5"/>
      <c r="I845" s="5"/>
      <c r="J845" s="5"/>
    </row>
    <row r="846" spans="1:10" x14ac:dyDescent="0.35">
      <c r="A846" s="5"/>
      <c r="B846" s="5">
        <v>441.98524444129202</v>
      </c>
      <c r="C846" s="5">
        <f t="shared" si="25"/>
        <v>2</v>
      </c>
      <c r="D846" s="5">
        <f t="shared" si="26"/>
        <v>220.99262222064601</v>
      </c>
      <c r="E846" s="5" t="s">
        <v>139</v>
      </c>
      <c r="F846" s="5" t="s">
        <v>148</v>
      </c>
      <c r="G846" s="5"/>
      <c r="H846" s="5"/>
      <c r="I846" s="5"/>
      <c r="J846" s="5"/>
    </row>
    <row r="847" spans="1:10" x14ac:dyDescent="0.35">
      <c r="A847" s="5"/>
      <c r="B847" s="5">
        <v>219.67913006225791</v>
      </c>
      <c r="C847" s="5">
        <f t="shared" si="25"/>
        <v>3</v>
      </c>
      <c r="D847" s="5">
        <f t="shared" si="26"/>
        <v>73.226376687419304</v>
      </c>
      <c r="E847" s="5" t="s">
        <v>139</v>
      </c>
      <c r="F847" s="5" t="s">
        <v>108</v>
      </c>
      <c r="G847" s="5" t="s">
        <v>104</v>
      </c>
      <c r="H847" s="5"/>
      <c r="I847" s="5"/>
      <c r="J847" s="5"/>
    </row>
    <row r="848" spans="1:10" x14ac:dyDescent="0.35">
      <c r="A848" s="5"/>
      <c r="B848" s="5">
        <v>346.05903487682497</v>
      </c>
      <c r="C848" s="5">
        <f t="shared" si="25"/>
        <v>3</v>
      </c>
      <c r="D848" s="5">
        <f t="shared" si="26"/>
        <v>115.35301162560832</v>
      </c>
      <c r="E848" s="5" t="s">
        <v>139</v>
      </c>
      <c r="F848" s="5" t="s">
        <v>64</v>
      </c>
      <c r="G848" s="5" t="s">
        <v>212</v>
      </c>
      <c r="H848" s="5"/>
      <c r="I848" s="5"/>
      <c r="J848" s="5"/>
    </row>
    <row r="849" spans="1:10" x14ac:dyDescent="0.35">
      <c r="A849" s="5"/>
      <c r="B849" s="5">
        <v>94.626930930370904</v>
      </c>
      <c r="C849" s="5">
        <f t="shared" si="25"/>
        <v>2</v>
      </c>
      <c r="D849" s="5">
        <f t="shared" si="26"/>
        <v>47.313465465185452</v>
      </c>
      <c r="E849" s="5" t="s">
        <v>139</v>
      </c>
      <c r="F849" s="5" t="s">
        <v>108</v>
      </c>
      <c r="G849" s="5"/>
      <c r="H849" s="5"/>
      <c r="I849" s="5"/>
      <c r="J849" s="5"/>
    </row>
    <row r="850" spans="1:10" x14ac:dyDescent="0.35">
      <c r="A850" s="5"/>
      <c r="B850" s="5">
        <v>1184.8970803155489</v>
      </c>
      <c r="C850" s="5">
        <f t="shared" si="25"/>
        <v>3</v>
      </c>
      <c r="D850" s="5">
        <f t="shared" si="26"/>
        <v>394.96569343851633</v>
      </c>
      <c r="E850" s="5" t="s">
        <v>139</v>
      </c>
      <c r="F850" s="5" t="s">
        <v>64</v>
      </c>
      <c r="G850" s="5" t="s">
        <v>109</v>
      </c>
      <c r="H850" s="5"/>
      <c r="I850" s="5"/>
      <c r="J850" s="5"/>
    </row>
    <row r="851" spans="1:10" x14ac:dyDescent="0.35">
      <c r="A851" s="5"/>
      <c r="B851" s="5">
        <v>1570.1981913123586</v>
      </c>
      <c r="C851" s="5">
        <f t="shared" si="25"/>
        <v>4</v>
      </c>
      <c r="D851" s="5">
        <f t="shared" si="26"/>
        <v>392.54954782808966</v>
      </c>
      <c r="E851" s="5" t="s">
        <v>139</v>
      </c>
      <c r="F851" s="5" t="s">
        <v>376</v>
      </c>
      <c r="G851" s="5" t="s">
        <v>214</v>
      </c>
      <c r="H851" s="5" t="s">
        <v>215</v>
      </c>
      <c r="I851" s="5"/>
      <c r="J851" s="5"/>
    </row>
    <row r="852" spans="1:10" x14ac:dyDescent="0.35">
      <c r="A852" s="5" t="s">
        <v>111</v>
      </c>
      <c r="B852" s="5">
        <v>18388.160790644331</v>
      </c>
      <c r="C852" s="5">
        <f t="shared" si="25"/>
        <v>0</v>
      </c>
      <c r="D852" s="5">
        <f>SUM(D821:D851)</f>
        <v>6385.8296734791129</v>
      </c>
      <c r="E852" s="5"/>
      <c r="F852" s="5"/>
      <c r="G852" s="5"/>
      <c r="H852" s="5"/>
      <c r="I852" s="5"/>
      <c r="J852" s="5"/>
    </row>
    <row r="853" spans="1:10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x14ac:dyDescent="0.35">
      <c r="A854" s="4" t="s">
        <v>377</v>
      </c>
      <c r="B854" s="6">
        <v>1607.80761511267</v>
      </c>
      <c r="C854" s="5">
        <f t="shared" si="25"/>
        <v>2</v>
      </c>
      <c r="D854" s="5">
        <f t="shared" si="26"/>
        <v>803.90380755633498</v>
      </c>
      <c r="E854" s="5" t="s">
        <v>377</v>
      </c>
      <c r="F854" s="5" t="s">
        <v>378</v>
      </c>
      <c r="G854" s="5"/>
      <c r="H854" s="5"/>
      <c r="I854" s="5"/>
      <c r="J854" s="5"/>
    </row>
    <row r="855" spans="1:10" x14ac:dyDescent="0.35">
      <c r="A855" s="5" t="s">
        <v>111</v>
      </c>
      <c r="B855" s="6">
        <v>1607.80761511267</v>
      </c>
      <c r="C855" s="5">
        <f t="shared" si="25"/>
        <v>0</v>
      </c>
      <c r="D855" s="5">
        <f>SUM(D854)</f>
        <v>803.90380755633498</v>
      </c>
      <c r="E855" s="5"/>
      <c r="F855" s="5"/>
      <c r="G855" s="5"/>
      <c r="H855" s="5"/>
      <c r="I855" s="5"/>
      <c r="J855" s="5"/>
    </row>
    <row r="856" spans="1:10" x14ac:dyDescent="0.35">
      <c r="A856" s="5"/>
      <c r="B856" s="6"/>
      <c r="C856" s="5"/>
      <c r="D856" s="5"/>
      <c r="E856" s="5"/>
      <c r="F856" s="5"/>
      <c r="G856" s="5"/>
      <c r="H856" s="5"/>
      <c r="I856" s="5"/>
      <c r="J856" s="5"/>
    </row>
    <row r="857" spans="1:10" x14ac:dyDescent="0.35">
      <c r="A857" s="4" t="s">
        <v>379</v>
      </c>
      <c r="B857" s="5">
        <v>478.35929748587239</v>
      </c>
      <c r="C857" s="5">
        <f t="shared" si="25"/>
        <v>4</v>
      </c>
      <c r="D857" s="5">
        <f t="shared" si="26"/>
        <v>119.5898243714681</v>
      </c>
      <c r="E857" s="5" t="s">
        <v>379</v>
      </c>
      <c r="F857" s="5" t="s">
        <v>380</v>
      </c>
      <c r="G857" s="5" t="s">
        <v>23</v>
      </c>
      <c r="H857" s="5" t="s">
        <v>24</v>
      </c>
      <c r="I857" s="5"/>
      <c r="J857" s="5"/>
    </row>
    <row r="858" spans="1:10" x14ac:dyDescent="0.35">
      <c r="A858" s="5"/>
      <c r="B858" s="5">
        <v>476.225307603864</v>
      </c>
      <c r="C858" s="5">
        <f t="shared" si="25"/>
        <v>3</v>
      </c>
      <c r="D858" s="5">
        <f t="shared" si="26"/>
        <v>158.74176920128801</v>
      </c>
      <c r="E858" s="5" t="s">
        <v>379</v>
      </c>
      <c r="F858" s="5" t="s">
        <v>118</v>
      </c>
      <c r="G858" s="5" t="s">
        <v>32</v>
      </c>
      <c r="H858" s="5"/>
      <c r="I858" s="5"/>
      <c r="J858" s="5"/>
    </row>
    <row r="859" spans="1:10" x14ac:dyDescent="0.35">
      <c r="A859" s="5"/>
      <c r="B859" s="5">
        <v>74.537608496964296</v>
      </c>
      <c r="C859" s="5">
        <f t="shared" si="25"/>
        <v>2</v>
      </c>
      <c r="D859" s="5">
        <f t="shared" si="26"/>
        <v>37.268804248482148</v>
      </c>
      <c r="E859" s="5" t="s">
        <v>379</v>
      </c>
      <c r="F859" s="5" t="s">
        <v>370</v>
      </c>
      <c r="G859" s="5"/>
      <c r="H859" s="5"/>
      <c r="I859" s="5"/>
      <c r="J859" s="5"/>
    </row>
    <row r="860" spans="1:10" x14ac:dyDescent="0.35">
      <c r="A860" s="5"/>
      <c r="B860" s="5">
        <v>1659.6417161276499</v>
      </c>
      <c r="C860" s="5">
        <f t="shared" si="25"/>
        <v>4</v>
      </c>
      <c r="D860" s="5">
        <f t="shared" si="26"/>
        <v>414.91042903191249</v>
      </c>
      <c r="E860" s="5" t="s">
        <v>379</v>
      </c>
      <c r="F860" s="5" t="s">
        <v>118</v>
      </c>
      <c r="G860" s="5" t="s">
        <v>137</v>
      </c>
      <c r="H860" s="5" t="s">
        <v>138</v>
      </c>
      <c r="I860" s="5"/>
      <c r="J860" s="5"/>
    </row>
    <row r="861" spans="1:10" x14ac:dyDescent="0.35">
      <c r="A861" s="5"/>
      <c r="B861" s="5">
        <v>1398.5230584860999</v>
      </c>
      <c r="C861" s="5">
        <f t="shared" si="25"/>
        <v>2</v>
      </c>
      <c r="D861" s="5">
        <f t="shared" si="26"/>
        <v>699.26152924304995</v>
      </c>
      <c r="E861" s="5" t="s">
        <v>379</v>
      </c>
      <c r="F861" s="5" t="s">
        <v>378</v>
      </c>
      <c r="G861" s="5"/>
      <c r="H861" s="5"/>
      <c r="I861" s="5"/>
      <c r="J861" s="5"/>
    </row>
    <row r="862" spans="1:10" x14ac:dyDescent="0.35">
      <c r="A862" s="5" t="s">
        <v>111</v>
      </c>
      <c r="B862" s="5">
        <v>4087.2869882004507</v>
      </c>
      <c r="C862" s="5">
        <f t="shared" si="25"/>
        <v>0</v>
      </c>
      <c r="D862" s="5">
        <f>SUM(D857:D861)</f>
        <v>1429.7723560962008</v>
      </c>
      <c r="E862" s="5"/>
      <c r="F862" s="5"/>
      <c r="G862" s="5"/>
      <c r="H862" s="5"/>
      <c r="I862" s="5"/>
      <c r="J862" s="5"/>
    </row>
    <row r="863" spans="1:10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x14ac:dyDescent="0.35">
      <c r="A864" s="4" t="s">
        <v>381</v>
      </c>
      <c r="B864" s="6">
        <v>851.87771443662029</v>
      </c>
      <c r="C864" s="5">
        <f t="shared" si="25"/>
        <v>6</v>
      </c>
      <c r="D864" s="5">
        <f t="shared" si="26"/>
        <v>141.97961907277005</v>
      </c>
      <c r="E864" s="5" t="s">
        <v>381</v>
      </c>
      <c r="F864" s="5" t="s">
        <v>93</v>
      </c>
      <c r="G864" s="5" t="s">
        <v>250</v>
      </c>
      <c r="H864" s="5" t="s">
        <v>110</v>
      </c>
      <c r="I864" s="5" t="s">
        <v>8</v>
      </c>
      <c r="J864" s="5" t="s">
        <v>9</v>
      </c>
    </row>
    <row r="865" spans="1:10" x14ac:dyDescent="0.35">
      <c r="A865" s="5"/>
      <c r="B865" s="5">
        <v>327.29247545438841</v>
      </c>
      <c r="C865" s="5">
        <f t="shared" si="25"/>
        <v>4</v>
      </c>
      <c r="D865" s="5">
        <f t="shared" si="26"/>
        <v>81.823118863597102</v>
      </c>
      <c r="E865" s="5" t="s">
        <v>381</v>
      </c>
      <c r="F865" s="5" t="s">
        <v>93</v>
      </c>
      <c r="G865" s="5" t="s">
        <v>6</v>
      </c>
      <c r="H865" s="5" t="s">
        <v>10</v>
      </c>
      <c r="I865" s="5"/>
      <c r="J865" s="5"/>
    </row>
    <row r="866" spans="1:10" x14ac:dyDescent="0.35">
      <c r="A866" s="5"/>
      <c r="B866" s="5">
        <v>857.62550428041095</v>
      </c>
      <c r="C866" s="5">
        <f t="shared" si="25"/>
        <v>4</v>
      </c>
      <c r="D866" s="5">
        <f t="shared" si="26"/>
        <v>214.40637607010274</v>
      </c>
      <c r="E866" s="5" t="s">
        <v>381</v>
      </c>
      <c r="F866" s="5" t="s">
        <v>93</v>
      </c>
      <c r="G866" s="5" t="s">
        <v>124</v>
      </c>
      <c r="H866" s="5" t="s">
        <v>11</v>
      </c>
      <c r="I866" s="5"/>
      <c r="J866" s="5"/>
    </row>
    <row r="867" spans="1:10" x14ac:dyDescent="0.35">
      <c r="A867" s="5"/>
      <c r="B867" s="5">
        <v>650.37815245276943</v>
      </c>
      <c r="C867" s="5">
        <f t="shared" si="25"/>
        <v>4</v>
      </c>
      <c r="D867" s="5">
        <f t="shared" si="26"/>
        <v>162.59453811319236</v>
      </c>
      <c r="E867" s="5" t="s">
        <v>381</v>
      </c>
      <c r="F867" s="5" t="s">
        <v>93</v>
      </c>
      <c r="G867" s="5" t="s">
        <v>6</v>
      </c>
      <c r="H867" s="5" t="s">
        <v>12</v>
      </c>
      <c r="I867" s="5"/>
      <c r="J867" s="5"/>
    </row>
    <row r="868" spans="1:10" x14ac:dyDescent="0.35">
      <c r="A868" s="5"/>
      <c r="B868" s="5">
        <v>259.79566861362196</v>
      </c>
      <c r="C868" s="5">
        <f t="shared" si="25"/>
        <v>4</v>
      </c>
      <c r="D868" s="5">
        <f t="shared" si="26"/>
        <v>64.948917153405489</v>
      </c>
      <c r="E868" s="5" t="s">
        <v>381</v>
      </c>
      <c r="F868" s="5" t="s">
        <v>93</v>
      </c>
      <c r="G868" s="5" t="s">
        <v>6</v>
      </c>
      <c r="H868" s="5" t="s">
        <v>113</v>
      </c>
      <c r="I868" s="5"/>
      <c r="J868" s="5"/>
    </row>
    <row r="869" spans="1:10" x14ac:dyDescent="0.35">
      <c r="A869" s="5"/>
      <c r="B869" s="5">
        <v>633.36417480753335</v>
      </c>
      <c r="C869" s="5">
        <f t="shared" si="25"/>
        <v>4</v>
      </c>
      <c r="D869" s="5">
        <f t="shared" si="26"/>
        <v>158.34104370188334</v>
      </c>
      <c r="E869" s="5" t="s">
        <v>381</v>
      </c>
      <c r="F869" s="5" t="s">
        <v>93</v>
      </c>
      <c r="G869" s="5" t="s">
        <v>250</v>
      </c>
      <c r="H869" s="5" t="s">
        <v>13</v>
      </c>
      <c r="I869" s="5"/>
      <c r="J869" s="5"/>
    </row>
    <row r="870" spans="1:10" x14ac:dyDescent="0.35">
      <c r="A870" s="5"/>
      <c r="B870" s="5">
        <v>600.75698533251489</v>
      </c>
      <c r="C870" s="5">
        <f t="shared" si="25"/>
        <v>4</v>
      </c>
      <c r="D870" s="5">
        <f t="shared" si="26"/>
        <v>150.18924633312872</v>
      </c>
      <c r="E870" s="5" t="s">
        <v>381</v>
      </c>
      <c r="F870" s="5" t="s">
        <v>93</v>
      </c>
      <c r="G870" s="5" t="s">
        <v>250</v>
      </c>
      <c r="H870" s="5" t="s">
        <v>117</v>
      </c>
      <c r="I870" s="5"/>
      <c r="J870" s="5"/>
    </row>
    <row r="871" spans="1:10" x14ac:dyDescent="0.35">
      <c r="A871" s="5"/>
      <c r="B871" s="5">
        <v>249.43799977524907</v>
      </c>
      <c r="C871" s="5">
        <f t="shared" si="25"/>
        <v>4</v>
      </c>
      <c r="D871" s="5">
        <f t="shared" si="26"/>
        <v>62.359499943812267</v>
      </c>
      <c r="E871" s="5" t="s">
        <v>381</v>
      </c>
      <c r="F871" s="5" t="s">
        <v>93</v>
      </c>
      <c r="G871" s="5" t="s">
        <v>6</v>
      </c>
      <c r="H871" s="5" t="s">
        <v>22</v>
      </c>
      <c r="I871" s="5"/>
      <c r="J871" s="5"/>
    </row>
    <row r="872" spans="1:10" x14ac:dyDescent="0.35">
      <c r="A872" s="5"/>
      <c r="B872" s="5">
        <v>836.5725460484291</v>
      </c>
      <c r="C872" s="5">
        <f t="shared" si="25"/>
        <v>4</v>
      </c>
      <c r="D872" s="5">
        <f t="shared" si="26"/>
        <v>209.14313651210728</v>
      </c>
      <c r="E872" s="5" t="s">
        <v>381</v>
      </c>
      <c r="F872" s="5" t="s">
        <v>93</v>
      </c>
      <c r="G872" s="5" t="s">
        <v>250</v>
      </c>
      <c r="H872" s="5" t="s">
        <v>26</v>
      </c>
      <c r="I872" s="5"/>
      <c r="J872" s="5"/>
    </row>
    <row r="873" spans="1:10" x14ac:dyDescent="0.35">
      <c r="A873" s="5"/>
      <c r="B873" s="5">
        <v>697.88418310354302</v>
      </c>
      <c r="C873" s="5">
        <f t="shared" si="25"/>
        <v>4</v>
      </c>
      <c r="D873" s="5">
        <f t="shared" si="26"/>
        <v>174.47104577588576</v>
      </c>
      <c r="E873" s="5" t="s">
        <v>381</v>
      </c>
      <c r="F873" s="5" t="s">
        <v>93</v>
      </c>
      <c r="G873" s="5" t="s">
        <v>250</v>
      </c>
      <c r="H873" s="5" t="s">
        <v>31</v>
      </c>
      <c r="I873" s="5"/>
      <c r="J873" s="5"/>
    </row>
    <row r="874" spans="1:10" x14ac:dyDescent="0.35">
      <c r="A874" s="5"/>
      <c r="B874" s="5">
        <v>1006.615170546751</v>
      </c>
      <c r="C874" s="5">
        <f t="shared" si="25"/>
        <v>4</v>
      </c>
      <c r="D874" s="5">
        <f t="shared" si="26"/>
        <v>251.65379263668774</v>
      </c>
      <c r="E874" s="5" t="s">
        <v>381</v>
      </c>
      <c r="F874" s="5" t="s">
        <v>93</v>
      </c>
      <c r="G874" s="5" t="s">
        <v>124</v>
      </c>
      <c r="H874" s="5" t="s">
        <v>32</v>
      </c>
      <c r="I874" s="5"/>
      <c r="J874" s="5"/>
    </row>
    <row r="875" spans="1:10" x14ac:dyDescent="0.35">
      <c r="A875" s="5"/>
      <c r="B875" s="5">
        <v>562.88275281360995</v>
      </c>
      <c r="C875" s="5">
        <f t="shared" si="25"/>
        <v>4</v>
      </c>
      <c r="D875" s="5">
        <f t="shared" si="26"/>
        <v>140.72068820340249</v>
      </c>
      <c r="E875" s="5" t="s">
        <v>381</v>
      </c>
      <c r="F875" s="5" t="s">
        <v>93</v>
      </c>
      <c r="G875" s="5" t="s">
        <v>124</v>
      </c>
      <c r="H875" s="5" t="s">
        <v>120</v>
      </c>
      <c r="I875" s="5"/>
      <c r="J875" s="5"/>
    </row>
    <row r="876" spans="1:10" x14ac:dyDescent="0.35">
      <c r="A876" s="5"/>
      <c r="B876" s="5">
        <v>510.82483761006938</v>
      </c>
      <c r="C876" s="5">
        <f t="shared" si="25"/>
        <v>4</v>
      </c>
      <c r="D876" s="5">
        <f t="shared" si="26"/>
        <v>127.70620940251735</v>
      </c>
      <c r="E876" s="5" t="s">
        <v>381</v>
      </c>
      <c r="F876" s="5" t="s">
        <v>93</v>
      </c>
      <c r="G876" s="5" t="s">
        <v>6</v>
      </c>
      <c r="H876" s="5" t="s">
        <v>33</v>
      </c>
      <c r="I876" s="5"/>
      <c r="J876" s="5"/>
    </row>
    <row r="877" spans="1:10" x14ac:dyDescent="0.35">
      <c r="A877" s="5"/>
      <c r="B877" s="5">
        <v>431.57697553249051</v>
      </c>
      <c r="C877" s="5">
        <f t="shared" si="25"/>
        <v>4</v>
      </c>
      <c r="D877" s="5">
        <f t="shared" si="26"/>
        <v>107.89424388312263</v>
      </c>
      <c r="E877" s="5" t="s">
        <v>381</v>
      </c>
      <c r="F877" s="5" t="s">
        <v>93</v>
      </c>
      <c r="G877" s="5" t="s">
        <v>124</v>
      </c>
      <c r="H877" s="5" t="s">
        <v>382</v>
      </c>
      <c r="I877" s="5"/>
      <c r="J877" s="5"/>
    </row>
    <row r="878" spans="1:10" x14ac:dyDescent="0.35">
      <c r="A878" s="5"/>
      <c r="B878" s="5">
        <v>974.04326055366892</v>
      </c>
      <c r="C878" s="5">
        <f t="shared" si="25"/>
        <v>4</v>
      </c>
      <c r="D878" s="5">
        <f t="shared" si="26"/>
        <v>243.51081513841723</v>
      </c>
      <c r="E878" s="5" t="s">
        <v>381</v>
      </c>
      <c r="F878" s="5" t="s">
        <v>93</v>
      </c>
      <c r="G878" s="5" t="s">
        <v>124</v>
      </c>
      <c r="H878" s="5" t="s">
        <v>34</v>
      </c>
      <c r="I878" s="5"/>
      <c r="J878" s="5"/>
    </row>
    <row r="879" spans="1:10" x14ac:dyDescent="0.35">
      <c r="A879" s="5"/>
      <c r="B879" s="5">
        <v>592.55741911533005</v>
      </c>
      <c r="C879" s="5">
        <f t="shared" si="25"/>
        <v>4</v>
      </c>
      <c r="D879" s="5">
        <f t="shared" si="26"/>
        <v>148.13935477883251</v>
      </c>
      <c r="E879" s="5" t="s">
        <v>381</v>
      </c>
      <c r="F879" s="5" t="s">
        <v>93</v>
      </c>
      <c r="G879" s="5" t="s">
        <v>124</v>
      </c>
      <c r="H879" s="5" t="s">
        <v>122</v>
      </c>
      <c r="I879" s="5"/>
      <c r="J879" s="5"/>
    </row>
    <row r="880" spans="1:10" x14ac:dyDescent="0.35">
      <c r="A880" s="5"/>
      <c r="B880" s="5">
        <v>474.12187263495701</v>
      </c>
      <c r="C880" s="5">
        <f t="shared" si="25"/>
        <v>4</v>
      </c>
      <c r="D880" s="5">
        <f t="shared" si="26"/>
        <v>118.53046815873925</v>
      </c>
      <c r="E880" s="5" t="s">
        <v>381</v>
      </c>
      <c r="F880" s="5" t="s">
        <v>93</v>
      </c>
      <c r="G880" s="5" t="s">
        <v>383</v>
      </c>
      <c r="H880" s="5" t="s">
        <v>38</v>
      </c>
      <c r="I880" s="5"/>
      <c r="J880" s="5"/>
    </row>
    <row r="881" spans="1:10" x14ac:dyDescent="0.35">
      <c r="A881" s="5"/>
      <c r="B881" s="5">
        <v>495.65676974567657</v>
      </c>
      <c r="C881" s="5">
        <f t="shared" si="25"/>
        <v>4</v>
      </c>
      <c r="D881" s="5">
        <f t="shared" si="26"/>
        <v>123.91419243641914</v>
      </c>
      <c r="E881" s="5" t="s">
        <v>381</v>
      </c>
      <c r="F881" s="5" t="s">
        <v>93</v>
      </c>
      <c r="G881" s="5" t="s">
        <v>124</v>
      </c>
      <c r="H881" s="5" t="s">
        <v>39</v>
      </c>
      <c r="I881" s="5"/>
      <c r="J881" s="5"/>
    </row>
    <row r="882" spans="1:10" x14ac:dyDescent="0.35">
      <c r="A882" s="5"/>
      <c r="B882" s="5">
        <v>761.53758257107506</v>
      </c>
      <c r="C882" s="5">
        <f t="shared" si="25"/>
        <v>4</v>
      </c>
      <c r="D882" s="5">
        <f t="shared" si="26"/>
        <v>190.38439564276877</v>
      </c>
      <c r="E882" s="5" t="s">
        <v>381</v>
      </c>
      <c r="F882" s="5" t="s">
        <v>93</v>
      </c>
      <c r="G882" s="5" t="s">
        <v>250</v>
      </c>
      <c r="H882" s="5" t="s">
        <v>40</v>
      </c>
      <c r="I882" s="5"/>
      <c r="J882" s="5"/>
    </row>
    <row r="883" spans="1:10" x14ac:dyDescent="0.35">
      <c r="A883" s="5"/>
      <c r="B883" s="5">
        <v>450.79753497974758</v>
      </c>
      <c r="C883" s="5">
        <f t="shared" ref="C883:C946" si="27">COUNTA(E883:J883)</f>
        <v>4</v>
      </c>
      <c r="D883" s="5">
        <f t="shared" si="26"/>
        <v>112.6993837449369</v>
      </c>
      <c r="E883" s="5" t="s">
        <v>381</v>
      </c>
      <c r="F883" s="5" t="s">
        <v>93</v>
      </c>
      <c r="G883" s="5" t="s">
        <v>124</v>
      </c>
      <c r="H883" s="5" t="s">
        <v>384</v>
      </c>
      <c r="I883" s="5"/>
      <c r="J883" s="5"/>
    </row>
    <row r="884" spans="1:10" x14ac:dyDescent="0.35">
      <c r="A884" s="5"/>
      <c r="B884" s="5">
        <v>707.93466825109499</v>
      </c>
      <c r="C884" s="5">
        <f t="shared" si="27"/>
        <v>4</v>
      </c>
      <c r="D884" s="5">
        <f t="shared" si="26"/>
        <v>176.98366706277375</v>
      </c>
      <c r="E884" s="5" t="s">
        <v>381</v>
      </c>
      <c r="F884" s="5" t="s">
        <v>93</v>
      </c>
      <c r="G884" s="5" t="s">
        <v>250</v>
      </c>
      <c r="H884" s="5" t="s">
        <v>41</v>
      </c>
      <c r="I884" s="5"/>
      <c r="J884" s="5"/>
    </row>
    <row r="885" spans="1:10" x14ac:dyDescent="0.35">
      <c r="A885" s="5"/>
      <c r="B885" s="5">
        <v>935.60792088675805</v>
      </c>
      <c r="C885" s="5">
        <f t="shared" si="27"/>
        <v>4</v>
      </c>
      <c r="D885" s="5">
        <f t="shared" si="26"/>
        <v>233.90198022168951</v>
      </c>
      <c r="E885" s="5" t="s">
        <v>381</v>
      </c>
      <c r="F885" s="5" t="s">
        <v>93</v>
      </c>
      <c r="G885" s="5" t="s">
        <v>250</v>
      </c>
      <c r="H885" s="5" t="s">
        <v>42</v>
      </c>
      <c r="I885" s="5"/>
      <c r="J885" s="5"/>
    </row>
    <row r="886" spans="1:10" x14ac:dyDescent="0.35">
      <c r="A886" s="5"/>
      <c r="B886" s="5">
        <v>1035.0025757298431</v>
      </c>
      <c r="C886" s="5">
        <f t="shared" si="27"/>
        <v>4</v>
      </c>
      <c r="D886" s="5">
        <f t="shared" si="26"/>
        <v>258.75064393246078</v>
      </c>
      <c r="E886" s="5" t="s">
        <v>381</v>
      </c>
      <c r="F886" s="5" t="s">
        <v>93</v>
      </c>
      <c r="G886" s="5" t="s">
        <v>250</v>
      </c>
      <c r="H886" s="5" t="s">
        <v>43</v>
      </c>
      <c r="I886" s="5"/>
      <c r="J886" s="5"/>
    </row>
    <row r="887" spans="1:10" x14ac:dyDescent="0.35">
      <c r="A887" s="5"/>
      <c r="B887" s="5">
        <v>697.28201926571501</v>
      </c>
      <c r="C887" s="5">
        <f t="shared" si="27"/>
        <v>4</v>
      </c>
      <c r="D887" s="5">
        <f t="shared" si="26"/>
        <v>174.32050481642875</v>
      </c>
      <c r="E887" s="5" t="s">
        <v>381</v>
      </c>
      <c r="F887" s="5" t="s">
        <v>93</v>
      </c>
      <c r="G887" s="5" t="s">
        <v>250</v>
      </c>
      <c r="H887" s="5" t="s">
        <v>44</v>
      </c>
      <c r="I887" s="5"/>
      <c r="J887" s="5"/>
    </row>
    <row r="888" spans="1:10" x14ac:dyDescent="0.35">
      <c r="A888" s="5"/>
      <c r="B888" s="5">
        <v>229.96556284589099</v>
      </c>
      <c r="C888" s="5">
        <f t="shared" si="27"/>
        <v>4</v>
      </c>
      <c r="D888" s="5">
        <f t="shared" si="26"/>
        <v>57.491390711472746</v>
      </c>
      <c r="E888" s="5" t="s">
        <v>381</v>
      </c>
      <c r="F888" s="5" t="s">
        <v>93</v>
      </c>
      <c r="G888" s="5" t="s">
        <v>6</v>
      </c>
      <c r="H888" s="5" t="s">
        <v>45</v>
      </c>
      <c r="I888" s="5"/>
      <c r="J888" s="5"/>
    </row>
    <row r="889" spans="1:10" x14ac:dyDescent="0.35">
      <c r="A889" s="5"/>
      <c r="B889" s="5">
        <v>417.38960503443099</v>
      </c>
      <c r="C889" s="5">
        <f t="shared" si="27"/>
        <v>3</v>
      </c>
      <c r="D889" s="5">
        <f t="shared" ref="D889:D951" si="28">B889/C889</f>
        <v>139.12986834481032</v>
      </c>
      <c r="E889" s="5" t="s">
        <v>381</v>
      </c>
      <c r="F889" s="5" t="s">
        <v>93</v>
      </c>
      <c r="G889" s="5" t="s">
        <v>124</v>
      </c>
      <c r="H889" s="5"/>
      <c r="I889" s="5"/>
      <c r="J889" s="5"/>
    </row>
    <row r="890" spans="1:10" x14ac:dyDescent="0.35">
      <c r="A890" s="5"/>
      <c r="B890" s="5">
        <v>292.56676568694502</v>
      </c>
      <c r="C890" s="5">
        <f t="shared" si="27"/>
        <v>3</v>
      </c>
      <c r="D890" s="5">
        <f t="shared" si="28"/>
        <v>97.522255228981678</v>
      </c>
      <c r="E890" s="5" t="s">
        <v>381</v>
      </c>
      <c r="F890" s="5" t="s">
        <v>93</v>
      </c>
      <c r="G890" s="5" t="s">
        <v>383</v>
      </c>
      <c r="H890" s="5"/>
      <c r="I890" s="5"/>
      <c r="J890" s="5"/>
    </row>
    <row r="891" spans="1:10" x14ac:dyDescent="0.35">
      <c r="A891" s="5"/>
      <c r="B891" s="5">
        <v>2238.378362747248</v>
      </c>
      <c r="C891" s="5">
        <f t="shared" si="27"/>
        <v>3</v>
      </c>
      <c r="D891" s="5">
        <f t="shared" si="28"/>
        <v>746.12612091574931</v>
      </c>
      <c r="E891" s="5" t="s">
        <v>381</v>
      </c>
      <c r="F891" s="5" t="s">
        <v>93</v>
      </c>
      <c r="G891" s="5" t="s">
        <v>385</v>
      </c>
      <c r="H891" s="5"/>
      <c r="I891" s="5"/>
      <c r="J891" s="5"/>
    </row>
    <row r="892" spans="1:10" x14ac:dyDescent="0.35">
      <c r="A892" s="5"/>
      <c r="B892" s="5">
        <v>241.85582854772099</v>
      </c>
      <c r="C892" s="5">
        <f t="shared" si="27"/>
        <v>3</v>
      </c>
      <c r="D892" s="5">
        <f t="shared" si="28"/>
        <v>80.618609515906996</v>
      </c>
      <c r="E892" s="5" t="s">
        <v>381</v>
      </c>
      <c r="F892" s="5" t="s">
        <v>93</v>
      </c>
      <c r="G892" s="5" t="s">
        <v>125</v>
      </c>
      <c r="H892" s="5"/>
      <c r="I892" s="5"/>
      <c r="J892" s="5"/>
    </row>
    <row r="893" spans="1:10" x14ac:dyDescent="0.35">
      <c r="A893" s="5"/>
      <c r="B893" s="5">
        <v>459.70093770289799</v>
      </c>
      <c r="C893" s="5">
        <f t="shared" si="27"/>
        <v>3</v>
      </c>
      <c r="D893" s="5">
        <f t="shared" si="28"/>
        <v>153.233645900966</v>
      </c>
      <c r="E893" s="5" t="s">
        <v>381</v>
      </c>
      <c r="F893" s="5" t="s">
        <v>93</v>
      </c>
      <c r="G893" s="5" t="s">
        <v>126</v>
      </c>
      <c r="H893" s="5"/>
      <c r="I893" s="5"/>
      <c r="J893" s="5"/>
    </row>
    <row r="894" spans="1:10" x14ac:dyDescent="0.35">
      <c r="A894" s="5"/>
      <c r="B894" s="5">
        <v>578.81789732985703</v>
      </c>
      <c r="C894" s="5">
        <f t="shared" si="27"/>
        <v>3</v>
      </c>
      <c r="D894" s="5">
        <f t="shared" si="28"/>
        <v>192.93929910995234</v>
      </c>
      <c r="E894" s="5" t="s">
        <v>381</v>
      </c>
      <c r="F894" s="5" t="s">
        <v>93</v>
      </c>
      <c r="G894" s="5" t="s">
        <v>250</v>
      </c>
      <c r="H894" s="5"/>
      <c r="I894" s="5"/>
      <c r="J894" s="5"/>
    </row>
    <row r="895" spans="1:10" x14ac:dyDescent="0.35">
      <c r="A895" s="5"/>
      <c r="B895" s="5">
        <v>532.45669016729903</v>
      </c>
      <c r="C895" s="5">
        <f t="shared" si="27"/>
        <v>3</v>
      </c>
      <c r="D895" s="5">
        <f t="shared" si="28"/>
        <v>177.48556338909967</v>
      </c>
      <c r="E895" s="5" t="s">
        <v>381</v>
      </c>
      <c r="F895" s="5" t="s">
        <v>93</v>
      </c>
      <c r="G895" s="5" t="s">
        <v>386</v>
      </c>
      <c r="H895" s="5"/>
      <c r="I895" s="5"/>
      <c r="J895" s="5"/>
    </row>
    <row r="896" spans="1:10" x14ac:dyDescent="0.35">
      <c r="A896" s="5"/>
      <c r="B896" s="5">
        <v>202.01214815827637</v>
      </c>
      <c r="C896" s="5">
        <f t="shared" si="27"/>
        <v>3</v>
      </c>
      <c r="D896" s="5">
        <f t="shared" si="28"/>
        <v>67.337382719425463</v>
      </c>
      <c r="E896" s="5" t="s">
        <v>381</v>
      </c>
      <c r="F896" s="5" t="s">
        <v>93</v>
      </c>
      <c r="G896" s="5" t="s">
        <v>6</v>
      </c>
      <c r="H896" s="5"/>
      <c r="I896" s="5"/>
      <c r="J896" s="5"/>
    </row>
    <row r="897" spans="1:10" x14ac:dyDescent="0.35">
      <c r="A897" s="5"/>
      <c r="B897" s="5">
        <v>405.25583351728903</v>
      </c>
      <c r="C897" s="5">
        <f t="shared" si="27"/>
        <v>4</v>
      </c>
      <c r="D897" s="5">
        <f t="shared" si="28"/>
        <v>101.31395837932226</v>
      </c>
      <c r="E897" s="5" t="s">
        <v>381</v>
      </c>
      <c r="F897" s="5" t="s">
        <v>93</v>
      </c>
      <c r="G897" s="5" t="s">
        <v>383</v>
      </c>
      <c r="H897" s="5" t="s">
        <v>128</v>
      </c>
      <c r="I897" s="5"/>
      <c r="J897" s="5"/>
    </row>
    <row r="898" spans="1:10" x14ac:dyDescent="0.35">
      <c r="A898" s="5"/>
      <c r="B898" s="5">
        <v>882.46664269159896</v>
      </c>
      <c r="C898" s="5">
        <f t="shared" si="27"/>
        <v>4</v>
      </c>
      <c r="D898" s="5">
        <f t="shared" si="28"/>
        <v>220.61666067289974</v>
      </c>
      <c r="E898" s="5" t="s">
        <v>381</v>
      </c>
      <c r="F898" s="5" t="s">
        <v>93</v>
      </c>
      <c r="G898" s="5" t="s">
        <v>383</v>
      </c>
      <c r="H898" s="5" t="s">
        <v>46</v>
      </c>
      <c r="I898" s="5"/>
      <c r="J898" s="5"/>
    </row>
    <row r="899" spans="1:10" x14ac:dyDescent="0.35">
      <c r="A899" s="5"/>
      <c r="B899" s="5">
        <v>322.06467700435036</v>
      </c>
      <c r="C899" s="5">
        <f t="shared" si="27"/>
        <v>4</v>
      </c>
      <c r="D899" s="5">
        <f t="shared" si="28"/>
        <v>80.516169251087589</v>
      </c>
      <c r="E899" s="5" t="s">
        <v>381</v>
      </c>
      <c r="F899" s="5" t="s">
        <v>93</v>
      </c>
      <c r="G899" s="5" t="s">
        <v>6</v>
      </c>
      <c r="H899" s="5" t="s">
        <v>48</v>
      </c>
      <c r="I899" s="5"/>
      <c r="J899" s="5"/>
    </row>
    <row r="900" spans="1:10" x14ac:dyDescent="0.35">
      <c r="A900" s="5"/>
      <c r="B900" s="5">
        <v>274.052351352779</v>
      </c>
      <c r="C900" s="5">
        <f t="shared" si="27"/>
        <v>3</v>
      </c>
      <c r="D900" s="5">
        <f t="shared" si="28"/>
        <v>91.350783784259662</v>
      </c>
      <c r="E900" s="5" t="s">
        <v>381</v>
      </c>
      <c r="F900" s="5" t="s">
        <v>93</v>
      </c>
      <c r="G900" s="5" t="s">
        <v>129</v>
      </c>
      <c r="H900" s="5"/>
      <c r="I900" s="5"/>
      <c r="J900" s="5"/>
    </row>
    <row r="901" spans="1:10" x14ac:dyDescent="0.35">
      <c r="A901" s="5"/>
      <c r="B901" s="5">
        <v>643.95415762081689</v>
      </c>
      <c r="C901" s="5">
        <f t="shared" si="27"/>
        <v>4</v>
      </c>
      <c r="D901" s="5">
        <f t="shared" si="28"/>
        <v>160.98853940520422</v>
      </c>
      <c r="E901" s="5" t="s">
        <v>381</v>
      </c>
      <c r="F901" s="5" t="s">
        <v>93</v>
      </c>
      <c r="G901" s="5" t="s">
        <v>250</v>
      </c>
      <c r="H901" s="5" t="s">
        <v>49</v>
      </c>
      <c r="I901" s="5"/>
      <c r="J901" s="5"/>
    </row>
    <row r="902" spans="1:10" x14ac:dyDescent="0.35">
      <c r="A902" s="5"/>
      <c r="B902" s="5">
        <v>784.7165555279671</v>
      </c>
      <c r="C902" s="5">
        <f t="shared" si="27"/>
        <v>4</v>
      </c>
      <c r="D902" s="5">
        <f t="shared" si="28"/>
        <v>196.17913888199178</v>
      </c>
      <c r="E902" s="5" t="s">
        <v>381</v>
      </c>
      <c r="F902" s="5" t="s">
        <v>93</v>
      </c>
      <c r="G902" s="5" t="s">
        <v>250</v>
      </c>
      <c r="H902" s="5" t="s">
        <v>50</v>
      </c>
      <c r="I902" s="5"/>
      <c r="J902" s="5"/>
    </row>
    <row r="903" spans="1:10" x14ac:dyDescent="0.35">
      <c r="A903" s="5"/>
      <c r="B903" s="5">
        <v>778.17671952870296</v>
      </c>
      <c r="C903" s="5">
        <f t="shared" si="27"/>
        <v>4</v>
      </c>
      <c r="D903" s="5">
        <f t="shared" si="28"/>
        <v>194.54417988217574</v>
      </c>
      <c r="E903" s="5" t="s">
        <v>381</v>
      </c>
      <c r="F903" s="5" t="s">
        <v>93</v>
      </c>
      <c r="G903" s="5" t="s">
        <v>383</v>
      </c>
      <c r="H903" s="5" t="s">
        <v>51</v>
      </c>
      <c r="I903" s="5"/>
      <c r="J903" s="5"/>
    </row>
    <row r="904" spans="1:10" x14ac:dyDescent="0.35">
      <c r="A904" s="5"/>
      <c r="B904" s="5">
        <v>972.10344293907906</v>
      </c>
      <c r="C904" s="5">
        <f t="shared" si="27"/>
        <v>4</v>
      </c>
      <c r="D904" s="5">
        <f t="shared" si="28"/>
        <v>243.02586073476976</v>
      </c>
      <c r="E904" s="5" t="s">
        <v>381</v>
      </c>
      <c r="F904" s="5" t="s">
        <v>93</v>
      </c>
      <c r="G904" s="5" t="s">
        <v>250</v>
      </c>
      <c r="H904" s="5" t="s">
        <v>52</v>
      </c>
      <c r="I904" s="5"/>
      <c r="J904" s="5"/>
    </row>
    <row r="905" spans="1:10" x14ac:dyDescent="0.35">
      <c r="A905" s="5"/>
      <c r="B905" s="5">
        <v>638.46642412562005</v>
      </c>
      <c r="C905" s="5">
        <f t="shared" si="27"/>
        <v>4</v>
      </c>
      <c r="D905" s="5">
        <f t="shared" si="28"/>
        <v>159.61660603140501</v>
      </c>
      <c r="E905" s="5" t="s">
        <v>381</v>
      </c>
      <c r="F905" s="5" t="s">
        <v>93</v>
      </c>
      <c r="G905" s="5" t="s">
        <v>124</v>
      </c>
      <c r="H905" s="5" t="s">
        <v>53</v>
      </c>
      <c r="I905" s="5"/>
      <c r="J905" s="5"/>
    </row>
    <row r="906" spans="1:10" x14ac:dyDescent="0.35">
      <c r="A906" s="5"/>
      <c r="B906" s="5">
        <v>334.88839590712183</v>
      </c>
      <c r="C906" s="5">
        <f t="shared" si="27"/>
        <v>4</v>
      </c>
      <c r="D906" s="5">
        <f t="shared" si="28"/>
        <v>83.722098976780458</v>
      </c>
      <c r="E906" s="5" t="s">
        <v>381</v>
      </c>
      <c r="F906" s="5" t="s">
        <v>93</v>
      </c>
      <c r="G906" s="5" t="s">
        <v>383</v>
      </c>
      <c r="H906" s="5" t="s">
        <v>387</v>
      </c>
      <c r="I906" s="5"/>
      <c r="J906" s="5"/>
    </row>
    <row r="907" spans="1:10" x14ac:dyDescent="0.35">
      <c r="A907" s="5"/>
      <c r="B907" s="5">
        <v>728.29613270953405</v>
      </c>
      <c r="C907" s="5">
        <f t="shared" si="27"/>
        <v>4</v>
      </c>
      <c r="D907" s="5">
        <f t="shared" si="28"/>
        <v>182.07403317738351</v>
      </c>
      <c r="E907" s="5" t="s">
        <v>381</v>
      </c>
      <c r="F907" s="5" t="s">
        <v>93</v>
      </c>
      <c r="G907" s="5" t="s">
        <v>250</v>
      </c>
      <c r="H907" s="5" t="s">
        <v>54</v>
      </c>
      <c r="I907" s="5"/>
      <c r="J907" s="5"/>
    </row>
    <row r="908" spans="1:10" x14ac:dyDescent="0.35">
      <c r="A908" s="5"/>
      <c r="B908" s="5">
        <v>36.908407338346898</v>
      </c>
      <c r="C908" s="5">
        <f t="shared" si="27"/>
        <v>2</v>
      </c>
      <c r="D908" s="5">
        <f t="shared" si="28"/>
        <v>18.454203669173449</v>
      </c>
      <c r="E908" s="5" t="s">
        <v>381</v>
      </c>
      <c r="F908" s="5" t="s">
        <v>55</v>
      </c>
      <c r="G908" s="5"/>
      <c r="H908" s="5"/>
      <c r="I908" s="5"/>
      <c r="J908" s="5"/>
    </row>
    <row r="909" spans="1:10" x14ac:dyDescent="0.35">
      <c r="A909" s="5"/>
      <c r="B909" s="5">
        <v>105.162705661914</v>
      </c>
      <c r="C909" s="5">
        <f t="shared" si="27"/>
        <v>2</v>
      </c>
      <c r="D909" s="5">
        <f t="shared" si="28"/>
        <v>52.581352830957002</v>
      </c>
      <c r="E909" s="5" t="s">
        <v>381</v>
      </c>
      <c r="F909" s="5" t="s">
        <v>56</v>
      </c>
      <c r="G909" s="5"/>
      <c r="H909" s="5"/>
      <c r="I909" s="5"/>
      <c r="J909" s="5"/>
    </row>
    <row r="910" spans="1:10" x14ac:dyDescent="0.35">
      <c r="A910" s="5"/>
      <c r="B910" s="5">
        <v>205.03772865582999</v>
      </c>
      <c r="C910" s="5">
        <f t="shared" si="27"/>
        <v>2</v>
      </c>
      <c r="D910" s="5">
        <f t="shared" si="28"/>
        <v>102.518864327915</v>
      </c>
      <c r="E910" s="5" t="s">
        <v>381</v>
      </c>
      <c r="F910" s="5" t="s">
        <v>57</v>
      </c>
      <c r="G910" s="5"/>
      <c r="H910" s="5"/>
      <c r="I910" s="5"/>
      <c r="J910" s="5"/>
    </row>
    <row r="911" spans="1:10" x14ac:dyDescent="0.35">
      <c r="A911" s="5"/>
      <c r="B911" s="5">
        <v>237.232703591091</v>
      </c>
      <c r="C911" s="5">
        <f t="shared" si="27"/>
        <v>2</v>
      </c>
      <c r="D911" s="5">
        <f t="shared" si="28"/>
        <v>118.6163517955455</v>
      </c>
      <c r="E911" s="5" t="s">
        <v>381</v>
      </c>
      <c r="F911" s="5" t="s">
        <v>58</v>
      </c>
      <c r="G911" s="5"/>
      <c r="H911" s="5"/>
      <c r="I911" s="5"/>
      <c r="J911" s="5"/>
    </row>
    <row r="912" spans="1:10" x14ac:dyDescent="0.35">
      <c r="A912" s="5"/>
      <c r="B912" s="5">
        <v>14.6148378281778</v>
      </c>
      <c r="C912" s="5">
        <f t="shared" si="27"/>
        <v>2</v>
      </c>
      <c r="D912" s="5">
        <f t="shared" si="28"/>
        <v>7.3074189140888999</v>
      </c>
      <c r="E912" s="5" t="s">
        <v>381</v>
      </c>
      <c r="F912" s="5" t="s">
        <v>131</v>
      </c>
      <c r="G912" s="5"/>
      <c r="H912" s="5"/>
      <c r="I912" s="5"/>
      <c r="J912" s="5"/>
    </row>
    <row r="913" spans="1:10" x14ac:dyDescent="0.35">
      <c r="A913" s="5"/>
      <c r="B913" s="5">
        <v>127.675124838578</v>
      </c>
      <c r="C913" s="5">
        <f t="shared" si="27"/>
        <v>2</v>
      </c>
      <c r="D913" s="5">
        <f t="shared" si="28"/>
        <v>63.837562419289</v>
      </c>
      <c r="E913" s="5" t="s">
        <v>381</v>
      </c>
      <c r="F913" s="5" t="s">
        <v>59</v>
      </c>
      <c r="G913" s="5"/>
      <c r="H913" s="5"/>
      <c r="I913" s="5"/>
      <c r="J913" s="5"/>
    </row>
    <row r="914" spans="1:10" x14ac:dyDescent="0.35">
      <c r="A914" s="5"/>
      <c r="B914" s="5">
        <v>141.861249820642</v>
      </c>
      <c r="C914" s="5">
        <f t="shared" si="27"/>
        <v>2</v>
      </c>
      <c r="D914" s="5">
        <f t="shared" si="28"/>
        <v>70.930624910321001</v>
      </c>
      <c r="E914" s="5" t="s">
        <v>381</v>
      </c>
      <c r="F914" s="5" t="s">
        <v>60</v>
      </c>
      <c r="G914" s="5"/>
      <c r="H914" s="5"/>
      <c r="I914" s="5"/>
      <c r="J914" s="5"/>
    </row>
    <row r="915" spans="1:10" x14ac:dyDescent="0.35">
      <c r="A915" s="5"/>
      <c r="B915" s="5">
        <v>11.811086426802399</v>
      </c>
      <c r="C915" s="5">
        <f t="shared" si="27"/>
        <v>2</v>
      </c>
      <c r="D915" s="5">
        <f t="shared" si="28"/>
        <v>5.9055432134011996</v>
      </c>
      <c r="E915" s="5" t="s">
        <v>381</v>
      </c>
      <c r="F915" s="5" t="s">
        <v>61</v>
      </c>
      <c r="G915" s="5"/>
      <c r="H915" s="5"/>
      <c r="I915" s="5"/>
      <c r="J915" s="5"/>
    </row>
    <row r="916" spans="1:10" x14ac:dyDescent="0.35">
      <c r="A916" s="5"/>
      <c r="B916" s="5">
        <v>222.25904456955999</v>
      </c>
      <c r="C916" s="5">
        <f t="shared" si="27"/>
        <v>4</v>
      </c>
      <c r="D916" s="5">
        <f t="shared" si="28"/>
        <v>55.564761142389997</v>
      </c>
      <c r="E916" s="5" t="s">
        <v>381</v>
      </c>
      <c r="F916" s="5" t="s">
        <v>93</v>
      </c>
      <c r="G916" s="5" t="s">
        <v>6</v>
      </c>
      <c r="H916" s="5" t="s">
        <v>133</v>
      </c>
      <c r="I916" s="5"/>
      <c r="J916" s="5"/>
    </row>
    <row r="917" spans="1:10" x14ac:dyDescent="0.35">
      <c r="A917" s="5"/>
      <c r="B917" s="5">
        <v>512.12250997270144</v>
      </c>
      <c r="C917" s="5">
        <f t="shared" si="27"/>
        <v>4</v>
      </c>
      <c r="D917" s="5">
        <f t="shared" si="28"/>
        <v>128.03062749317536</v>
      </c>
      <c r="E917" s="5" t="s">
        <v>381</v>
      </c>
      <c r="F917" s="5" t="s">
        <v>93</v>
      </c>
      <c r="G917" s="5" t="s">
        <v>124</v>
      </c>
      <c r="H917" s="5" t="s">
        <v>69</v>
      </c>
      <c r="I917" s="5"/>
      <c r="J917" s="5"/>
    </row>
    <row r="918" spans="1:10" x14ac:dyDescent="0.35">
      <c r="A918" s="5"/>
      <c r="B918" s="5">
        <v>362.83890988674437</v>
      </c>
      <c r="C918" s="5">
        <f t="shared" si="27"/>
        <v>4</v>
      </c>
      <c r="D918" s="5">
        <f t="shared" si="28"/>
        <v>90.709727471686094</v>
      </c>
      <c r="E918" s="5" t="s">
        <v>381</v>
      </c>
      <c r="F918" s="5" t="s">
        <v>93</v>
      </c>
      <c r="G918" s="5" t="s">
        <v>6</v>
      </c>
      <c r="H918" s="5" t="s">
        <v>136</v>
      </c>
      <c r="I918" s="5"/>
      <c r="J918" s="5"/>
    </row>
    <row r="919" spans="1:10" x14ac:dyDescent="0.35">
      <c r="A919" s="5"/>
      <c r="B919" s="5">
        <v>465.1914339806504</v>
      </c>
      <c r="C919" s="5">
        <f t="shared" si="27"/>
        <v>4</v>
      </c>
      <c r="D919" s="5">
        <f t="shared" si="28"/>
        <v>116.2978584951626</v>
      </c>
      <c r="E919" s="5" t="s">
        <v>381</v>
      </c>
      <c r="F919" s="5" t="s">
        <v>93</v>
      </c>
      <c r="G919" s="5" t="s">
        <v>6</v>
      </c>
      <c r="H919" s="5" t="s">
        <v>74</v>
      </c>
      <c r="I919" s="5"/>
      <c r="J919" s="5"/>
    </row>
    <row r="920" spans="1:10" x14ac:dyDescent="0.35">
      <c r="A920" s="5"/>
      <c r="B920" s="5">
        <v>293.77832923611646</v>
      </c>
      <c r="C920" s="5">
        <f t="shared" si="27"/>
        <v>4</v>
      </c>
      <c r="D920" s="5">
        <f t="shared" si="28"/>
        <v>73.444582309029116</v>
      </c>
      <c r="E920" s="5" t="s">
        <v>381</v>
      </c>
      <c r="F920" s="5" t="s">
        <v>93</v>
      </c>
      <c r="G920" s="5" t="s">
        <v>6</v>
      </c>
      <c r="H920" s="5" t="s">
        <v>77</v>
      </c>
      <c r="I920" s="5"/>
      <c r="J920" s="5"/>
    </row>
    <row r="921" spans="1:10" x14ac:dyDescent="0.35">
      <c r="A921" s="5"/>
      <c r="B921" s="5">
        <v>256.32486370882435</v>
      </c>
      <c r="C921" s="5">
        <f t="shared" si="27"/>
        <v>4</v>
      </c>
      <c r="D921" s="5">
        <f t="shared" si="28"/>
        <v>64.081215927206088</v>
      </c>
      <c r="E921" s="5" t="s">
        <v>381</v>
      </c>
      <c r="F921" s="5" t="s">
        <v>93</v>
      </c>
      <c r="G921" s="5" t="s">
        <v>6</v>
      </c>
      <c r="H921" s="5" t="s">
        <v>78</v>
      </c>
      <c r="I921" s="5"/>
      <c r="J921" s="5"/>
    </row>
    <row r="922" spans="1:10" x14ac:dyDescent="0.35">
      <c r="A922" s="5"/>
      <c r="B922" s="5">
        <v>726.59827898545495</v>
      </c>
      <c r="C922" s="5">
        <f t="shared" si="27"/>
        <v>4</v>
      </c>
      <c r="D922" s="5">
        <f t="shared" si="28"/>
        <v>181.64956974636374</v>
      </c>
      <c r="E922" s="5" t="s">
        <v>381</v>
      </c>
      <c r="F922" s="5" t="s">
        <v>93</v>
      </c>
      <c r="G922" s="5" t="s">
        <v>124</v>
      </c>
      <c r="H922" s="5" t="s">
        <v>79</v>
      </c>
      <c r="I922" s="5"/>
      <c r="J922" s="5"/>
    </row>
    <row r="923" spans="1:10" x14ac:dyDescent="0.35">
      <c r="A923" s="5"/>
      <c r="B923" s="5">
        <v>574.97040361530594</v>
      </c>
      <c r="C923" s="5">
        <f t="shared" si="27"/>
        <v>4</v>
      </c>
      <c r="D923" s="5">
        <f t="shared" si="28"/>
        <v>143.74260090382649</v>
      </c>
      <c r="E923" s="5" t="s">
        <v>381</v>
      </c>
      <c r="F923" s="5" t="s">
        <v>93</v>
      </c>
      <c r="G923" s="5" t="s">
        <v>124</v>
      </c>
      <c r="H923" s="5" t="s">
        <v>80</v>
      </c>
      <c r="I923" s="5"/>
      <c r="J923" s="5"/>
    </row>
    <row r="924" spans="1:10" x14ac:dyDescent="0.35">
      <c r="A924" s="5"/>
      <c r="B924" s="5">
        <v>674.40178105594305</v>
      </c>
      <c r="C924" s="5">
        <f t="shared" si="27"/>
        <v>4</v>
      </c>
      <c r="D924" s="5">
        <f t="shared" si="28"/>
        <v>168.60044526398576</v>
      </c>
      <c r="E924" s="5" t="s">
        <v>381</v>
      </c>
      <c r="F924" s="5" t="s">
        <v>93</v>
      </c>
      <c r="G924" s="5" t="s">
        <v>124</v>
      </c>
      <c r="H924" s="5" t="s">
        <v>141</v>
      </c>
      <c r="I924" s="5"/>
      <c r="J924" s="5"/>
    </row>
    <row r="925" spans="1:10" x14ac:dyDescent="0.35">
      <c r="A925" s="5"/>
      <c r="B925" s="5">
        <v>245.30803196839571</v>
      </c>
      <c r="C925" s="5">
        <f t="shared" si="27"/>
        <v>4</v>
      </c>
      <c r="D925" s="5">
        <f t="shared" si="28"/>
        <v>61.327007992098928</v>
      </c>
      <c r="E925" s="5" t="s">
        <v>381</v>
      </c>
      <c r="F925" s="5" t="s">
        <v>93</v>
      </c>
      <c r="G925" s="5" t="s">
        <v>125</v>
      </c>
      <c r="H925" s="5" t="s">
        <v>142</v>
      </c>
      <c r="I925" s="5"/>
      <c r="J925" s="5"/>
    </row>
    <row r="926" spans="1:10" x14ac:dyDescent="0.35">
      <c r="A926" s="5"/>
      <c r="B926" s="5">
        <v>70.956860952915804</v>
      </c>
      <c r="C926" s="5">
        <f t="shared" si="27"/>
        <v>3</v>
      </c>
      <c r="D926" s="5">
        <f t="shared" si="28"/>
        <v>23.652286984305267</v>
      </c>
      <c r="E926" s="5" t="s">
        <v>381</v>
      </c>
      <c r="F926" s="5" t="s">
        <v>131</v>
      </c>
      <c r="G926" s="5" t="s">
        <v>81</v>
      </c>
      <c r="H926" s="5"/>
      <c r="I926" s="5"/>
      <c r="J926" s="5"/>
    </row>
    <row r="927" spans="1:10" x14ac:dyDescent="0.35">
      <c r="A927" s="5"/>
      <c r="B927" s="5">
        <v>483.59457569230239</v>
      </c>
      <c r="C927" s="5">
        <f t="shared" si="27"/>
        <v>4</v>
      </c>
      <c r="D927" s="5">
        <f t="shared" si="28"/>
        <v>120.8986439230756</v>
      </c>
      <c r="E927" s="5" t="s">
        <v>381</v>
      </c>
      <c r="F927" s="5" t="s">
        <v>93</v>
      </c>
      <c r="G927" s="5" t="s">
        <v>126</v>
      </c>
      <c r="H927" s="5" t="s">
        <v>388</v>
      </c>
      <c r="I927" s="5"/>
      <c r="J927" s="5"/>
    </row>
    <row r="928" spans="1:10" x14ac:dyDescent="0.35">
      <c r="A928" s="5"/>
      <c r="B928" s="5">
        <v>618.75502953293778</v>
      </c>
      <c r="C928" s="5">
        <f t="shared" si="27"/>
        <v>4</v>
      </c>
      <c r="D928" s="5">
        <f t="shared" si="28"/>
        <v>154.68875738323445</v>
      </c>
      <c r="E928" s="5" t="s">
        <v>381</v>
      </c>
      <c r="F928" s="5" t="s">
        <v>93</v>
      </c>
      <c r="G928" s="5" t="s">
        <v>250</v>
      </c>
      <c r="H928" s="5" t="s">
        <v>256</v>
      </c>
      <c r="I928" s="5"/>
      <c r="J928" s="5"/>
    </row>
    <row r="929" spans="1:10" x14ac:dyDescent="0.35">
      <c r="A929" s="5"/>
      <c r="B929" s="5">
        <v>707.81546121532699</v>
      </c>
      <c r="C929" s="5">
        <f t="shared" si="27"/>
        <v>4</v>
      </c>
      <c r="D929" s="5">
        <f t="shared" si="28"/>
        <v>176.95386530383175</v>
      </c>
      <c r="E929" s="5" t="s">
        <v>381</v>
      </c>
      <c r="F929" s="5" t="s">
        <v>93</v>
      </c>
      <c r="G929" s="5" t="s">
        <v>250</v>
      </c>
      <c r="H929" s="5" t="s">
        <v>85</v>
      </c>
      <c r="I929" s="5"/>
      <c r="J929" s="5"/>
    </row>
    <row r="930" spans="1:10" x14ac:dyDescent="0.35">
      <c r="A930" s="5"/>
      <c r="B930" s="5">
        <v>935.46699222171128</v>
      </c>
      <c r="C930" s="5">
        <f t="shared" si="27"/>
        <v>5</v>
      </c>
      <c r="D930" s="5">
        <f t="shared" si="28"/>
        <v>187.09339844434226</v>
      </c>
      <c r="E930" s="5" t="s">
        <v>381</v>
      </c>
      <c r="F930" s="5" t="s">
        <v>93</v>
      </c>
      <c r="G930" s="5" t="s">
        <v>250</v>
      </c>
      <c r="H930" s="5" t="s">
        <v>26</v>
      </c>
      <c r="I930" s="5" t="s">
        <v>89</v>
      </c>
      <c r="J930" s="5"/>
    </row>
    <row r="931" spans="1:10" x14ac:dyDescent="0.35">
      <c r="A931" s="5"/>
      <c r="B931" s="5">
        <v>524.22160942078199</v>
      </c>
      <c r="C931" s="5">
        <f t="shared" si="27"/>
        <v>4</v>
      </c>
      <c r="D931" s="5">
        <f t="shared" si="28"/>
        <v>131.0554023551955</v>
      </c>
      <c r="E931" s="5" t="s">
        <v>381</v>
      </c>
      <c r="F931" s="5" t="s">
        <v>93</v>
      </c>
      <c r="G931" s="5" t="s">
        <v>124</v>
      </c>
      <c r="H931" s="5" t="s">
        <v>389</v>
      </c>
      <c r="I931" s="5"/>
      <c r="J931" s="5"/>
    </row>
    <row r="932" spans="1:10" x14ac:dyDescent="0.35">
      <c r="A932" s="5"/>
      <c r="B932" s="5">
        <v>704.83901599524302</v>
      </c>
      <c r="C932" s="5">
        <f t="shared" si="27"/>
        <v>4</v>
      </c>
      <c r="D932" s="5">
        <f t="shared" si="28"/>
        <v>176.20975399881075</v>
      </c>
      <c r="E932" s="5" t="s">
        <v>381</v>
      </c>
      <c r="F932" s="5" t="s">
        <v>93</v>
      </c>
      <c r="G932" s="5" t="s">
        <v>383</v>
      </c>
      <c r="H932" s="5" t="s">
        <v>390</v>
      </c>
      <c r="I932" s="5"/>
      <c r="J932" s="5"/>
    </row>
    <row r="933" spans="1:10" x14ac:dyDescent="0.35">
      <c r="A933" s="5"/>
      <c r="B933" s="5">
        <v>305.85781664965737</v>
      </c>
      <c r="C933" s="5">
        <f t="shared" si="27"/>
        <v>4</v>
      </c>
      <c r="D933" s="5">
        <f t="shared" si="28"/>
        <v>76.464454162414341</v>
      </c>
      <c r="E933" s="5" t="s">
        <v>381</v>
      </c>
      <c r="F933" s="5" t="s">
        <v>93</v>
      </c>
      <c r="G933" s="5" t="s">
        <v>125</v>
      </c>
      <c r="H933" s="5" t="s">
        <v>391</v>
      </c>
      <c r="I933" s="5"/>
      <c r="J933" s="5"/>
    </row>
    <row r="934" spans="1:10" x14ac:dyDescent="0.35">
      <c r="A934" s="5"/>
      <c r="B934" s="5">
        <v>609.058795763793</v>
      </c>
      <c r="C934" s="5">
        <f t="shared" si="27"/>
        <v>4</v>
      </c>
      <c r="D934" s="5">
        <f t="shared" si="28"/>
        <v>152.26469894094825</v>
      </c>
      <c r="E934" s="5" t="s">
        <v>381</v>
      </c>
      <c r="F934" s="5" t="s">
        <v>93</v>
      </c>
      <c r="G934" s="5" t="s">
        <v>124</v>
      </c>
      <c r="H934" s="5" t="s">
        <v>146</v>
      </c>
      <c r="I934" s="5"/>
      <c r="J934" s="5"/>
    </row>
    <row r="935" spans="1:10" x14ac:dyDescent="0.35">
      <c r="A935" s="5"/>
      <c r="B935" s="5">
        <v>33.719130601804899</v>
      </c>
      <c r="C935" s="5">
        <f t="shared" si="27"/>
        <v>2</v>
      </c>
      <c r="D935" s="5">
        <f t="shared" si="28"/>
        <v>16.85956530090245</v>
      </c>
      <c r="E935" s="5" t="s">
        <v>381</v>
      </c>
      <c r="F935" s="5" t="s">
        <v>92</v>
      </c>
      <c r="G935" s="5"/>
      <c r="H935" s="5"/>
      <c r="I935" s="5"/>
      <c r="J935" s="5"/>
    </row>
    <row r="936" spans="1:10" x14ac:dyDescent="0.35">
      <c r="A936" s="5"/>
      <c r="B936" s="5">
        <v>111.32666367737799</v>
      </c>
      <c r="C936" s="5">
        <f t="shared" si="27"/>
        <v>2</v>
      </c>
      <c r="D936" s="5">
        <f t="shared" si="28"/>
        <v>55.663331838688997</v>
      </c>
      <c r="E936" s="5" t="s">
        <v>381</v>
      </c>
      <c r="F936" s="5" t="s">
        <v>93</v>
      </c>
      <c r="G936" s="5"/>
      <c r="H936" s="5"/>
      <c r="I936" s="5"/>
      <c r="J936" s="5"/>
    </row>
    <row r="937" spans="1:10" x14ac:dyDescent="0.35">
      <c r="A937" s="5"/>
      <c r="B937" s="5">
        <v>576.94991460349092</v>
      </c>
      <c r="C937" s="5">
        <f t="shared" si="27"/>
        <v>4</v>
      </c>
      <c r="D937" s="5">
        <f t="shared" si="28"/>
        <v>144.23747865087273</v>
      </c>
      <c r="E937" s="5" t="s">
        <v>381</v>
      </c>
      <c r="F937" s="5" t="s">
        <v>93</v>
      </c>
      <c r="G937" s="5" t="s">
        <v>124</v>
      </c>
      <c r="H937" s="5" t="s">
        <v>94</v>
      </c>
      <c r="I937" s="5"/>
      <c r="J937" s="5"/>
    </row>
    <row r="938" spans="1:10" x14ac:dyDescent="0.35">
      <c r="A938" s="5"/>
      <c r="B938" s="5">
        <v>863.89063325220104</v>
      </c>
      <c r="C938" s="5">
        <f t="shared" si="27"/>
        <v>4</v>
      </c>
      <c r="D938" s="5">
        <f t="shared" si="28"/>
        <v>215.97265831305026</v>
      </c>
      <c r="E938" s="5" t="s">
        <v>381</v>
      </c>
      <c r="F938" s="5" t="s">
        <v>93</v>
      </c>
      <c r="G938" s="5" t="s">
        <v>250</v>
      </c>
      <c r="H938" s="5" t="s">
        <v>95</v>
      </c>
      <c r="I938" s="5"/>
      <c r="J938" s="5"/>
    </row>
    <row r="939" spans="1:10" x14ac:dyDescent="0.35">
      <c r="A939" s="5"/>
      <c r="B939" s="5">
        <v>908.65340527614899</v>
      </c>
      <c r="C939" s="5">
        <f t="shared" si="27"/>
        <v>4</v>
      </c>
      <c r="D939" s="5">
        <f t="shared" si="28"/>
        <v>227.16335131903725</v>
      </c>
      <c r="E939" s="5" t="s">
        <v>381</v>
      </c>
      <c r="F939" s="5" t="s">
        <v>93</v>
      </c>
      <c r="G939" s="5" t="s">
        <v>250</v>
      </c>
      <c r="H939" s="5" t="s">
        <v>147</v>
      </c>
      <c r="I939" s="5"/>
      <c r="J939" s="5"/>
    </row>
    <row r="940" spans="1:10" x14ac:dyDescent="0.35">
      <c r="A940" s="5"/>
      <c r="B940" s="5">
        <v>570.76037234125693</v>
      </c>
      <c r="C940" s="5">
        <f t="shared" si="27"/>
        <v>4</v>
      </c>
      <c r="D940" s="5">
        <f t="shared" si="28"/>
        <v>142.69009308531423</v>
      </c>
      <c r="E940" s="5" t="s">
        <v>381</v>
      </c>
      <c r="F940" s="5" t="s">
        <v>93</v>
      </c>
      <c r="G940" s="5" t="s">
        <v>124</v>
      </c>
      <c r="H940" s="5" t="s">
        <v>97</v>
      </c>
      <c r="I940" s="5"/>
      <c r="J940" s="5"/>
    </row>
    <row r="941" spans="1:10" x14ac:dyDescent="0.35">
      <c r="A941" s="5"/>
      <c r="B941" s="5">
        <v>807.69931183159497</v>
      </c>
      <c r="C941" s="5">
        <f t="shared" si="27"/>
        <v>4</v>
      </c>
      <c r="D941" s="5">
        <f t="shared" si="28"/>
        <v>201.92482795789874</v>
      </c>
      <c r="E941" s="5" t="s">
        <v>381</v>
      </c>
      <c r="F941" s="5" t="s">
        <v>93</v>
      </c>
      <c r="G941" s="5" t="s">
        <v>250</v>
      </c>
      <c r="H941" s="5" t="s">
        <v>106</v>
      </c>
      <c r="I941" s="5"/>
      <c r="J941" s="5"/>
    </row>
    <row r="942" spans="1:10" x14ac:dyDescent="0.35">
      <c r="A942" s="5"/>
      <c r="B942" s="5">
        <v>518.18449227142742</v>
      </c>
      <c r="C942" s="5">
        <f t="shared" si="27"/>
        <v>4</v>
      </c>
      <c r="D942" s="5">
        <f t="shared" si="28"/>
        <v>129.54612306785685</v>
      </c>
      <c r="E942" s="5" t="s">
        <v>381</v>
      </c>
      <c r="F942" s="5" t="s">
        <v>93</v>
      </c>
      <c r="G942" s="5" t="s">
        <v>6</v>
      </c>
      <c r="H942" s="5" t="s">
        <v>107</v>
      </c>
      <c r="I942" s="5"/>
      <c r="J942" s="5"/>
    </row>
    <row r="943" spans="1:10" x14ac:dyDescent="0.35">
      <c r="A943" s="5"/>
      <c r="B943" s="5">
        <v>681.37440568564398</v>
      </c>
      <c r="C943" s="5">
        <f t="shared" si="27"/>
        <v>4</v>
      </c>
      <c r="D943" s="5">
        <f t="shared" si="28"/>
        <v>170.34360142141099</v>
      </c>
      <c r="E943" s="5" t="s">
        <v>381</v>
      </c>
      <c r="F943" s="5" t="s">
        <v>93</v>
      </c>
      <c r="G943" s="5" t="s">
        <v>250</v>
      </c>
      <c r="H943" s="5" t="s">
        <v>7</v>
      </c>
      <c r="I943" s="5"/>
      <c r="J943" s="5"/>
    </row>
    <row r="944" spans="1:10" x14ac:dyDescent="0.35">
      <c r="A944" s="5"/>
      <c r="B944" s="5">
        <v>755.24166206603502</v>
      </c>
      <c r="C944" s="5">
        <f t="shared" si="27"/>
        <v>4</v>
      </c>
      <c r="D944" s="5">
        <f t="shared" si="28"/>
        <v>188.81041551650875</v>
      </c>
      <c r="E944" s="5" t="s">
        <v>381</v>
      </c>
      <c r="F944" s="5" t="s">
        <v>93</v>
      </c>
      <c r="G944" s="5" t="s">
        <v>250</v>
      </c>
      <c r="H944" s="5" t="s">
        <v>110</v>
      </c>
      <c r="I944" s="5"/>
      <c r="J944" s="5"/>
    </row>
    <row r="945" spans="1:10" x14ac:dyDescent="0.35">
      <c r="A945" s="5"/>
      <c r="B945" s="5">
        <v>837.81996308085502</v>
      </c>
      <c r="C945" s="5">
        <f t="shared" si="27"/>
        <v>5</v>
      </c>
      <c r="D945" s="5">
        <f t="shared" si="28"/>
        <v>167.56399261617099</v>
      </c>
      <c r="E945" s="5" t="s">
        <v>381</v>
      </c>
      <c r="F945" s="5" t="s">
        <v>93</v>
      </c>
      <c r="G945" s="5" t="s">
        <v>383</v>
      </c>
      <c r="H945" s="5" t="s">
        <v>38</v>
      </c>
      <c r="I945" s="5" t="s">
        <v>221</v>
      </c>
      <c r="J945" s="5"/>
    </row>
    <row r="946" spans="1:10" x14ac:dyDescent="0.35">
      <c r="A946" s="5" t="s">
        <v>111</v>
      </c>
      <c r="B946" s="5">
        <v>44399.295438960871</v>
      </c>
      <c r="C946" s="5">
        <f t="shared" si="27"/>
        <v>0</v>
      </c>
      <c r="D946" s="5">
        <f>SUM(D864:D945)</f>
        <v>11638.85606602221</v>
      </c>
      <c r="E946" s="5"/>
      <c r="F946" s="5"/>
      <c r="G946" s="5"/>
      <c r="H946" s="5"/>
      <c r="I946" s="5"/>
      <c r="J946" s="5"/>
    </row>
    <row r="947" spans="1:10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x14ac:dyDescent="0.35">
      <c r="A948" s="4" t="s">
        <v>392</v>
      </c>
      <c r="B948" s="6">
        <v>781.77602787631224</v>
      </c>
      <c r="C948" s="5">
        <f t="shared" ref="C948:C1012" si="29">COUNTA(E948:J948)</f>
        <v>5</v>
      </c>
      <c r="D948" s="5">
        <f t="shared" ref="D948:D1012" si="30">B948/C948</f>
        <v>156.35520557526246</v>
      </c>
      <c r="E948" s="5" t="s">
        <v>392</v>
      </c>
      <c r="F948" s="5" t="s">
        <v>126</v>
      </c>
      <c r="G948" s="5" t="s">
        <v>7</v>
      </c>
      <c r="H948" s="5" t="s">
        <v>8</v>
      </c>
      <c r="I948" s="5" t="s">
        <v>9</v>
      </c>
      <c r="J948" s="5"/>
    </row>
    <row r="949" spans="1:10" x14ac:dyDescent="0.35">
      <c r="A949" s="5"/>
      <c r="B949" s="5">
        <v>951.08538385148699</v>
      </c>
      <c r="C949" s="5">
        <f t="shared" si="29"/>
        <v>3</v>
      </c>
      <c r="D949" s="5">
        <f t="shared" si="30"/>
        <v>317.02846128382902</v>
      </c>
      <c r="E949" s="5" t="s">
        <v>392</v>
      </c>
      <c r="F949" s="5" t="s">
        <v>124</v>
      </c>
      <c r="G949" s="5" t="s">
        <v>11</v>
      </c>
      <c r="H949" s="5"/>
      <c r="I949" s="5"/>
      <c r="J949" s="5"/>
    </row>
    <row r="950" spans="1:10" x14ac:dyDescent="0.35">
      <c r="A950" s="5"/>
      <c r="B950" s="5">
        <v>834.83563466044234</v>
      </c>
      <c r="C950" s="5">
        <f t="shared" si="29"/>
        <v>3</v>
      </c>
      <c r="D950" s="5">
        <f t="shared" si="30"/>
        <v>278.27854488681413</v>
      </c>
      <c r="E950" s="5" t="s">
        <v>392</v>
      </c>
      <c r="F950" s="5" t="s">
        <v>250</v>
      </c>
      <c r="G950" s="5" t="s">
        <v>13</v>
      </c>
      <c r="H950" s="5"/>
      <c r="I950" s="5"/>
      <c r="J950" s="5"/>
    </row>
    <row r="951" spans="1:10" x14ac:dyDescent="0.35">
      <c r="A951" s="5"/>
      <c r="B951" s="5">
        <v>1038.0440059013381</v>
      </c>
      <c r="C951" s="5">
        <f t="shared" si="29"/>
        <v>3</v>
      </c>
      <c r="D951" s="5">
        <f t="shared" si="30"/>
        <v>346.01466863377937</v>
      </c>
      <c r="E951" s="5" t="s">
        <v>392</v>
      </c>
      <c r="F951" s="5" t="s">
        <v>250</v>
      </c>
      <c r="G951" s="5" t="s">
        <v>26</v>
      </c>
      <c r="H951" s="5"/>
      <c r="I951" s="5"/>
      <c r="J951" s="5"/>
    </row>
    <row r="952" spans="1:10" x14ac:dyDescent="0.35">
      <c r="A952" s="5"/>
      <c r="B952" s="5">
        <v>607.91739749503199</v>
      </c>
      <c r="C952" s="5">
        <f t="shared" si="29"/>
        <v>3</v>
      </c>
      <c r="D952" s="5">
        <f t="shared" si="30"/>
        <v>202.639132498344</v>
      </c>
      <c r="E952" s="5" t="s">
        <v>392</v>
      </c>
      <c r="F952" s="5" t="s">
        <v>124</v>
      </c>
      <c r="G952" s="5" t="s">
        <v>31</v>
      </c>
      <c r="H952" s="5"/>
      <c r="I952" s="5"/>
      <c r="J952" s="5"/>
    </row>
    <row r="953" spans="1:10" x14ac:dyDescent="0.35">
      <c r="A953" s="5"/>
      <c r="B953" s="5">
        <v>1100.075050117827</v>
      </c>
      <c r="C953" s="5">
        <f t="shared" si="29"/>
        <v>3</v>
      </c>
      <c r="D953" s="5">
        <f t="shared" si="30"/>
        <v>366.69168337260902</v>
      </c>
      <c r="E953" s="5" t="s">
        <v>392</v>
      </c>
      <c r="F953" s="5" t="s">
        <v>124</v>
      </c>
      <c r="G953" s="5" t="s">
        <v>32</v>
      </c>
      <c r="H953" s="5"/>
      <c r="I953" s="5"/>
      <c r="J953" s="5"/>
    </row>
    <row r="954" spans="1:10" x14ac:dyDescent="0.35">
      <c r="A954" s="5"/>
      <c r="B954" s="5">
        <v>656.342632384686</v>
      </c>
      <c r="C954" s="5">
        <f t="shared" si="29"/>
        <v>3</v>
      </c>
      <c r="D954" s="5">
        <f t="shared" si="30"/>
        <v>218.780877461562</v>
      </c>
      <c r="E954" s="5" t="s">
        <v>392</v>
      </c>
      <c r="F954" s="5" t="s">
        <v>124</v>
      </c>
      <c r="G954" s="5" t="s">
        <v>120</v>
      </c>
      <c r="H954" s="5"/>
      <c r="I954" s="5"/>
      <c r="J954" s="5"/>
    </row>
    <row r="955" spans="1:10" x14ac:dyDescent="0.35">
      <c r="A955" s="5"/>
      <c r="B955" s="5">
        <v>1067.503140124745</v>
      </c>
      <c r="C955" s="5">
        <f t="shared" si="29"/>
        <v>3</v>
      </c>
      <c r="D955" s="5">
        <f t="shared" si="30"/>
        <v>355.83438004158165</v>
      </c>
      <c r="E955" s="5" t="s">
        <v>392</v>
      </c>
      <c r="F955" s="5" t="s">
        <v>124</v>
      </c>
      <c r="G955" s="5" t="s">
        <v>34</v>
      </c>
      <c r="H955" s="5"/>
      <c r="I955" s="5"/>
      <c r="J955" s="5"/>
    </row>
    <row r="956" spans="1:10" x14ac:dyDescent="0.35">
      <c r="A956" s="5"/>
      <c r="B956" s="5">
        <v>686.01729868640598</v>
      </c>
      <c r="C956" s="5">
        <f t="shared" si="29"/>
        <v>3</v>
      </c>
      <c r="D956" s="5">
        <f t="shared" si="30"/>
        <v>228.67243289546866</v>
      </c>
      <c r="E956" s="5" t="s">
        <v>392</v>
      </c>
      <c r="F956" s="5" t="s">
        <v>124</v>
      </c>
      <c r="G956" s="5" t="s">
        <v>122</v>
      </c>
      <c r="H956" s="5"/>
      <c r="I956" s="5"/>
      <c r="J956" s="5"/>
    </row>
    <row r="957" spans="1:10" x14ac:dyDescent="0.35">
      <c r="A957" s="5"/>
      <c r="B957" s="5">
        <v>555.28360913960933</v>
      </c>
      <c r="C957" s="5">
        <f t="shared" si="29"/>
        <v>3</v>
      </c>
      <c r="D957" s="5">
        <f t="shared" si="30"/>
        <v>185.09453637986977</v>
      </c>
      <c r="E957" s="5" t="s">
        <v>392</v>
      </c>
      <c r="F957" s="5" t="s">
        <v>124</v>
      </c>
      <c r="G957" s="5" t="s">
        <v>37</v>
      </c>
      <c r="H957" s="5"/>
      <c r="I957" s="5"/>
      <c r="J957" s="5"/>
    </row>
    <row r="958" spans="1:10" x14ac:dyDescent="0.35">
      <c r="A958" s="5"/>
      <c r="B958" s="5">
        <v>589.11664931675261</v>
      </c>
      <c r="C958" s="5">
        <f t="shared" si="29"/>
        <v>3</v>
      </c>
      <c r="D958" s="5">
        <f t="shared" si="30"/>
        <v>196.37221643891755</v>
      </c>
      <c r="E958" s="5" t="s">
        <v>392</v>
      </c>
      <c r="F958" s="5" t="s">
        <v>124</v>
      </c>
      <c r="G958" s="5" t="s">
        <v>39</v>
      </c>
      <c r="H958" s="5"/>
      <c r="I958" s="5"/>
      <c r="J958" s="5"/>
    </row>
    <row r="959" spans="1:10" x14ac:dyDescent="0.35">
      <c r="A959" s="5"/>
      <c r="B959" s="5">
        <v>963.00904242398406</v>
      </c>
      <c r="C959" s="5">
        <f t="shared" si="29"/>
        <v>3</v>
      </c>
      <c r="D959" s="5">
        <f t="shared" si="30"/>
        <v>321.00301414132804</v>
      </c>
      <c r="E959" s="5" t="s">
        <v>392</v>
      </c>
      <c r="F959" s="5" t="s">
        <v>250</v>
      </c>
      <c r="G959" s="5" t="s">
        <v>40</v>
      </c>
      <c r="H959" s="5"/>
      <c r="I959" s="5"/>
      <c r="J959" s="5"/>
    </row>
    <row r="960" spans="1:10" x14ac:dyDescent="0.35">
      <c r="A960" s="5"/>
      <c r="B960" s="5">
        <v>544.25741455082357</v>
      </c>
      <c r="C960" s="5">
        <f t="shared" si="29"/>
        <v>3</v>
      </c>
      <c r="D960" s="5">
        <f t="shared" si="30"/>
        <v>181.41913818360786</v>
      </c>
      <c r="E960" s="5" t="s">
        <v>392</v>
      </c>
      <c r="F960" s="5" t="s">
        <v>124</v>
      </c>
      <c r="G960" s="5" t="s">
        <v>384</v>
      </c>
      <c r="H960" s="5"/>
      <c r="I960" s="5"/>
      <c r="J960" s="5"/>
    </row>
    <row r="961" spans="1:10" x14ac:dyDescent="0.35">
      <c r="A961" s="5"/>
      <c r="B961" s="5">
        <v>616.11098151808892</v>
      </c>
      <c r="C961" s="5">
        <f t="shared" si="29"/>
        <v>3</v>
      </c>
      <c r="D961" s="5">
        <f t="shared" si="30"/>
        <v>205.37032717269631</v>
      </c>
      <c r="E961" s="5" t="s">
        <v>392</v>
      </c>
      <c r="F961" s="5" t="s">
        <v>124</v>
      </c>
      <c r="G961" s="5" t="s">
        <v>41</v>
      </c>
      <c r="H961" s="5"/>
      <c r="I961" s="5"/>
      <c r="J961" s="5"/>
    </row>
    <row r="962" spans="1:10" x14ac:dyDescent="0.35">
      <c r="A962" s="5"/>
      <c r="B962" s="5">
        <v>1137.0793807396672</v>
      </c>
      <c r="C962" s="5">
        <f t="shared" si="29"/>
        <v>3</v>
      </c>
      <c r="D962" s="5">
        <f t="shared" si="30"/>
        <v>379.0264602465557</v>
      </c>
      <c r="E962" s="5" t="s">
        <v>392</v>
      </c>
      <c r="F962" s="5" t="s">
        <v>250</v>
      </c>
      <c r="G962" s="5" t="s">
        <v>42</v>
      </c>
      <c r="H962" s="5"/>
      <c r="I962" s="5"/>
      <c r="J962" s="5"/>
    </row>
    <row r="963" spans="1:10" x14ac:dyDescent="0.35">
      <c r="A963" s="5"/>
      <c r="B963" s="5">
        <v>1236.4740355827521</v>
      </c>
      <c r="C963" s="5">
        <f t="shared" si="29"/>
        <v>3</v>
      </c>
      <c r="D963" s="5">
        <f t="shared" si="30"/>
        <v>412.15801186091738</v>
      </c>
      <c r="E963" s="5" t="s">
        <v>392</v>
      </c>
      <c r="F963" s="5" t="s">
        <v>250</v>
      </c>
      <c r="G963" s="5" t="s">
        <v>43</v>
      </c>
      <c r="H963" s="5"/>
      <c r="I963" s="5"/>
      <c r="J963" s="5"/>
    </row>
    <row r="964" spans="1:10" x14ac:dyDescent="0.35">
      <c r="A964" s="5"/>
      <c r="B964" s="5">
        <v>898.753479118624</v>
      </c>
      <c r="C964" s="5">
        <f t="shared" si="29"/>
        <v>3</v>
      </c>
      <c r="D964" s="5">
        <f t="shared" si="30"/>
        <v>299.58449303954131</v>
      </c>
      <c r="E964" s="5" t="s">
        <v>392</v>
      </c>
      <c r="F964" s="5" t="s">
        <v>250</v>
      </c>
      <c r="G964" s="5" t="s">
        <v>44</v>
      </c>
      <c r="H964" s="5"/>
      <c r="I964" s="5"/>
      <c r="J964" s="5"/>
    </row>
    <row r="965" spans="1:10" x14ac:dyDescent="0.35">
      <c r="A965" s="5"/>
      <c r="B965" s="5">
        <v>510.84948460550697</v>
      </c>
      <c r="C965" s="5">
        <f t="shared" si="29"/>
        <v>2</v>
      </c>
      <c r="D965" s="5">
        <f t="shared" si="30"/>
        <v>255.42474230275349</v>
      </c>
      <c r="E965" s="5" t="s">
        <v>392</v>
      </c>
      <c r="F965" s="5" t="s">
        <v>124</v>
      </c>
      <c r="G965" s="5"/>
      <c r="H965" s="5"/>
      <c r="I965" s="5"/>
      <c r="J965" s="5"/>
    </row>
    <row r="966" spans="1:10" x14ac:dyDescent="0.35">
      <c r="A966" s="5"/>
      <c r="B966" s="5">
        <v>581.47130634851601</v>
      </c>
      <c r="C966" s="5">
        <f t="shared" si="29"/>
        <v>2</v>
      </c>
      <c r="D966" s="5">
        <f t="shared" si="30"/>
        <v>290.735653174258</v>
      </c>
      <c r="E966" s="5" t="s">
        <v>392</v>
      </c>
      <c r="F966" s="5" t="s">
        <v>126</v>
      </c>
      <c r="G966" s="5"/>
      <c r="H966" s="5"/>
      <c r="I966" s="5"/>
      <c r="J966" s="5"/>
    </row>
    <row r="967" spans="1:10" x14ac:dyDescent="0.35">
      <c r="A967" s="5"/>
      <c r="B967" s="5">
        <v>780.28935718276603</v>
      </c>
      <c r="C967" s="5">
        <f t="shared" si="29"/>
        <v>2</v>
      </c>
      <c r="D967" s="5">
        <f t="shared" si="30"/>
        <v>390.14467859138301</v>
      </c>
      <c r="E967" s="5" t="s">
        <v>392</v>
      </c>
      <c r="F967" s="5" t="s">
        <v>250</v>
      </c>
      <c r="G967" s="5"/>
      <c r="H967" s="5"/>
      <c r="I967" s="5"/>
      <c r="J967" s="5"/>
    </row>
    <row r="968" spans="1:10" x14ac:dyDescent="0.35">
      <c r="A968" s="5"/>
      <c r="B968" s="5">
        <v>715.31408275178705</v>
      </c>
      <c r="C968" s="5">
        <f t="shared" si="29"/>
        <v>3</v>
      </c>
      <c r="D968" s="5">
        <f t="shared" si="30"/>
        <v>238.43802758392903</v>
      </c>
      <c r="E968" s="5" t="s">
        <v>392</v>
      </c>
      <c r="F968" s="5" t="s">
        <v>126</v>
      </c>
      <c r="G968" s="5" t="s">
        <v>128</v>
      </c>
      <c r="H968" s="5"/>
      <c r="I968" s="5"/>
      <c r="J968" s="5"/>
    </row>
    <row r="969" spans="1:10" x14ac:dyDescent="0.35">
      <c r="A969" s="5"/>
      <c r="B969" s="5">
        <v>878.868309382436</v>
      </c>
      <c r="C969" s="5">
        <f t="shared" si="29"/>
        <v>3</v>
      </c>
      <c r="D969" s="5">
        <f t="shared" si="30"/>
        <v>292.95610312747868</v>
      </c>
      <c r="E969" s="5" t="s">
        <v>392</v>
      </c>
      <c r="F969" s="5" t="s">
        <v>126</v>
      </c>
      <c r="G969" s="5" t="s">
        <v>47</v>
      </c>
      <c r="H969" s="5"/>
      <c r="I969" s="5"/>
      <c r="J969" s="5"/>
    </row>
    <row r="970" spans="1:10" x14ac:dyDescent="0.35">
      <c r="A970" s="5"/>
      <c r="B970" s="5">
        <v>785.62732830028597</v>
      </c>
      <c r="C970" s="5">
        <f t="shared" si="29"/>
        <v>3</v>
      </c>
      <c r="D970" s="5">
        <f t="shared" si="30"/>
        <v>261.87577610009532</v>
      </c>
      <c r="E970" s="5" t="s">
        <v>392</v>
      </c>
      <c r="F970" s="5" t="s">
        <v>124</v>
      </c>
      <c r="G970" s="5" t="s">
        <v>129</v>
      </c>
      <c r="H970" s="5"/>
      <c r="I970" s="5"/>
      <c r="J970" s="5"/>
    </row>
    <row r="971" spans="1:10" x14ac:dyDescent="0.35">
      <c r="A971" s="5"/>
      <c r="B971" s="5">
        <v>563.95134126281448</v>
      </c>
      <c r="C971" s="5">
        <f t="shared" si="29"/>
        <v>3</v>
      </c>
      <c r="D971" s="5">
        <f t="shared" si="30"/>
        <v>187.98378042093816</v>
      </c>
      <c r="E971" s="5" t="s">
        <v>392</v>
      </c>
      <c r="F971" s="5" t="s">
        <v>124</v>
      </c>
      <c r="G971" s="5" t="s">
        <v>49</v>
      </c>
      <c r="H971" s="5"/>
      <c r="I971" s="5"/>
      <c r="J971" s="5"/>
    </row>
    <row r="972" spans="1:10" x14ac:dyDescent="0.35">
      <c r="A972" s="5"/>
      <c r="B972" s="5">
        <v>678.70684983845501</v>
      </c>
      <c r="C972" s="5">
        <f t="shared" si="29"/>
        <v>3</v>
      </c>
      <c r="D972" s="5">
        <f t="shared" si="30"/>
        <v>226.23561661281835</v>
      </c>
      <c r="E972" s="5" t="s">
        <v>392</v>
      </c>
      <c r="F972" s="5" t="s">
        <v>124</v>
      </c>
      <c r="G972" s="5" t="s">
        <v>50</v>
      </c>
      <c r="H972" s="5"/>
      <c r="I972" s="5"/>
      <c r="J972" s="5"/>
    </row>
    <row r="973" spans="1:10" x14ac:dyDescent="0.35">
      <c r="A973" s="5"/>
      <c r="B973" s="5">
        <v>778.67803593642202</v>
      </c>
      <c r="C973" s="5">
        <f t="shared" si="29"/>
        <v>3</v>
      </c>
      <c r="D973" s="5">
        <f t="shared" si="30"/>
        <v>259.55934531214069</v>
      </c>
      <c r="E973" s="5" t="s">
        <v>392</v>
      </c>
      <c r="F973" s="5" t="s">
        <v>124</v>
      </c>
      <c r="G973" s="5" t="s">
        <v>130</v>
      </c>
      <c r="H973" s="5"/>
      <c r="I973" s="5"/>
      <c r="J973" s="5"/>
    </row>
    <row r="974" spans="1:10" x14ac:dyDescent="0.35">
      <c r="A974" s="5"/>
      <c r="B974" s="5">
        <v>1032.7670132484568</v>
      </c>
      <c r="C974" s="5">
        <f t="shared" si="29"/>
        <v>3</v>
      </c>
      <c r="D974" s="5">
        <f t="shared" si="30"/>
        <v>344.25567108281894</v>
      </c>
      <c r="E974" s="5" t="s">
        <v>392</v>
      </c>
      <c r="F974" s="5" t="s">
        <v>124</v>
      </c>
      <c r="G974" s="5" t="s">
        <v>51</v>
      </c>
      <c r="H974" s="5"/>
      <c r="I974" s="5"/>
      <c r="J974" s="5"/>
    </row>
    <row r="975" spans="1:10" x14ac:dyDescent="0.35">
      <c r="A975" s="5"/>
      <c r="B975" s="5">
        <v>1173.5749027919881</v>
      </c>
      <c r="C975" s="5">
        <f t="shared" si="29"/>
        <v>3</v>
      </c>
      <c r="D975" s="5">
        <f t="shared" si="30"/>
        <v>391.19163426399604</v>
      </c>
      <c r="E975" s="5" t="s">
        <v>392</v>
      </c>
      <c r="F975" s="5" t="s">
        <v>250</v>
      </c>
      <c r="G975" s="5" t="s">
        <v>52</v>
      </c>
      <c r="H975" s="5"/>
      <c r="I975" s="5"/>
      <c r="J975" s="5"/>
    </row>
    <row r="976" spans="1:10" x14ac:dyDescent="0.35">
      <c r="A976" s="5"/>
      <c r="B976" s="5">
        <v>731.92630369669598</v>
      </c>
      <c r="C976" s="5">
        <f t="shared" si="29"/>
        <v>3</v>
      </c>
      <c r="D976" s="5">
        <f t="shared" si="30"/>
        <v>243.97543456556534</v>
      </c>
      <c r="E976" s="5" t="s">
        <v>392</v>
      </c>
      <c r="F976" s="5" t="s">
        <v>124</v>
      </c>
      <c r="G976" s="5" t="s">
        <v>53</v>
      </c>
      <c r="H976" s="5"/>
      <c r="I976" s="5"/>
      <c r="J976" s="5"/>
    </row>
    <row r="977" spans="1:10" x14ac:dyDescent="0.35">
      <c r="A977" s="5"/>
      <c r="B977" s="5">
        <v>556.33537400688704</v>
      </c>
      <c r="C977" s="5">
        <f t="shared" si="29"/>
        <v>3</v>
      </c>
      <c r="D977" s="5">
        <f t="shared" si="30"/>
        <v>185.44512466896234</v>
      </c>
      <c r="E977" s="5" t="s">
        <v>392</v>
      </c>
      <c r="F977" s="5" t="s">
        <v>124</v>
      </c>
      <c r="G977" s="5" t="s">
        <v>387</v>
      </c>
      <c r="H977" s="5"/>
      <c r="I977" s="5"/>
      <c r="J977" s="5"/>
    </row>
    <row r="978" spans="1:10" x14ac:dyDescent="0.35">
      <c r="A978" s="5"/>
      <c r="B978" s="5">
        <v>632.71051551305698</v>
      </c>
      <c r="C978" s="5">
        <f t="shared" si="29"/>
        <v>3</v>
      </c>
      <c r="D978" s="5">
        <f t="shared" si="30"/>
        <v>210.90350517101899</v>
      </c>
      <c r="E978" s="5" t="s">
        <v>392</v>
      </c>
      <c r="F978" s="5" t="s">
        <v>124</v>
      </c>
      <c r="G978" s="5" t="s">
        <v>54</v>
      </c>
      <c r="H978" s="5"/>
      <c r="I978" s="5"/>
      <c r="J978" s="5"/>
    </row>
    <row r="979" spans="1:10" x14ac:dyDescent="0.35">
      <c r="A979" s="5"/>
      <c r="B979" s="5">
        <v>632.871255819103</v>
      </c>
      <c r="C979" s="5">
        <f t="shared" si="29"/>
        <v>3</v>
      </c>
      <c r="D979" s="5">
        <f t="shared" si="30"/>
        <v>210.95708527303432</v>
      </c>
      <c r="E979" s="5" t="s">
        <v>392</v>
      </c>
      <c r="F979" s="5" t="s">
        <v>124</v>
      </c>
      <c r="G979" s="5" t="s">
        <v>56</v>
      </c>
      <c r="H979" s="5"/>
      <c r="I979" s="5"/>
      <c r="J979" s="5"/>
    </row>
    <row r="980" spans="1:10" x14ac:dyDescent="0.35">
      <c r="A980" s="5"/>
      <c r="B980" s="5">
        <v>748.75765422440497</v>
      </c>
      <c r="C980" s="5">
        <f t="shared" si="29"/>
        <v>3</v>
      </c>
      <c r="D980" s="5">
        <f t="shared" si="30"/>
        <v>249.58588474146833</v>
      </c>
      <c r="E980" s="5" t="s">
        <v>392</v>
      </c>
      <c r="F980" s="5" t="s">
        <v>124</v>
      </c>
      <c r="G980" s="5" t="s">
        <v>57</v>
      </c>
      <c r="H980" s="5"/>
      <c r="I980" s="5"/>
      <c r="J980" s="5"/>
    </row>
    <row r="981" spans="1:10" x14ac:dyDescent="0.35">
      <c r="A981" s="5"/>
      <c r="B981" s="5">
        <v>786.11393790930299</v>
      </c>
      <c r="C981" s="5">
        <f t="shared" si="29"/>
        <v>3</v>
      </c>
      <c r="D981" s="5">
        <f t="shared" si="30"/>
        <v>262.037979303101</v>
      </c>
      <c r="E981" s="5" t="s">
        <v>392</v>
      </c>
      <c r="F981" s="5" t="s">
        <v>124</v>
      </c>
      <c r="G981" s="5" t="s">
        <v>58</v>
      </c>
      <c r="H981" s="5"/>
      <c r="I981" s="5"/>
      <c r="J981" s="5"/>
    </row>
    <row r="982" spans="1:10" x14ac:dyDescent="0.35">
      <c r="A982" s="5"/>
      <c r="B982" s="5">
        <v>801.09028412044972</v>
      </c>
      <c r="C982" s="5">
        <f t="shared" si="29"/>
        <v>3</v>
      </c>
      <c r="D982" s="5">
        <f t="shared" si="30"/>
        <v>267.03009470681656</v>
      </c>
      <c r="E982" s="5" t="s">
        <v>392</v>
      </c>
      <c r="F982" s="5" t="s">
        <v>250</v>
      </c>
      <c r="G982" s="5" t="s">
        <v>131</v>
      </c>
      <c r="H982" s="5"/>
      <c r="I982" s="5"/>
      <c r="J982" s="5"/>
    </row>
    <row r="983" spans="1:10" x14ac:dyDescent="0.35">
      <c r="A983" s="5"/>
      <c r="B983" s="5">
        <v>658.99273343751497</v>
      </c>
      <c r="C983" s="5">
        <f t="shared" si="29"/>
        <v>3</v>
      </c>
      <c r="D983" s="5">
        <f t="shared" si="30"/>
        <v>219.66424447917166</v>
      </c>
      <c r="E983" s="5" t="s">
        <v>392</v>
      </c>
      <c r="F983" s="5" t="s">
        <v>124</v>
      </c>
      <c r="G983" s="5" t="s">
        <v>59</v>
      </c>
      <c r="H983" s="5"/>
      <c r="I983" s="5"/>
      <c r="J983" s="5"/>
    </row>
    <row r="984" spans="1:10" x14ac:dyDescent="0.35">
      <c r="A984" s="5"/>
      <c r="B984" s="5">
        <v>675.45309441884899</v>
      </c>
      <c r="C984" s="5">
        <f t="shared" si="29"/>
        <v>3</v>
      </c>
      <c r="D984" s="5">
        <f t="shared" si="30"/>
        <v>225.15103147294965</v>
      </c>
      <c r="E984" s="5" t="s">
        <v>392</v>
      </c>
      <c r="F984" s="5" t="s">
        <v>124</v>
      </c>
      <c r="G984" s="5" t="s">
        <v>60</v>
      </c>
      <c r="H984" s="5"/>
      <c r="I984" s="5"/>
      <c r="J984" s="5"/>
    </row>
    <row r="985" spans="1:10" x14ac:dyDescent="0.35">
      <c r="A985" s="5"/>
      <c r="B985" s="5">
        <v>797.09977606712096</v>
      </c>
      <c r="C985" s="5">
        <f t="shared" si="29"/>
        <v>3</v>
      </c>
      <c r="D985" s="5">
        <f t="shared" si="30"/>
        <v>265.69992535570697</v>
      </c>
      <c r="E985" s="5" t="s">
        <v>392</v>
      </c>
      <c r="F985" s="5" t="s">
        <v>250</v>
      </c>
      <c r="G985" s="5" t="s">
        <v>61</v>
      </c>
      <c r="H985" s="5"/>
      <c r="I985" s="5"/>
      <c r="J985" s="5"/>
    </row>
    <row r="986" spans="1:10" x14ac:dyDescent="0.35">
      <c r="A986" s="5"/>
      <c r="B986" s="5">
        <v>605.58238954377748</v>
      </c>
      <c r="C986" s="5">
        <f t="shared" si="29"/>
        <v>3</v>
      </c>
      <c r="D986" s="5">
        <f t="shared" si="30"/>
        <v>201.86079651459249</v>
      </c>
      <c r="E986" s="5" t="s">
        <v>392</v>
      </c>
      <c r="F986" s="5" t="s">
        <v>124</v>
      </c>
      <c r="G986" s="5" t="s">
        <v>69</v>
      </c>
      <c r="H986" s="5"/>
      <c r="I986" s="5"/>
      <c r="J986" s="5"/>
    </row>
    <row r="987" spans="1:10" x14ac:dyDescent="0.35">
      <c r="A987" s="5"/>
      <c r="B987" s="5">
        <v>820.058158556531</v>
      </c>
      <c r="C987" s="5">
        <f t="shared" si="29"/>
        <v>3</v>
      </c>
      <c r="D987" s="5">
        <f t="shared" si="30"/>
        <v>273.35271951884368</v>
      </c>
      <c r="E987" s="5" t="s">
        <v>392</v>
      </c>
      <c r="F987" s="5" t="s">
        <v>124</v>
      </c>
      <c r="G987" s="5" t="s">
        <v>79</v>
      </c>
      <c r="H987" s="5"/>
      <c r="I987" s="5"/>
      <c r="J987" s="5"/>
    </row>
    <row r="988" spans="1:10" x14ac:dyDescent="0.35">
      <c r="A988" s="5"/>
      <c r="B988" s="5">
        <v>668.43028318638198</v>
      </c>
      <c r="C988" s="5">
        <f t="shared" si="29"/>
        <v>3</v>
      </c>
      <c r="D988" s="5">
        <f t="shared" si="30"/>
        <v>222.81009439546065</v>
      </c>
      <c r="E988" s="5" t="s">
        <v>392</v>
      </c>
      <c r="F988" s="5" t="s">
        <v>124</v>
      </c>
      <c r="G988" s="5" t="s">
        <v>80</v>
      </c>
      <c r="H988" s="5"/>
      <c r="I988" s="5"/>
      <c r="J988" s="5"/>
    </row>
    <row r="989" spans="1:10" x14ac:dyDescent="0.35">
      <c r="A989" s="5"/>
      <c r="B989" s="5">
        <v>767.86166062701898</v>
      </c>
      <c r="C989" s="5">
        <f t="shared" si="29"/>
        <v>3</v>
      </c>
      <c r="D989" s="5">
        <f t="shared" si="30"/>
        <v>255.95388687567299</v>
      </c>
      <c r="E989" s="5" t="s">
        <v>392</v>
      </c>
      <c r="F989" s="5" t="s">
        <v>124</v>
      </c>
      <c r="G989" s="5" t="s">
        <v>141</v>
      </c>
      <c r="H989" s="5"/>
      <c r="I989" s="5"/>
      <c r="J989" s="5"/>
    </row>
    <row r="990" spans="1:10" x14ac:dyDescent="0.35">
      <c r="A990" s="5"/>
      <c r="B990" s="5">
        <v>543.40793760969734</v>
      </c>
      <c r="C990" s="5">
        <f t="shared" si="29"/>
        <v>3</v>
      </c>
      <c r="D990" s="5">
        <f t="shared" si="30"/>
        <v>181.13597920323244</v>
      </c>
      <c r="E990" s="5" t="s">
        <v>392</v>
      </c>
      <c r="F990" s="5" t="s">
        <v>124</v>
      </c>
      <c r="G990" s="5" t="s">
        <v>256</v>
      </c>
      <c r="H990" s="5"/>
      <c r="I990" s="5"/>
      <c r="J990" s="5"/>
    </row>
    <row r="991" spans="1:10" x14ac:dyDescent="0.35">
      <c r="A991" s="5"/>
      <c r="B991" s="5">
        <v>909.28692106823598</v>
      </c>
      <c r="C991" s="5">
        <f t="shared" si="29"/>
        <v>3</v>
      </c>
      <c r="D991" s="5">
        <f t="shared" si="30"/>
        <v>303.09564035607866</v>
      </c>
      <c r="E991" s="5" t="s">
        <v>392</v>
      </c>
      <c r="F991" s="5" t="s">
        <v>250</v>
      </c>
      <c r="G991" s="5" t="s">
        <v>85</v>
      </c>
      <c r="H991" s="5"/>
      <c r="I991" s="5"/>
      <c r="J991" s="5"/>
    </row>
    <row r="992" spans="1:10" x14ac:dyDescent="0.35">
      <c r="A992" s="5"/>
      <c r="B992" s="5">
        <v>1136.9384520746203</v>
      </c>
      <c r="C992" s="5">
        <f t="shared" si="29"/>
        <v>4</v>
      </c>
      <c r="D992" s="5">
        <f t="shared" si="30"/>
        <v>284.23461301865507</v>
      </c>
      <c r="E992" s="5" t="s">
        <v>392</v>
      </c>
      <c r="F992" s="5" t="s">
        <v>250</v>
      </c>
      <c r="G992" s="5" t="s">
        <v>26</v>
      </c>
      <c r="H992" s="5" t="s">
        <v>89</v>
      </c>
      <c r="I992" s="5"/>
      <c r="J992" s="5"/>
    </row>
    <row r="993" spans="1:10" x14ac:dyDescent="0.35">
      <c r="A993" s="5"/>
      <c r="B993" s="5">
        <v>732.39276220138504</v>
      </c>
      <c r="C993" s="5">
        <f t="shared" si="29"/>
        <v>3</v>
      </c>
      <c r="D993" s="5">
        <f t="shared" si="30"/>
        <v>244.13092073379502</v>
      </c>
      <c r="E993" s="5" t="s">
        <v>392</v>
      </c>
      <c r="F993" s="5" t="s">
        <v>124</v>
      </c>
      <c r="G993" s="5" t="s">
        <v>391</v>
      </c>
      <c r="H993" s="5"/>
      <c r="I993" s="5"/>
      <c r="J993" s="5"/>
    </row>
    <row r="994" spans="1:10" x14ac:dyDescent="0.35">
      <c r="A994" s="5"/>
      <c r="B994" s="5">
        <v>702.51867533486893</v>
      </c>
      <c r="C994" s="5">
        <f t="shared" si="29"/>
        <v>3</v>
      </c>
      <c r="D994" s="5">
        <f t="shared" si="30"/>
        <v>234.17289177828965</v>
      </c>
      <c r="E994" s="5" t="s">
        <v>392</v>
      </c>
      <c r="F994" s="5" t="s">
        <v>124</v>
      </c>
      <c r="G994" s="5" t="s">
        <v>146</v>
      </c>
      <c r="H994" s="5"/>
      <c r="I994" s="5"/>
      <c r="J994" s="5"/>
    </row>
    <row r="995" spans="1:10" x14ac:dyDescent="0.35">
      <c r="A995" s="5"/>
      <c r="B995" s="5">
        <v>643.14597783014597</v>
      </c>
      <c r="C995" s="5">
        <f t="shared" si="29"/>
        <v>3</v>
      </c>
      <c r="D995" s="5">
        <f t="shared" si="30"/>
        <v>214.38199261004866</v>
      </c>
      <c r="E995" s="5" t="s">
        <v>392</v>
      </c>
      <c r="F995" s="5" t="s">
        <v>124</v>
      </c>
      <c r="G995" s="5" t="s">
        <v>209</v>
      </c>
      <c r="H995" s="5"/>
      <c r="I995" s="5"/>
      <c r="J995" s="5"/>
    </row>
    <row r="996" spans="1:10" x14ac:dyDescent="0.35">
      <c r="A996" s="5"/>
      <c r="B996" s="5">
        <v>624.70783215382971</v>
      </c>
      <c r="C996" s="5">
        <f t="shared" si="29"/>
        <v>3</v>
      </c>
      <c r="D996" s="5">
        <f t="shared" si="30"/>
        <v>208.23594405127656</v>
      </c>
      <c r="E996" s="5" t="s">
        <v>392</v>
      </c>
      <c r="F996" s="5" t="s">
        <v>126</v>
      </c>
      <c r="G996" s="5" t="s">
        <v>92</v>
      </c>
      <c r="H996" s="5"/>
      <c r="I996" s="5"/>
      <c r="J996" s="5"/>
    </row>
    <row r="997" spans="1:10" x14ac:dyDescent="0.35">
      <c r="A997" s="5"/>
      <c r="B997" s="5">
        <v>640.02338327720599</v>
      </c>
      <c r="C997" s="5">
        <f t="shared" si="29"/>
        <v>3</v>
      </c>
      <c r="D997" s="5">
        <f t="shared" si="30"/>
        <v>213.34112775906866</v>
      </c>
      <c r="E997" s="5" t="s">
        <v>392</v>
      </c>
      <c r="F997" s="5" t="s">
        <v>124</v>
      </c>
      <c r="G997" s="5" t="s">
        <v>93</v>
      </c>
      <c r="H997" s="5"/>
      <c r="I997" s="5"/>
      <c r="J997" s="5"/>
    </row>
    <row r="998" spans="1:10" x14ac:dyDescent="0.35">
      <c r="A998" s="5"/>
      <c r="B998" s="5">
        <v>670.40979417456697</v>
      </c>
      <c r="C998" s="5">
        <f t="shared" si="29"/>
        <v>3</v>
      </c>
      <c r="D998" s="5">
        <f t="shared" si="30"/>
        <v>223.46993139152232</v>
      </c>
      <c r="E998" s="5" t="s">
        <v>392</v>
      </c>
      <c r="F998" s="5" t="s">
        <v>124</v>
      </c>
      <c r="G998" s="5" t="s">
        <v>94</v>
      </c>
      <c r="H998" s="5"/>
      <c r="I998" s="5"/>
      <c r="J998" s="5"/>
    </row>
    <row r="999" spans="1:10" x14ac:dyDescent="0.35">
      <c r="A999" s="5"/>
      <c r="B999" s="5">
        <v>1065.36209310511</v>
      </c>
      <c r="C999" s="5">
        <f t="shared" si="29"/>
        <v>3</v>
      </c>
      <c r="D999" s="5">
        <f t="shared" si="30"/>
        <v>355.12069770170336</v>
      </c>
      <c r="E999" s="5" t="s">
        <v>392</v>
      </c>
      <c r="F999" s="5" t="s">
        <v>250</v>
      </c>
      <c r="G999" s="5" t="s">
        <v>95</v>
      </c>
      <c r="H999" s="5"/>
      <c r="I999" s="5"/>
      <c r="J999" s="5"/>
    </row>
    <row r="1000" spans="1:10" x14ac:dyDescent="0.35">
      <c r="A1000" s="5"/>
      <c r="B1000" s="5">
        <v>779.74545415021589</v>
      </c>
      <c r="C1000" s="5">
        <f t="shared" si="29"/>
        <v>3</v>
      </c>
      <c r="D1000" s="5">
        <f t="shared" si="30"/>
        <v>259.91515138340532</v>
      </c>
      <c r="E1000" s="5" t="s">
        <v>392</v>
      </c>
      <c r="F1000" s="5" t="s">
        <v>124</v>
      </c>
      <c r="G1000" s="5" t="s">
        <v>147</v>
      </c>
      <c r="H1000" s="5"/>
      <c r="I1000" s="5"/>
      <c r="J1000" s="5"/>
    </row>
    <row r="1001" spans="1:10" x14ac:dyDescent="0.35">
      <c r="A1001" s="5"/>
      <c r="B1001" s="5">
        <v>664.22025191233297</v>
      </c>
      <c r="C1001" s="5">
        <f t="shared" si="29"/>
        <v>3</v>
      </c>
      <c r="D1001" s="5">
        <f t="shared" si="30"/>
        <v>221.40675063744433</v>
      </c>
      <c r="E1001" s="5" t="s">
        <v>392</v>
      </c>
      <c r="F1001" s="5" t="s">
        <v>124</v>
      </c>
      <c r="G1001" s="5" t="s">
        <v>97</v>
      </c>
      <c r="H1001" s="5"/>
      <c r="I1001" s="5"/>
      <c r="J1001" s="5"/>
    </row>
    <row r="1002" spans="1:10" x14ac:dyDescent="0.35">
      <c r="A1002" s="5"/>
      <c r="B1002" s="5">
        <v>1009.170771684504</v>
      </c>
      <c r="C1002" s="5">
        <f t="shared" si="29"/>
        <v>3</v>
      </c>
      <c r="D1002" s="5">
        <f t="shared" si="30"/>
        <v>336.39025722816797</v>
      </c>
      <c r="E1002" s="5" t="s">
        <v>392</v>
      </c>
      <c r="F1002" s="5" t="s">
        <v>250</v>
      </c>
      <c r="G1002" s="5" t="s">
        <v>106</v>
      </c>
      <c r="H1002" s="5"/>
      <c r="I1002" s="5"/>
      <c r="J1002" s="5"/>
    </row>
    <row r="1003" spans="1:10" x14ac:dyDescent="0.35">
      <c r="A1003" s="5"/>
      <c r="B1003" s="5">
        <v>673.86641058081989</v>
      </c>
      <c r="C1003" s="5">
        <f t="shared" si="29"/>
        <v>3</v>
      </c>
      <c r="D1003" s="5">
        <f t="shared" si="30"/>
        <v>224.62213686027329</v>
      </c>
      <c r="E1003" s="5" t="s">
        <v>392</v>
      </c>
      <c r="F1003" s="5" t="s">
        <v>126</v>
      </c>
      <c r="G1003" s="5" t="s">
        <v>7</v>
      </c>
      <c r="H1003" s="5"/>
      <c r="I1003" s="5"/>
      <c r="J1003" s="5"/>
    </row>
    <row r="1004" spans="1:10" x14ac:dyDescent="0.35">
      <c r="A1004" s="5"/>
      <c r="B1004" s="5">
        <v>956.71312191894401</v>
      </c>
      <c r="C1004" s="5">
        <f t="shared" si="29"/>
        <v>3</v>
      </c>
      <c r="D1004" s="5">
        <f t="shared" si="30"/>
        <v>318.90437397298132</v>
      </c>
      <c r="E1004" s="5" t="s">
        <v>392</v>
      </c>
      <c r="F1004" s="5" t="s">
        <v>250</v>
      </c>
      <c r="G1004" s="5" t="s">
        <v>110</v>
      </c>
      <c r="H1004" s="5"/>
      <c r="I1004" s="5"/>
      <c r="J1004" s="5"/>
    </row>
    <row r="1005" spans="1:10" x14ac:dyDescent="0.35">
      <c r="A1005" s="5" t="s">
        <v>111</v>
      </c>
      <c r="B1005" s="5">
        <v>44378.972435341588</v>
      </c>
      <c r="C1005" s="5">
        <f t="shared" si="29"/>
        <v>0</v>
      </c>
      <c r="D1005" s="5">
        <f>SUM(D948:D1004)</f>
        <v>14906.110828413604</v>
      </c>
      <c r="E1005" s="5"/>
      <c r="F1005" s="5"/>
      <c r="G1005" s="5"/>
      <c r="H1005" s="5"/>
      <c r="I1005" s="5"/>
      <c r="J1005" s="5"/>
    </row>
    <row r="1006" spans="1:10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35">
      <c r="A1007" s="4" t="s">
        <v>393</v>
      </c>
      <c r="B1007" s="6">
        <v>650.36273056427228</v>
      </c>
      <c r="C1007" s="5">
        <f t="shared" si="29"/>
        <v>5</v>
      </c>
      <c r="D1007" s="5">
        <f t="shared" si="30"/>
        <v>130.07254611285447</v>
      </c>
      <c r="E1007" s="5" t="s">
        <v>393</v>
      </c>
      <c r="F1007" s="5" t="s">
        <v>126</v>
      </c>
      <c r="G1007" s="5" t="s">
        <v>7</v>
      </c>
      <c r="H1007" s="5" t="s">
        <v>8</v>
      </c>
      <c r="I1007" s="5" t="s">
        <v>9</v>
      </c>
      <c r="J1007" s="5"/>
    </row>
    <row r="1008" spans="1:10" x14ac:dyDescent="0.35">
      <c r="A1008" s="5"/>
      <c r="B1008" s="5">
        <v>835.63271323951801</v>
      </c>
      <c r="C1008" s="5">
        <f t="shared" si="29"/>
        <v>3</v>
      </c>
      <c r="D1008" s="5">
        <f t="shared" si="30"/>
        <v>278.54423774650598</v>
      </c>
      <c r="E1008" s="5" t="s">
        <v>393</v>
      </c>
      <c r="F1008" s="5" t="s">
        <v>124</v>
      </c>
      <c r="G1008" s="5" t="s">
        <v>11</v>
      </c>
      <c r="H1008" s="5"/>
      <c r="I1008" s="5"/>
      <c r="J1008" s="5"/>
    </row>
    <row r="1009" spans="1:10" x14ac:dyDescent="0.35">
      <c r="A1009" s="5"/>
      <c r="B1009" s="5">
        <v>658.48919045014031</v>
      </c>
      <c r="C1009" s="5">
        <f t="shared" si="29"/>
        <v>3</v>
      </c>
      <c r="D1009" s="5">
        <f t="shared" si="30"/>
        <v>219.49639681671343</v>
      </c>
      <c r="E1009" s="5" t="s">
        <v>393</v>
      </c>
      <c r="F1009" s="5" t="s">
        <v>250</v>
      </c>
      <c r="G1009" s="5" t="s">
        <v>13</v>
      </c>
      <c r="H1009" s="5"/>
      <c r="I1009" s="5"/>
      <c r="J1009" s="5"/>
    </row>
    <row r="1010" spans="1:10" x14ac:dyDescent="0.35">
      <c r="A1010" s="5"/>
      <c r="B1010" s="5">
        <v>861.69756169103607</v>
      </c>
      <c r="C1010" s="5">
        <f t="shared" si="29"/>
        <v>3</v>
      </c>
      <c r="D1010" s="5">
        <f t="shared" si="30"/>
        <v>287.23252056367869</v>
      </c>
      <c r="E1010" s="5" t="s">
        <v>393</v>
      </c>
      <c r="F1010" s="5" t="s">
        <v>250</v>
      </c>
      <c r="G1010" s="5" t="s">
        <v>26</v>
      </c>
      <c r="H1010" s="5"/>
      <c r="I1010" s="5"/>
      <c r="J1010" s="5"/>
    </row>
    <row r="1011" spans="1:10" x14ac:dyDescent="0.35">
      <c r="A1011" s="5"/>
      <c r="B1011" s="5">
        <v>492.46472688306301</v>
      </c>
      <c r="C1011" s="5">
        <f t="shared" si="29"/>
        <v>3</v>
      </c>
      <c r="D1011" s="5">
        <f t="shared" si="30"/>
        <v>164.15490896102099</v>
      </c>
      <c r="E1011" s="5" t="s">
        <v>393</v>
      </c>
      <c r="F1011" s="5" t="s">
        <v>124</v>
      </c>
      <c r="G1011" s="5" t="s">
        <v>31</v>
      </c>
      <c r="H1011" s="5"/>
      <c r="I1011" s="5"/>
      <c r="J1011" s="5"/>
    </row>
    <row r="1012" spans="1:10" x14ac:dyDescent="0.35">
      <c r="A1012" s="5"/>
      <c r="B1012" s="5">
        <v>984.62237950585802</v>
      </c>
      <c r="C1012" s="5">
        <f t="shared" si="29"/>
        <v>3</v>
      </c>
      <c r="D1012" s="5">
        <f t="shared" si="30"/>
        <v>328.20745983528599</v>
      </c>
      <c r="E1012" s="5" t="s">
        <v>393</v>
      </c>
      <c r="F1012" s="5" t="s">
        <v>124</v>
      </c>
      <c r="G1012" s="5" t="s">
        <v>32</v>
      </c>
      <c r="H1012" s="5"/>
      <c r="I1012" s="5"/>
      <c r="J1012" s="5"/>
    </row>
    <row r="1013" spans="1:10" x14ac:dyDescent="0.35">
      <c r="A1013" s="5"/>
      <c r="B1013" s="5">
        <v>540.88996177271702</v>
      </c>
      <c r="C1013" s="5">
        <f t="shared" ref="C1013:C1077" si="31">COUNTA(E1013:J1013)</f>
        <v>3</v>
      </c>
      <c r="D1013" s="5">
        <f t="shared" ref="D1013:D1077" si="32">B1013/C1013</f>
        <v>180.296653924239</v>
      </c>
      <c r="E1013" s="5" t="s">
        <v>393</v>
      </c>
      <c r="F1013" s="5" t="s">
        <v>124</v>
      </c>
      <c r="G1013" s="5" t="s">
        <v>120</v>
      </c>
      <c r="H1013" s="5"/>
      <c r="I1013" s="5"/>
      <c r="J1013" s="5"/>
    </row>
    <row r="1014" spans="1:10" x14ac:dyDescent="0.35">
      <c r="A1014" s="5"/>
      <c r="B1014" s="5">
        <v>952.05046951277598</v>
      </c>
      <c r="C1014" s="5">
        <f t="shared" si="31"/>
        <v>3</v>
      </c>
      <c r="D1014" s="5">
        <f t="shared" si="32"/>
        <v>317.35015650425868</v>
      </c>
      <c r="E1014" s="5" t="s">
        <v>393</v>
      </c>
      <c r="F1014" s="5" t="s">
        <v>124</v>
      </c>
      <c r="G1014" s="5" t="s">
        <v>34</v>
      </c>
      <c r="H1014" s="5"/>
      <c r="I1014" s="5"/>
      <c r="J1014" s="5"/>
    </row>
    <row r="1015" spans="1:10" x14ac:dyDescent="0.35">
      <c r="A1015" s="5"/>
      <c r="B1015" s="5">
        <v>570.564628074437</v>
      </c>
      <c r="C1015" s="5">
        <f t="shared" si="31"/>
        <v>3</v>
      </c>
      <c r="D1015" s="5">
        <f t="shared" si="32"/>
        <v>190.18820935814566</v>
      </c>
      <c r="E1015" s="5" t="s">
        <v>393</v>
      </c>
      <c r="F1015" s="5" t="s">
        <v>124</v>
      </c>
      <c r="G1015" s="5" t="s">
        <v>122</v>
      </c>
      <c r="H1015" s="5"/>
      <c r="I1015" s="5"/>
      <c r="J1015" s="5"/>
    </row>
    <row r="1016" spans="1:10" x14ac:dyDescent="0.35">
      <c r="A1016" s="5"/>
      <c r="B1016" s="5">
        <v>439.83093852764028</v>
      </c>
      <c r="C1016" s="5">
        <f t="shared" si="31"/>
        <v>3</v>
      </c>
      <c r="D1016" s="5">
        <f t="shared" si="32"/>
        <v>146.61031284254676</v>
      </c>
      <c r="E1016" s="5" t="s">
        <v>393</v>
      </c>
      <c r="F1016" s="5" t="s">
        <v>124</v>
      </c>
      <c r="G1016" s="5" t="s">
        <v>37</v>
      </c>
      <c r="H1016" s="5"/>
      <c r="I1016" s="5"/>
      <c r="J1016" s="5"/>
    </row>
    <row r="1017" spans="1:10" x14ac:dyDescent="0.35">
      <c r="A1017" s="5"/>
      <c r="B1017" s="5">
        <v>473.66397870478357</v>
      </c>
      <c r="C1017" s="5">
        <f t="shared" si="31"/>
        <v>3</v>
      </c>
      <c r="D1017" s="5">
        <f t="shared" si="32"/>
        <v>157.88799290159452</v>
      </c>
      <c r="E1017" s="5" t="s">
        <v>393</v>
      </c>
      <c r="F1017" s="5" t="s">
        <v>124</v>
      </c>
      <c r="G1017" s="5" t="s">
        <v>39</v>
      </c>
      <c r="H1017" s="5"/>
      <c r="I1017" s="5"/>
      <c r="J1017" s="5"/>
    </row>
    <row r="1018" spans="1:10" x14ac:dyDescent="0.35">
      <c r="A1018" s="5"/>
      <c r="B1018" s="5">
        <v>786.66259821368203</v>
      </c>
      <c r="C1018" s="5">
        <f t="shared" si="31"/>
        <v>3</v>
      </c>
      <c r="D1018" s="5">
        <f t="shared" si="32"/>
        <v>262.22086607122736</v>
      </c>
      <c r="E1018" s="5" t="s">
        <v>393</v>
      </c>
      <c r="F1018" s="5" t="s">
        <v>250</v>
      </c>
      <c r="G1018" s="5" t="s">
        <v>40</v>
      </c>
      <c r="H1018" s="5"/>
      <c r="I1018" s="5"/>
      <c r="J1018" s="5"/>
    </row>
    <row r="1019" spans="1:10" x14ac:dyDescent="0.35">
      <c r="A1019" s="5"/>
      <c r="B1019" s="5">
        <v>428.80474393885459</v>
      </c>
      <c r="C1019" s="5">
        <f t="shared" si="31"/>
        <v>3</v>
      </c>
      <c r="D1019" s="5">
        <f t="shared" si="32"/>
        <v>142.93491464628485</v>
      </c>
      <c r="E1019" s="5" t="s">
        <v>393</v>
      </c>
      <c r="F1019" s="5" t="s">
        <v>124</v>
      </c>
      <c r="G1019" s="5" t="s">
        <v>384</v>
      </c>
      <c r="H1019" s="5"/>
      <c r="I1019" s="5"/>
      <c r="J1019" s="5"/>
    </row>
    <row r="1020" spans="1:10" x14ac:dyDescent="0.35">
      <c r="A1020" s="5"/>
      <c r="B1020" s="5">
        <v>500.65831090611999</v>
      </c>
      <c r="C1020" s="5">
        <f t="shared" si="31"/>
        <v>3</v>
      </c>
      <c r="D1020" s="5">
        <f t="shared" si="32"/>
        <v>166.88610363537333</v>
      </c>
      <c r="E1020" s="5" t="s">
        <v>393</v>
      </c>
      <c r="F1020" s="5" t="s">
        <v>124</v>
      </c>
      <c r="G1020" s="5" t="s">
        <v>41</v>
      </c>
      <c r="H1020" s="5"/>
      <c r="I1020" s="5"/>
      <c r="J1020" s="5"/>
    </row>
    <row r="1021" spans="1:10" x14ac:dyDescent="0.35">
      <c r="A1021" s="5"/>
      <c r="B1021" s="5">
        <v>960.73293652936502</v>
      </c>
      <c r="C1021" s="5">
        <f t="shared" si="31"/>
        <v>3</v>
      </c>
      <c r="D1021" s="5">
        <f t="shared" si="32"/>
        <v>320.24431217645503</v>
      </c>
      <c r="E1021" s="5" t="s">
        <v>393</v>
      </c>
      <c r="F1021" s="5" t="s">
        <v>250</v>
      </c>
      <c r="G1021" s="5" t="s">
        <v>42</v>
      </c>
      <c r="H1021" s="5"/>
      <c r="I1021" s="5"/>
      <c r="J1021" s="5"/>
    </row>
    <row r="1022" spans="1:10" x14ac:dyDescent="0.35">
      <c r="A1022" s="5"/>
      <c r="B1022" s="5">
        <v>1060.1275913724501</v>
      </c>
      <c r="C1022" s="5">
        <f t="shared" si="31"/>
        <v>3</v>
      </c>
      <c r="D1022" s="5">
        <f t="shared" si="32"/>
        <v>353.37586379081671</v>
      </c>
      <c r="E1022" s="5" t="s">
        <v>393</v>
      </c>
      <c r="F1022" s="5" t="s">
        <v>250</v>
      </c>
      <c r="G1022" s="5" t="s">
        <v>43</v>
      </c>
      <c r="H1022" s="5"/>
      <c r="I1022" s="5"/>
      <c r="J1022" s="5"/>
    </row>
    <row r="1023" spans="1:10" x14ac:dyDescent="0.35">
      <c r="A1023" s="5"/>
      <c r="B1023" s="5">
        <v>722.40703490832198</v>
      </c>
      <c r="C1023" s="5">
        <f t="shared" si="31"/>
        <v>3</v>
      </c>
      <c r="D1023" s="5">
        <f t="shared" si="32"/>
        <v>240.80234496944067</v>
      </c>
      <c r="E1023" s="5" t="s">
        <v>393</v>
      </c>
      <c r="F1023" s="5" t="s">
        <v>250</v>
      </c>
      <c r="G1023" s="5" t="s">
        <v>44</v>
      </c>
      <c r="H1023" s="5"/>
      <c r="I1023" s="5"/>
      <c r="J1023" s="5"/>
    </row>
    <row r="1024" spans="1:10" x14ac:dyDescent="0.35">
      <c r="A1024" s="5"/>
      <c r="B1024" s="5">
        <v>395.39681399353799</v>
      </c>
      <c r="C1024" s="5">
        <f t="shared" si="31"/>
        <v>2</v>
      </c>
      <c r="D1024" s="5">
        <f t="shared" si="32"/>
        <v>197.69840699676899</v>
      </c>
      <c r="E1024" s="5" t="s">
        <v>393</v>
      </c>
      <c r="F1024" s="5" t="s">
        <v>124</v>
      </c>
      <c r="G1024" s="5"/>
      <c r="H1024" s="5"/>
      <c r="I1024" s="5"/>
      <c r="J1024" s="5"/>
    </row>
    <row r="1025" spans="1:10" x14ac:dyDescent="0.35">
      <c r="A1025" s="5"/>
      <c r="B1025" s="5">
        <v>450.05800903647599</v>
      </c>
      <c r="C1025" s="5">
        <f t="shared" si="31"/>
        <v>2</v>
      </c>
      <c r="D1025" s="5">
        <f t="shared" si="32"/>
        <v>225.029004518238</v>
      </c>
      <c r="E1025" s="5" t="s">
        <v>393</v>
      </c>
      <c r="F1025" s="5" t="s">
        <v>126</v>
      </c>
      <c r="G1025" s="5"/>
      <c r="H1025" s="5"/>
      <c r="I1025" s="5"/>
      <c r="J1025" s="5"/>
    </row>
    <row r="1026" spans="1:10" x14ac:dyDescent="0.35">
      <c r="A1026" s="5"/>
      <c r="B1026" s="5">
        <v>603.942912972464</v>
      </c>
      <c r="C1026" s="5">
        <f t="shared" si="31"/>
        <v>2</v>
      </c>
      <c r="D1026" s="5">
        <f t="shared" si="32"/>
        <v>301.971456486232</v>
      </c>
      <c r="E1026" s="5" t="s">
        <v>393</v>
      </c>
      <c r="F1026" s="5" t="s">
        <v>250</v>
      </c>
      <c r="G1026" s="5"/>
      <c r="H1026" s="5"/>
      <c r="I1026" s="5"/>
      <c r="J1026" s="5"/>
    </row>
    <row r="1027" spans="1:10" x14ac:dyDescent="0.35">
      <c r="A1027" s="5"/>
      <c r="B1027" s="5">
        <v>583.90078543974698</v>
      </c>
      <c r="C1027" s="5">
        <f t="shared" si="31"/>
        <v>3</v>
      </c>
      <c r="D1027" s="5">
        <f t="shared" si="32"/>
        <v>194.63359514658234</v>
      </c>
      <c r="E1027" s="5" t="s">
        <v>393</v>
      </c>
      <c r="F1027" s="5" t="s">
        <v>126</v>
      </c>
      <c r="G1027" s="5" t="s">
        <v>128</v>
      </c>
      <c r="H1027" s="5"/>
      <c r="I1027" s="5"/>
      <c r="J1027" s="5"/>
    </row>
    <row r="1028" spans="1:10" x14ac:dyDescent="0.35">
      <c r="A1028" s="5"/>
      <c r="B1028" s="5">
        <v>747.45501207039592</v>
      </c>
      <c r="C1028" s="5">
        <f t="shared" si="31"/>
        <v>3</v>
      </c>
      <c r="D1028" s="5">
        <f t="shared" si="32"/>
        <v>249.15167069013197</v>
      </c>
      <c r="E1028" s="5" t="s">
        <v>393</v>
      </c>
      <c r="F1028" s="5" t="s">
        <v>126</v>
      </c>
      <c r="G1028" s="5" t="s">
        <v>47</v>
      </c>
      <c r="H1028" s="5"/>
      <c r="I1028" s="5"/>
      <c r="J1028" s="5"/>
    </row>
    <row r="1029" spans="1:10" x14ac:dyDescent="0.35">
      <c r="A1029" s="5"/>
      <c r="B1029" s="5">
        <v>670.17465768831698</v>
      </c>
      <c r="C1029" s="5">
        <f t="shared" si="31"/>
        <v>3</v>
      </c>
      <c r="D1029" s="5">
        <f t="shared" si="32"/>
        <v>223.39155256277232</v>
      </c>
      <c r="E1029" s="5" t="s">
        <v>393</v>
      </c>
      <c r="F1029" s="5" t="s">
        <v>124</v>
      </c>
      <c r="G1029" s="5" t="s">
        <v>129</v>
      </c>
      <c r="H1029" s="5"/>
      <c r="I1029" s="5"/>
      <c r="J1029" s="5"/>
    </row>
    <row r="1030" spans="1:10" x14ac:dyDescent="0.35">
      <c r="A1030" s="5"/>
      <c r="B1030" s="5">
        <v>448.4986706508455</v>
      </c>
      <c r="C1030" s="5">
        <f t="shared" si="31"/>
        <v>3</v>
      </c>
      <c r="D1030" s="5">
        <f t="shared" si="32"/>
        <v>149.49955688361516</v>
      </c>
      <c r="E1030" s="5" t="s">
        <v>393</v>
      </c>
      <c r="F1030" s="5" t="s">
        <v>124</v>
      </c>
      <c r="G1030" s="5" t="s">
        <v>49</v>
      </c>
      <c r="H1030" s="5"/>
      <c r="I1030" s="5"/>
      <c r="J1030" s="5"/>
    </row>
    <row r="1031" spans="1:10" x14ac:dyDescent="0.35">
      <c r="A1031" s="5"/>
      <c r="B1031" s="5">
        <v>563.25417922648603</v>
      </c>
      <c r="C1031" s="5">
        <f t="shared" si="31"/>
        <v>3</v>
      </c>
      <c r="D1031" s="5">
        <f t="shared" si="32"/>
        <v>187.75139307549534</v>
      </c>
      <c r="E1031" s="5" t="s">
        <v>393</v>
      </c>
      <c r="F1031" s="5" t="s">
        <v>124</v>
      </c>
      <c r="G1031" s="5" t="s">
        <v>50</v>
      </c>
      <c r="H1031" s="5"/>
      <c r="I1031" s="5"/>
      <c r="J1031" s="5"/>
    </row>
    <row r="1032" spans="1:10" x14ac:dyDescent="0.35">
      <c r="A1032" s="5"/>
      <c r="B1032" s="5">
        <v>663.22536532445292</v>
      </c>
      <c r="C1032" s="5">
        <f t="shared" si="31"/>
        <v>3</v>
      </c>
      <c r="D1032" s="5">
        <f t="shared" si="32"/>
        <v>221.07512177481763</v>
      </c>
      <c r="E1032" s="5" t="s">
        <v>393</v>
      </c>
      <c r="F1032" s="5" t="s">
        <v>124</v>
      </c>
      <c r="G1032" s="5" t="s">
        <v>130</v>
      </c>
      <c r="H1032" s="5"/>
      <c r="I1032" s="5"/>
      <c r="J1032" s="5"/>
    </row>
    <row r="1033" spans="1:10" x14ac:dyDescent="0.35">
      <c r="A1033" s="5"/>
      <c r="B1033" s="5">
        <v>917.31434263648794</v>
      </c>
      <c r="C1033" s="5">
        <f t="shared" si="31"/>
        <v>3</v>
      </c>
      <c r="D1033" s="5">
        <f t="shared" si="32"/>
        <v>305.77144754549596</v>
      </c>
      <c r="E1033" s="5" t="s">
        <v>393</v>
      </c>
      <c r="F1033" s="5" t="s">
        <v>124</v>
      </c>
      <c r="G1033" s="5" t="s">
        <v>51</v>
      </c>
      <c r="H1033" s="5"/>
      <c r="I1033" s="5"/>
      <c r="J1033" s="5"/>
    </row>
    <row r="1034" spans="1:10" x14ac:dyDescent="0.35">
      <c r="A1034" s="5"/>
      <c r="B1034" s="5">
        <v>997.22845858168603</v>
      </c>
      <c r="C1034" s="5">
        <f t="shared" si="31"/>
        <v>3</v>
      </c>
      <c r="D1034" s="5">
        <f t="shared" si="32"/>
        <v>332.40948619389536</v>
      </c>
      <c r="E1034" s="5" t="s">
        <v>393</v>
      </c>
      <c r="F1034" s="5" t="s">
        <v>250</v>
      </c>
      <c r="G1034" s="5" t="s">
        <v>52</v>
      </c>
      <c r="H1034" s="5"/>
      <c r="I1034" s="5"/>
      <c r="J1034" s="5"/>
    </row>
    <row r="1035" spans="1:10" x14ac:dyDescent="0.35">
      <c r="A1035" s="5"/>
      <c r="B1035" s="5">
        <v>616.473633084727</v>
      </c>
      <c r="C1035" s="5">
        <f t="shared" si="31"/>
        <v>3</v>
      </c>
      <c r="D1035" s="5">
        <f t="shared" si="32"/>
        <v>205.49121102824233</v>
      </c>
      <c r="E1035" s="5" t="s">
        <v>393</v>
      </c>
      <c r="F1035" s="5" t="s">
        <v>124</v>
      </c>
      <c r="G1035" s="5" t="s">
        <v>53</v>
      </c>
      <c r="H1035" s="5"/>
      <c r="I1035" s="5"/>
      <c r="J1035" s="5"/>
    </row>
    <row r="1036" spans="1:10" x14ac:dyDescent="0.35">
      <c r="A1036" s="5"/>
      <c r="B1036" s="5">
        <v>440.88270339491811</v>
      </c>
      <c r="C1036" s="5">
        <f t="shared" si="31"/>
        <v>3</v>
      </c>
      <c r="D1036" s="5">
        <f t="shared" si="32"/>
        <v>146.96090113163936</v>
      </c>
      <c r="E1036" s="5" t="s">
        <v>393</v>
      </c>
      <c r="F1036" s="5" t="s">
        <v>124</v>
      </c>
      <c r="G1036" s="5" t="s">
        <v>387</v>
      </c>
      <c r="H1036" s="5"/>
      <c r="I1036" s="5"/>
      <c r="J1036" s="5"/>
    </row>
    <row r="1037" spans="1:10" x14ac:dyDescent="0.35">
      <c r="A1037" s="5"/>
      <c r="B1037" s="5">
        <v>517.25784490108799</v>
      </c>
      <c r="C1037" s="5">
        <f t="shared" si="31"/>
        <v>3</v>
      </c>
      <c r="D1037" s="5">
        <f t="shared" si="32"/>
        <v>172.41928163369599</v>
      </c>
      <c r="E1037" s="5" t="s">
        <v>393</v>
      </c>
      <c r="F1037" s="5" t="s">
        <v>124</v>
      </c>
      <c r="G1037" s="5" t="s">
        <v>54</v>
      </c>
      <c r="H1037" s="5"/>
      <c r="I1037" s="5"/>
      <c r="J1037" s="5"/>
    </row>
    <row r="1038" spans="1:10" x14ac:dyDescent="0.35">
      <c r="A1038" s="5"/>
      <c r="B1038" s="5">
        <v>517.41858520713402</v>
      </c>
      <c r="C1038" s="5">
        <f t="shared" si="31"/>
        <v>3</v>
      </c>
      <c r="D1038" s="5">
        <f t="shared" si="32"/>
        <v>172.47286173571135</v>
      </c>
      <c r="E1038" s="5" t="s">
        <v>393</v>
      </c>
      <c r="F1038" s="5" t="s">
        <v>124</v>
      </c>
      <c r="G1038" s="5" t="s">
        <v>56</v>
      </c>
      <c r="H1038" s="5"/>
      <c r="I1038" s="5"/>
      <c r="J1038" s="5"/>
    </row>
    <row r="1039" spans="1:10" x14ac:dyDescent="0.35">
      <c r="A1039" s="5"/>
      <c r="B1039" s="5">
        <v>633.30498361243599</v>
      </c>
      <c r="C1039" s="5">
        <f t="shared" si="31"/>
        <v>3</v>
      </c>
      <c r="D1039" s="5">
        <f t="shared" si="32"/>
        <v>211.10166120414533</v>
      </c>
      <c r="E1039" s="5" t="s">
        <v>393</v>
      </c>
      <c r="F1039" s="5" t="s">
        <v>124</v>
      </c>
      <c r="G1039" s="5" t="s">
        <v>57</v>
      </c>
      <c r="H1039" s="5"/>
      <c r="I1039" s="5"/>
      <c r="J1039" s="5"/>
    </row>
    <row r="1040" spans="1:10" x14ac:dyDescent="0.35">
      <c r="A1040" s="5"/>
      <c r="B1040" s="5">
        <v>670.66126729733401</v>
      </c>
      <c r="C1040" s="5">
        <f t="shared" si="31"/>
        <v>3</v>
      </c>
      <c r="D1040" s="5">
        <f t="shared" si="32"/>
        <v>223.55375576577799</v>
      </c>
      <c r="E1040" s="5" t="s">
        <v>393</v>
      </c>
      <c r="F1040" s="5" t="s">
        <v>124</v>
      </c>
      <c r="G1040" s="5" t="s">
        <v>58</v>
      </c>
      <c r="H1040" s="5"/>
      <c r="I1040" s="5"/>
      <c r="J1040" s="5"/>
    </row>
    <row r="1041" spans="1:10" x14ac:dyDescent="0.35">
      <c r="A1041" s="5"/>
      <c r="B1041" s="5">
        <v>624.7438399101477</v>
      </c>
      <c r="C1041" s="5">
        <f t="shared" si="31"/>
        <v>3</v>
      </c>
      <c r="D1041" s="5">
        <f t="shared" si="32"/>
        <v>208.24794663671591</v>
      </c>
      <c r="E1041" s="5" t="s">
        <v>393</v>
      </c>
      <c r="F1041" s="5" t="s">
        <v>250</v>
      </c>
      <c r="G1041" s="5" t="s">
        <v>131</v>
      </c>
      <c r="H1041" s="5"/>
      <c r="I1041" s="5"/>
      <c r="J1041" s="5"/>
    </row>
    <row r="1042" spans="1:10" x14ac:dyDescent="0.35">
      <c r="A1042" s="5"/>
      <c r="B1042" s="5">
        <v>543.54006282554599</v>
      </c>
      <c r="C1042" s="5">
        <f t="shared" si="31"/>
        <v>3</v>
      </c>
      <c r="D1042" s="5">
        <f t="shared" si="32"/>
        <v>181.18002094184865</v>
      </c>
      <c r="E1042" s="5" t="s">
        <v>393</v>
      </c>
      <c r="F1042" s="5" t="s">
        <v>124</v>
      </c>
      <c r="G1042" s="5" t="s">
        <v>59</v>
      </c>
      <c r="H1042" s="5"/>
      <c r="I1042" s="5"/>
      <c r="J1042" s="5"/>
    </row>
    <row r="1043" spans="1:10" x14ac:dyDescent="0.35">
      <c r="A1043" s="5"/>
      <c r="B1043" s="5">
        <v>560.00042380688001</v>
      </c>
      <c r="C1043" s="5">
        <f t="shared" si="31"/>
        <v>3</v>
      </c>
      <c r="D1043" s="5">
        <f t="shared" si="32"/>
        <v>186.66680793562668</v>
      </c>
      <c r="E1043" s="5" t="s">
        <v>393</v>
      </c>
      <c r="F1043" s="5" t="s">
        <v>124</v>
      </c>
      <c r="G1043" s="5" t="s">
        <v>60</v>
      </c>
      <c r="H1043" s="5"/>
      <c r="I1043" s="5"/>
      <c r="J1043" s="5"/>
    </row>
    <row r="1044" spans="1:10" x14ac:dyDescent="0.35">
      <c r="A1044" s="5"/>
      <c r="B1044" s="5">
        <v>620.75333185681893</v>
      </c>
      <c r="C1044" s="5">
        <f t="shared" si="31"/>
        <v>3</v>
      </c>
      <c r="D1044" s="5">
        <f t="shared" si="32"/>
        <v>206.91777728560632</v>
      </c>
      <c r="E1044" s="5" t="s">
        <v>393</v>
      </c>
      <c r="F1044" s="5" t="s">
        <v>250</v>
      </c>
      <c r="G1044" s="5" t="s">
        <v>61</v>
      </c>
      <c r="H1044" s="5"/>
      <c r="I1044" s="5"/>
      <c r="J1044" s="5"/>
    </row>
    <row r="1045" spans="1:10" x14ac:dyDescent="0.35">
      <c r="A1045" s="5"/>
      <c r="B1045" s="5">
        <v>490.1297189318085</v>
      </c>
      <c r="C1045" s="5">
        <f t="shared" si="31"/>
        <v>3</v>
      </c>
      <c r="D1045" s="5">
        <f t="shared" si="32"/>
        <v>163.37657297726949</v>
      </c>
      <c r="E1045" s="5" t="s">
        <v>393</v>
      </c>
      <c r="F1045" s="5" t="s">
        <v>124</v>
      </c>
      <c r="G1045" s="5" t="s">
        <v>69</v>
      </c>
      <c r="H1045" s="5"/>
      <c r="I1045" s="5"/>
      <c r="J1045" s="5"/>
    </row>
    <row r="1046" spans="1:10" x14ac:dyDescent="0.35">
      <c r="A1046" s="5"/>
      <c r="B1046" s="5">
        <v>704.60548794456201</v>
      </c>
      <c r="C1046" s="5">
        <f t="shared" si="31"/>
        <v>3</v>
      </c>
      <c r="D1046" s="5">
        <f t="shared" si="32"/>
        <v>234.86849598152068</v>
      </c>
      <c r="E1046" s="5" t="s">
        <v>393</v>
      </c>
      <c r="F1046" s="5" t="s">
        <v>124</v>
      </c>
      <c r="G1046" s="5" t="s">
        <v>79</v>
      </c>
      <c r="H1046" s="5"/>
      <c r="I1046" s="5"/>
      <c r="J1046" s="5"/>
    </row>
    <row r="1047" spans="1:10" x14ac:dyDescent="0.35">
      <c r="A1047" s="5"/>
      <c r="B1047" s="5">
        <v>552.977612574413</v>
      </c>
      <c r="C1047" s="5">
        <f t="shared" si="31"/>
        <v>3</v>
      </c>
      <c r="D1047" s="5">
        <f t="shared" si="32"/>
        <v>184.32587085813768</v>
      </c>
      <c r="E1047" s="5" t="s">
        <v>393</v>
      </c>
      <c r="F1047" s="5" t="s">
        <v>124</v>
      </c>
      <c r="G1047" s="5" t="s">
        <v>80</v>
      </c>
      <c r="H1047" s="5"/>
      <c r="I1047" s="5"/>
      <c r="J1047" s="5"/>
    </row>
    <row r="1048" spans="1:10" x14ac:dyDescent="0.35">
      <c r="A1048" s="5"/>
      <c r="B1048" s="5">
        <v>652.40899001504999</v>
      </c>
      <c r="C1048" s="5">
        <f t="shared" si="31"/>
        <v>3</v>
      </c>
      <c r="D1048" s="5">
        <f t="shared" si="32"/>
        <v>217.46966333834999</v>
      </c>
      <c r="E1048" s="5" t="s">
        <v>393</v>
      </c>
      <c r="F1048" s="5" t="s">
        <v>124</v>
      </c>
      <c r="G1048" s="5" t="s">
        <v>141</v>
      </c>
      <c r="H1048" s="5"/>
      <c r="I1048" s="5"/>
      <c r="J1048" s="5"/>
    </row>
    <row r="1049" spans="1:10" x14ac:dyDescent="0.35">
      <c r="A1049" s="5"/>
      <c r="B1049" s="5">
        <v>427.95526699772836</v>
      </c>
      <c r="C1049" s="5">
        <f t="shared" si="31"/>
        <v>3</v>
      </c>
      <c r="D1049" s="5">
        <f t="shared" si="32"/>
        <v>142.65175566590946</v>
      </c>
      <c r="E1049" s="5" t="s">
        <v>393</v>
      </c>
      <c r="F1049" s="5" t="s">
        <v>124</v>
      </c>
      <c r="G1049" s="5" t="s">
        <v>256</v>
      </c>
      <c r="H1049" s="5"/>
      <c r="I1049" s="5"/>
      <c r="J1049" s="5"/>
    </row>
    <row r="1050" spans="1:10" x14ac:dyDescent="0.35">
      <c r="A1050" s="5"/>
      <c r="B1050" s="5">
        <v>732.94047685793396</v>
      </c>
      <c r="C1050" s="5">
        <f t="shared" si="31"/>
        <v>3</v>
      </c>
      <c r="D1050" s="5">
        <f t="shared" si="32"/>
        <v>244.31349228597799</v>
      </c>
      <c r="E1050" s="5" t="s">
        <v>393</v>
      </c>
      <c r="F1050" s="5" t="s">
        <v>250</v>
      </c>
      <c r="G1050" s="5" t="s">
        <v>85</v>
      </c>
      <c r="H1050" s="5"/>
      <c r="I1050" s="5"/>
      <c r="J1050" s="5"/>
    </row>
    <row r="1051" spans="1:10" x14ac:dyDescent="0.35">
      <c r="A1051" s="5"/>
      <c r="B1051" s="5">
        <v>960.59200786431825</v>
      </c>
      <c r="C1051" s="5">
        <f t="shared" si="31"/>
        <v>4</v>
      </c>
      <c r="D1051" s="5">
        <f t="shared" si="32"/>
        <v>240.14800196607956</v>
      </c>
      <c r="E1051" s="5" t="s">
        <v>393</v>
      </c>
      <c r="F1051" s="5" t="s">
        <v>250</v>
      </c>
      <c r="G1051" s="5" t="s">
        <v>26</v>
      </c>
      <c r="H1051" s="5" t="s">
        <v>89</v>
      </c>
      <c r="I1051" s="5"/>
      <c r="J1051" s="5"/>
    </row>
    <row r="1052" spans="1:10" x14ac:dyDescent="0.35">
      <c r="A1052" s="5"/>
      <c r="B1052" s="5">
        <v>616.94009158941594</v>
      </c>
      <c r="C1052" s="5">
        <f t="shared" si="31"/>
        <v>3</v>
      </c>
      <c r="D1052" s="5">
        <f t="shared" si="32"/>
        <v>205.64669719647199</v>
      </c>
      <c r="E1052" s="5" t="s">
        <v>393</v>
      </c>
      <c r="F1052" s="5" t="s">
        <v>124</v>
      </c>
      <c r="G1052" s="5" t="s">
        <v>391</v>
      </c>
      <c r="H1052" s="5"/>
      <c r="I1052" s="5"/>
      <c r="J1052" s="5"/>
    </row>
    <row r="1053" spans="1:10" x14ac:dyDescent="0.35">
      <c r="A1053" s="5"/>
      <c r="B1053" s="5">
        <v>587.06600472289995</v>
      </c>
      <c r="C1053" s="5">
        <f t="shared" si="31"/>
        <v>3</v>
      </c>
      <c r="D1053" s="5">
        <f t="shared" si="32"/>
        <v>195.68866824096665</v>
      </c>
      <c r="E1053" s="5" t="s">
        <v>393</v>
      </c>
      <c r="F1053" s="5" t="s">
        <v>124</v>
      </c>
      <c r="G1053" s="5" t="s">
        <v>146</v>
      </c>
      <c r="H1053" s="5"/>
      <c r="I1053" s="5"/>
      <c r="J1053" s="5"/>
    </row>
    <row r="1054" spans="1:10" x14ac:dyDescent="0.35">
      <c r="A1054" s="5"/>
      <c r="B1054" s="5">
        <v>527.69330721817698</v>
      </c>
      <c r="C1054" s="5">
        <f t="shared" si="31"/>
        <v>3</v>
      </c>
      <c r="D1054" s="5">
        <f t="shared" si="32"/>
        <v>175.89776907272565</v>
      </c>
      <c r="E1054" s="5" t="s">
        <v>393</v>
      </c>
      <c r="F1054" s="5" t="s">
        <v>124</v>
      </c>
      <c r="G1054" s="5" t="s">
        <v>209</v>
      </c>
      <c r="H1054" s="5"/>
      <c r="I1054" s="5"/>
      <c r="J1054" s="5"/>
    </row>
    <row r="1055" spans="1:10" x14ac:dyDescent="0.35">
      <c r="A1055" s="5"/>
      <c r="B1055" s="5">
        <v>493.2945348417897</v>
      </c>
      <c r="C1055" s="5">
        <f t="shared" si="31"/>
        <v>3</v>
      </c>
      <c r="D1055" s="5">
        <f t="shared" si="32"/>
        <v>164.4315116139299</v>
      </c>
      <c r="E1055" s="5" t="s">
        <v>393</v>
      </c>
      <c r="F1055" s="5" t="s">
        <v>126</v>
      </c>
      <c r="G1055" s="5" t="s">
        <v>92</v>
      </c>
      <c r="H1055" s="5"/>
      <c r="I1055" s="5"/>
      <c r="J1055" s="5"/>
    </row>
    <row r="1056" spans="1:10" x14ac:dyDescent="0.35">
      <c r="A1056" s="5"/>
      <c r="B1056" s="5">
        <v>524.57071266523701</v>
      </c>
      <c r="C1056" s="5">
        <f t="shared" si="31"/>
        <v>3</v>
      </c>
      <c r="D1056" s="5">
        <f t="shared" si="32"/>
        <v>174.85690422174568</v>
      </c>
      <c r="E1056" s="5" t="s">
        <v>393</v>
      </c>
      <c r="F1056" s="5" t="s">
        <v>124</v>
      </c>
      <c r="G1056" s="5" t="s">
        <v>93</v>
      </c>
      <c r="H1056" s="5"/>
      <c r="I1056" s="5"/>
      <c r="J1056" s="5"/>
    </row>
    <row r="1057" spans="1:10" x14ac:dyDescent="0.35">
      <c r="A1057" s="5"/>
      <c r="B1057" s="5">
        <v>554.95712356259799</v>
      </c>
      <c r="C1057" s="5">
        <f t="shared" si="31"/>
        <v>3</v>
      </c>
      <c r="D1057" s="5">
        <f t="shared" si="32"/>
        <v>184.98570785419932</v>
      </c>
      <c r="E1057" s="5" t="s">
        <v>393</v>
      </c>
      <c r="F1057" s="5" t="s">
        <v>124</v>
      </c>
      <c r="G1057" s="5" t="s">
        <v>94</v>
      </c>
      <c r="H1057" s="5"/>
      <c r="I1057" s="5"/>
      <c r="J1057" s="5"/>
    </row>
    <row r="1058" spans="1:10" x14ac:dyDescent="0.35">
      <c r="A1058" s="5"/>
      <c r="B1058" s="5">
        <v>889.01564889480801</v>
      </c>
      <c r="C1058" s="5">
        <f t="shared" si="31"/>
        <v>3</v>
      </c>
      <c r="D1058" s="5">
        <f t="shared" si="32"/>
        <v>296.33854963160269</v>
      </c>
      <c r="E1058" s="5" t="s">
        <v>393</v>
      </c>
      <c r="F1058" s="5" t="s">
        <v>250</v>
      </c>
      <c r="G1058" s="5" t="s">
        <v>95</v>
      </c>
      <c r="H1058" s="5"/>
      <c r="I1058" s="5"/>
      <c r="J1058" s="5"/>
    </row>
    <row r="1059" spans="1:10" x14ac:dyDescent="0.35">
      <c r="A1059" s="5"/>
      <c r="B1059" s="5">
        <v>664.29278353824702</v>
      </c>
      <c r="C1059" s="5">
        <f t="shared" si="31"/>
        <v>3</v>
      </c>
      <c r="D1059" s="5">
        <f t="shared" si="32"/>
        <v>221.43092784608234</v>
      </c>
      <c r="E1059" s="5" t="s">
        <v>393</v>
      </c>
      <c r="F1059" s="5" t="s">
        <v>124</v>
      </c>
      <c r="G1059" s="5" t="s">
        <v>147</v>
      </c>
      <c r="H1059" s="5"/>
      <c r="I1059" s="5"/>
      <c r="J1059" s="5"/>
    </row>
    <row r="1060" spans="1:10" x14ac:dyDescent="0.35">
      <c r="A1060" s="5"/>
      <c r="B1060" s="5">
        <v>548.76758130036399</v>
      </c>
      <c r="C1060" s="5">
        <f t="shared" si="31"/>
        <v>3</v>
      </c>
      <c r="D1060" s="5">
        <f t="shared" si="32"/>
        <v>182.92252710012133</v>
      </c>
      <c r="E1060" s="5" t="s">
        <v>393</v>
      </c>
      <c r="F1060" s="5" t="s">
        <v>124</v>
      </c>
      <c r="G1060" s="5" t="s">
        <v>97</v>
      </c>
      <c r="H1060" s="5"/>
      <c r="I1060" s="5"/>
      <c r="J1060" s="5"/>
    </row>
    <row r="1061" spans="1:10" x14ac:dyDescent="0.35">
      <c r="A1061" s="5"/>
      <c r="B1061" s="5">
        <v>832.82432747420194</v>
      </c>
      <c r="C1061" s="5">
        <f t="shared" si="31"/>
        <v>3</v>
      </c>
      <c r="D1061" s="5">
        <f t="shared" si="32"/>
        <v>277.60810915806729</v>
      </c>
      <c r="E1061" s="5" t="s">
        <v>393</v>
      </c>
      <c r="F1061" s="5" t="s">
        <v>250</v>
      </c>
      <c r="G1061" s="5" t="s">
        <v>106</v>
      </c>
      <c r="H1061" s="5"/>
      <c r="I1061" s="5"/>
      <c r="J1061" s="5"/>
    </row>
    <row r="1062" spans="1:10" x14ac:dyDescent="0.35">
      <c r="A1062" s="5"/>
      <c r="B1062" s="5">
        <v>542.45311326877993</v>
      </c>
      <c r="C1062" s="5">
        <f t="shared" si="31"/>
        <v>3</v>
      </c>
      <c r="D1062" s="5">
        <f t="shared" si="32"/>
        <v>180.81770442292665</v>
      </c>
      <c r="E1062" s="5" t="s">
        <v>393</v>
      </c>
      <c r="F1062" s="5" t="s">
        <v>126</v>
      </c>
      <c r="G1062" s="5" t="s">
        <v>7</v>
      </c>
      <c r="H1062" s="5"/>
      <c r="I1062" s="5"/>
      <c r="J1062" s="5"/>
    </row>
    <row r="1063" spans="1:10" x14ac:dyDescent="0.35">
      <c r="A1063" s="5"/>
      <c r="B1063" s="5">
        <v>780.36667770864199</v>
      </c>
      <c r="C1063" s="5">
        <f t="shared" si="31"/>
        <v>3</v>
      </c>
      <c r="D1063" s="5">
        <f t="shared" si="32"/>
        <v>260.12222590288064</v>
      </c>
      <c r="E1063" s="5" t="s">
        <v>393</v>
      </c>
      <c r="F1063" s="5" t="s">
        <v>250</v>
      </c>
      <c r="G1063" s="5" t="s">
        <v>110</v>
      </c>
      <c r="H1063" s="5"/>
      <c r="I1063" s="5"/>
      <c r="J1063" s="5"/>
    </row>
    <row r="1064" spans="1:10" x14ac:dyDescent="0.35">
      <c r="A1064" s="5" t="s">
        <v>111</v>
      </c>
      <c r="B1064" s="5">
        <v>36788.999846283928</v>
      </c>
      <c r="C1064" s="5">
        <f t="shared" si="31"/>
        <v>0</v>
      </c>
      <c r="D1064" s="5">
        <f>SUM(D1007:D1063)</f>
        <v>12337.80187336446</v>
      </c>
      <c r="E1064" s="5"/>
      <c r="F1064" s="5"/>
      <c r="G1064" s="5"/>
      <c r="H1064" s="5"/>
      <c r="I1064" s="5"/>
      <c r="J1064" s="5"/>
    </row>
    <row r="1065" spans="1:10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35">
      <c r="A1066" s="4" t="s">
        <v>394</v>
      </c>
      <c r="B1066" s="6">
        <v>45.886577862561197</v>
      </c>
      <c r="C1066" s="5">
        <f t="shared" si="31"/>
        <v>3</v>
      </c>
      <c r="D1066" s="5">
        <f t="shared" si="32"/>
        <v>15.295525954187065</v>
      </c>
      <c r="E1066" s="5" t="s">
        <v>394</v>
      </c>
      <c r="F1066" s="5" t="s">
        <v>37</v>
      </c>
      <c r="G1066" s="5" t="s">
        <v>287</v>
      </c>
      <c r="H1066" s="5"/>
      <c r="I1066" s="5"/>
      <c r="J1066" s="5"/>
    </row>
    <row r="1067" spans="1:10" x14ac:dyDescent="0.35">
      <c r="A1067" s="5"/>
      <c r="B1067" s="5">
        <v>557.23873484685498</v>
      </c>
      <c r="C1067" s="5">
        <f t="shared" si="31"/>
        <v>4</v>
      </c>
      <c r="D1067" s="5">
        <f t="shared" si="32"/>
        <v>139.30968371171375</v>
      </c>
      <c r="E1067" s="5" t="s">
        <v>394</v>
      </c>
      <c r="F1067" s="5" t="s">
        <v>78</v>
      </c>
      <c r="G1067" s="5" t="s">
        <v>249</v>
      </c>
      <c r="H1067" s="5" t="s">
        <v>395</v>
      </c>
      <c r="I1067" s="5"/>
      <c r="J1067" s="5"/>
    </row>
    <row r="1068" spans="1:10" x14ac:dyDescent="0.35">
      <c r="A1068" s="5"/>
      <c r="B1068" s="5">
        <v>387.81381942756639</v>
      </c>
      <c r="C1068" s="5">
        <f t="shared" si="31"/>
        <v>4</v>
      </c>
      <c r="D1068" s="5">
        <f t="shared" si="32"/>
        <v>96.953454856891597</v>
      </c>
      <c r="E1068" s="5" t="s">
        <v>394</v>
      </c>
      <c r="F1068" s="5" t="s">
        <v>78</v>
      </c>
      <c r="G1068" s="5" t="s">
        <v>249</v>
      </c>
      <c r="H1068" s="5" t="s">
        <v>396</v>
      </c>
      <c r="I1068" s="5"/>
      <c r="J1068" s="5"/>
    </row>
    <row r="1069" spans="1:10" x14ac:dyDescent="0.35">
      <c r="A1069" s="5"/>
      <c r="B1069" s="5">
        <v>347.85240224889981</v>
      </c>
      <c r="C1069" s="5">
        <f t="shared" si="31"/>
        <v>4</v>
      </c>
      <c r="D1069" s="5">
        <f t="shared" si="32"/>
        <v>86.963100562224952</v>
      </c>
      <c r="E1069" s="5" t="s">
        <v>394</v>
      </c>
      <c r="F1069" s="5" t="s">
        <v>37</v>
      </c>
      <c r="G1069" s="5" t="s">
        <v>124</v>
      </c>
      <c r="H1069" s="5" t="s">
        <v>382</v>
      </c>
      <c r="I1069" s="5"/>
      <c r="J1069" s="5"/>
    </row>
    <row r="1070" spans="1:10" x14ac:dyDescent="0.35">
      <c r="A1070" s="5"/>
      <c r="B1070" s="5">
        <v>23.4536725059703</v>
      </c>
      <c r="C1070" s="5">
        <f t="shared" si="31"/>
        <v>2</v>
      </c>
      <c r="D1070" s="5">
        <f t="shared" si="32"/>
        <v>11.72683625298515</v>
      </c>
      <c r="E1070" s="5" t="s">
        <v>394</v>
      </c>
      <c r="F1070" s="5" t="s">
        <v>37</v>
      </c>
      <c r="G1070" s="5"/>
      <c r="H1070" s="5"/>
      <c r="I1070" s="5"/>
      <c r="J1070" s="5"/>
    </row>
    <row r="1071" spans="1:10" x14ac:dyDescent="0.35">
      <c r="A1071" s="5"/>
      <c r="B1071" s="5">
        <v>367.07296169615688</v>
      </c>
      <c r="C1071" s="5">
        <f t="shared" si="31"/>
        <v>4</v>
      </c>
      <c r="D1071" s="5">
        <f t="shared" si="32"/>
        <v>91.76824042403922</v>
      </c>
      <c r="E1071" s="5" t="s">
        <v>394</v>
      </c>
      <c r="F1071" s="5" t="s">
        <v>37</v>
      </c>
      <c r="G1071" s="5" t="s">
        <v>124</v>
      </c>
      <c r="H1071" s="5" t="s">
        <v>384</v>
      </c>
      <c r="I1071" s="5"/>
      <c r="J1071" s="5"/>
    </row>
    <row r="1072" spans="1:10" x14ac:dyDescent="0.35">
      <c r="A1072" s="5"/>
      <c r="B1072" s="5">
        <v>314.30362240589398</v>
      </c>
      <c r="C1072" s="5">
        <f t="shared" si="31"/>
        <v>3</v>
      </c>
      <c r="D1072" s="5">
        <f t="shared" si="32"/>
        <v>104.76787413529799</v>
      </c>
      <c r="E1072" s="5" t="s">
        <v>394</v>
      </c>
      <c r="F1072" s="5" t="s">
        <v>78</v>
      </c>
      <c r="G1072" s="5" t="s">
        <v>249</v>
      </c>
      <c r="H1072" s="5"/>
      <c r="I1072" s="5"/>
      <c r="J1072" s="5"/>
    </row>
    <row r="1073" spans="1:10" x14ac:dyDescent="0.35">
      <c r="A1073" s="5"/>
      <c r="B1073" s="5">
        <v>737.39641716920698</v>
      </c>
      <c r="C1073" s="5">
        <f t="shared" si="31"/>
        <v>3</v>
      </c>
      <c r="D1073" s="5">
        <f t="shared" si="32"/>
        <v>245.79880572306899</v>
      </c>
      <c r="E1073" s="5" t="s">
        <v>394</v>
      </c>
      <c r="F1073" s="5" t="s">
        <v>78</v>
      </c>
      <c r="G1073" s="5" t="s">
        <v>397</v>
      </c>
      <c r="H1073" s="5"/>
      <c r="I1073" s="5"/>
      <c r="J1073" s="5"/>
    </row>
    <row r="1074" spans="1:10" x14ac:dyDescent="0.35">
      <c r="A1074" s="5"/>
      <c r="B1074" s="5">
        <v>333.66503175084028</v>
      </c>
      <c r="C1074" s="5">
        <f t="shared" si="31"/>
        <v>3</v>
      </c>
      <c r="D1074" s="5">
        <f t="shared" si="32"/>
        <v>111.22167725028009</v>
      </c>
      <c r="E1074" s="5" t="s">
        <v>394</v>
      </c>
      <c r="F1074" s="5" t="s">
        <v>37</v>
      </c>
      <c r="G1074" s="5" t="s">
        <v>124</v>
      </c>
      <c r="H1074" s="5"/>
      <c r="I1074" s="5"/>
      <c r="J1074" s="5"/>
    </row>
    <row r="1075" spans="1:10" x14ac:dyDescent="0.35">
      <c r="A1075" s="5"/>
      <c r="B1075" s="5">
        <v>207.15032700710231</v>
      </c>
      <c r="C1075" s="5">
        <f t="shared" si="31"/>
        <v>3</v>
      </c>
      <c r="D1075" s="5">
        <f t="shared" si="32"/>
        <v>69.050109002367435</v>
      </c>
      <c r="E1075" s="5" t="s">
        <v>394</v>
      </c>
      <c r="F1075" s="5" t="s">
        <v>37</v>
      </c>
      <c r="G1075" s="5" t="s">
        <v>383</v>
      </c>
      <c r="H1075" s="5"/>
      <c r="I1075" s="5"/>
      <c r="J1075" s="5"/>
    </row>
    <row r="1076" spans="1:10" x14ac:dyDescent="0.35">
      <c r="A1076" s="5"/>
      <c r="B1076" s="5">
        <v>154.99956339640198</v>
      </c>
      <c r="C1076" s="5">
        <f t="shared" si="31"/>
        <v>3</v>
      </c>
      <c r="D1076" s="5">
        <f t="shared" si="32"/>
        <v>51.666521132133994</v>
      </c>
      <c r="E1076" s="5" t="s">
        <v>394</v>
      </c>
      <c r="F1076" s="5" t="s">
        <v>78</v>
      </c>
      <c r="G1076" s="5" t="s">
        <v>125</v>
      </c>
      <c r="H1076" s="5"/>
      <c r="I1076" s="5"/>
      <c r="J1076" s="5"/>
    </row>
    <row r="1077" spans="1:10" x14ac:dyDescent="0.35">
      <c r="A1077" s="5"/>
      <c r="B1077" s="5">
        <v>367.538397284312</v>
      </c>
      <c r="C1077" s="5">
        <f t="shared" si="31"/>
        <v>3</v>
      </c>
      <c r="D1077" s="5">
        <f t="shared" si="32"/>
        <v>122.51279909477067</v>
      </c>
      <c r="E1077" s="5" t="s">
        <v>394</v>
      </c>
      <c r="F1077" s="5" t="s">
        <v>78</v>
      </c>
      <c r="G1077" s="5" t="s">
        <v>126</v>
      </c>
      <c r="H1077" s="5"/>
      <c r="I1077" s="5"/>
      <c r="J1077" s="5"/>
    </row>
    <row r="1078" spans="1:10" x14ac:dyDescent="0.35">
      <c r="A1078" s="5"/>
      <c r="B1078" s="5">
        <v>438.52196376138198</v>
      </c>
      <c r="C1078" s="5">
        <f t="shared" ref="C1078:C1147" si="33">COUNTA(E1078:J1078)</f>
        <v>3</v>
      </c>
      <c r="D1078" s="5">
        <f t="shared" ref="D1078:D1147" si="34">B1078/C1078</f>
        <v>146.17398792046066</v>
      </c>
      <c r="E1078" s="5" t="s">
        <v>394</v>
      </c>
      <c r="F1078" s="5" t="s">
        <v>78</v>
      </c>
      <c r="G1078" s="5" t="s">
        <v>386</v>
      </c>
      <c r="H1078" s="5"/>
      <c r="I1078" s="5"/>
      <c r="J1078" s="5"/>
    </row>
    <row r="1079" spans="1:10" x14ac:dyDescent="0.35">
      <c r="A1079" s="5"/>
      <c r="B1079" s="5">
        <v>249.47195722727912</v>
      </c>
      <c r="C1079" s="5">
        <f t="shared" si="33"/>
        <v>4</v>
      </c>
      <c r="D1079" s="5">
        <f t="shared" si="34"/>
        <v>62.36798930681978</v>
      </c>
      <c r="E1079" s="5" t="s">
        <v>394</v>
      </c>
      <c r="F1079" s="5" t="s">
        <v>37</v>
      </c>
      <c r="G1079" s="5" t="s">
        <v>383</v>
      </c>
      <c r="H1079" s="5" t="s">
        <v>387</v>
      </c>
      <c r="I1079" s="5"/>
      <c r="J1079" s="5"/>
    </row>
    <row r="1080" spans="1:10" x14ac:dyDescent="0.35">
      <c r="A1080" s="5"/>
      <c r="B1080" s="5">
        <v>589.35784957230635</v>
      </c>
      <c r="C1080" s="5">
        <f t="shared" si="33"/>
        <v>4</v>
      </c>
      <c r="D1080" s="5">
        <f t="shared" si="34"/>
        <v>147.33946239307659</v>
      </c>
      <c r="E1080" s="5" t="s">
        <v>394</v>
      </c>
      <c r="F1080" s="5" t="s">
        <v>37</v>
      </c>
      <c r="G1080" s="5" t="s">
        <v>124</v>
      </c>
      <c r="H1080" s="5" t="s">
        <v>76</v>
      </c>
      <c r="I1080" s="5"/>
      <c r="J1080" s="5"/>
    </row>
    <row r="1081" spans="1:10" x14ac:dyDescent="0.35">
      <c r="A1081" s="5"/>
      <c r="B1081" s="5">
        <v>27.649830379703999</v>
      </c>
      <c r="C1081" s="5">
        <f t="shared" si="33"/>
        <v>2</v>
      </c>
      <c r="D1081" s="5">
        <f t="shared" si="34"/>
        <v>13.824915189852</v>
      </c>
      <c r="E1081" s="5" t="s">
        <v>394</v>
      </c>
      <c r="F1081" s="5" t="s">
        <v>78</v>
      </c>
      <c r="G1081" s="5"/>
      <c r="H1081" s="5"/>
      <c r="I1081" s="5"/>
      <c r="J1081" s="5"/>
    </row>
    <row r="1082" spans="1:10" x14ac:dyDescent="0.35">
      <c r="A1082" s="5"/>
      <c r="B1082" s="5">
        <v>626.96445320475448</v>
      </c>
      <c r="C1082" s="5">
        <f t="shared" si="33"/>
        <v>5</v>
      </c>
      <c r="D1082" s="5">
        <f t="shared" si="34"/>
        <v>125.3928906409509</v>
      </c>
      <c r="E1082" s="5" t="s">
        <v>394</v>
      </c>
      <c r="F1082" s="5" t="s">
        <v>37</v>
      </c>
      <c r="G1082" s="5" t="s">
        <v>124</v>
      </c>
      <c r="H1082" s="5" t="s">
        <v>76</v>
      </c>
      <c r="I1082" s="5" t="s">
        <v>84</v>
      </c>
      <c r="J1082" s="5"/>
    </row>
    <row r="1083" spans="1:10" x14ac:dyDescent="0.35">
      <c r="A1083" s="5"/>
      <c r="B1083" s="5">
        <v>391.43203527371639</v>
      </c>
      <c r="C1083" s="5">
        <f t="shared" si="33"/>
        <v>4</v>
      </c>
      <c r="D1083" s="5">
        <f t="shared" si="34"/>
        <v>97.858008818429099</v>
      </c>
      <c r="E1083" s="5" t="s">
        <v>394</v>
      </c>
      <c r="F1083" s="5" t="s">
        <v>78</v>
      </c>
      <c r="G1083" s="5" t="s">
        <v>126</v>
      </c>
      <c r="H1083" s="5" t="s">
        <v>388</v>
      </c>
      <c r="I1083" s="5"/>
      <c r="J1083" s="5"/>
    </row>
    <row r="1084" spans="1:10" x14ac:dyDescent="0.35">
      <c r="A1084" s="5"/>
      <c r="B1084" s="5">
        <v>440.49703613719129</v>
      </c>
      <c r="C1084" s="5">
        <f t="shared" si="33"/>
        <v>4</v>
      </c>
      <c r="D1084" s="5">
        <f t="shared" si="34"/>
        <v>110.12425903429782</v>
      </c>
      <c r="E1084" s="5" t="s">
        <v>394</v>
      </c>
      <c r="F1084" s="5" t="s">
        <v>37</v>
      </c>
      <c r="G1084" s="5" t="s">
        <v>124</v>
      </c>
      <c r="H1084" s="5" t="s">
        <v>389</v>
      </c>
      <c r="I1084" s="5"/>
      <c r="J1084" s="5"/>
    </row>
    <row r="1085" spans="1:10" x14ac:dyDescent="0.35">
      <c r="A1085" s="5"/>
      <c r="B1085" s="5">
        <v>619.4225773154003</v>
      </c>
      <c r="C1085" s="5">
        <f t="shared" si="33"/>
        <v>4</v>
      </c>
      <c r="D1085" s="5">
        <f t="shared" si="34"/>
        <v>154.85564432885008</v>
      </c>
      <c r="E1085" s="5" t="s">
        <v>394</v>
      </c>
      <c r="F1085" s="5" t="s">
        <v>37</v>
      </c>
      <c r="G1085" s="5" t="s">
        <v>383</v>
      </c>
      <c r="H1085" s="5" t="s">
        <v>390</v>
      </c>
      <c r="I1085" s="5"/>
      <c r="J1085" s="5"/>
    </row>
    <row r="1086" spans="1:10" x14ac:dyDescent="0.35">
      <c r="A1086" s="5"/>
      <c r="B1086" s="5">
        <v>555.20830934671835</v>
      </c>
      <c r="C1086" s="5">
        <f t="shared" si="33"/>
        <v>4</v>
      </c>
      <c r="D1086" s="5">
        <f t="shared" si="34"/>
        <v>138.80207733667959</v>
      </c>
      <c r="E1086" s="5" t="s">
        <v>394</v>
      </c>
      <c r="F1086" s="5" t="s">
        <v>37</v>
      </c>
      <c r="G1086" s="5" t="s">
        <v>124</v>
      </c>
      <c r="H1086" s="5" t="s">
        <v>391</v>
      </c>
      <c r="I1086" s="5"/>
      <c r="J1086" s="5"/>
    </row>
    <row r="1087" spans="1:10" x14ac:dyDescent="0.35">
      <c r="A1087" s="5"/>
      <c r="B1087" s="5">
        <v>330.2435178705843</v>
      </c>
      <c r="C1087" s="5">
        <f t="shared" si="33"/>
        <v>4</v>
      </c>
      <c r="D1087" s="5">
        <f t="shared" si="34"/>
        <v>82.560879467646075</v>
      </c>
      <c r="E1087" s="5" t="s">
        <v>394</v>
      </c>
      <c r="F1087" s="5" t="s">
        <v>37</v>
      </c>
      <c r="G1087" s="5" t="s">
        <v>383</v>
      </c>
      <c r="H1087" s="5" t="s">
        <v>209</v>
      </c>
      <c r="I1087" s="5"/>
      <c r="J1087" s="5"/>
    </row>
    <row r="1088" spans="1:10" x14ac:dyDescent="0.35">
      <c r="A1088" s="5" t="s">
        <v>111</v>
      </c>
      <c r="B1088" s="5">
        <v>8113.1410576908029</v>
      </c>
      <c r="C1088" s="5">
        <f t="shared" si="33"/>
        <v>0</v>
      </c>
      <c r="D1088" s="5">
        <f>SUM(D1066:D1087)</f>
        <v>2226.334742537023</v>
      </c>
      <c r="E1088" s="5"/>
      <c r="F1088" s="5"/>
      <c r="G1088" s="5"/>
      <c r="H1088" s="5"/>
      <c r="I1088" s="5"/>
      <c r="J1088" s="5"/>
    </row>
    <row r="1089" spans="1:10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35">
      <c r="A1090" s="4" t="s">
        <v>398</v>
      </c>
      <c r="B1090" s="6">
        <v>722.31578340731926</v>
      </c>
      <c r="C1090" s="5">
        <f t="shared" si="33"/>
        <v>5</v>
      </c>
      <c r="D1090" s="5">
        <f t="shared" si="34"/>
        <v>144.46315668146386</v>
      </c>
      <c r="E1090" s="5" t="s">
        <v>398</v>
      </c>
      <c r="F1090" s="5" t="s">
        <v>399</v>
      </c>
      <c r="G1090" s="5" t="s">
        <v>73</v>
      </c>
      <c r="H1090" s="5" t="s">
        <v>304</v>
      </c>
      <c r="I1090" s="5" t="s">
        <v>306</v>
      </c>
      <c r="J1090" s="5"/>
    </row>
    <row r="1091" spans="1:10" x14ac:dyDescent="0.35">
      <c r="A1091" s="5"/>
      <c r="B1091" s="5">
        <v>418.23582608753225</v>
      </c>
      <c r="C1091" s="5">
        <f t="shared" si="33"/>
        <v>4</v>
      </c>
      <c r="D1091" s="5">
        <f t="shared" si="34"/>
        <v>104.55895652188306</v>
      </c>
      <c r="E1091" s="5" t="s">
        <v>398</v>
      </c>
      <c r="F1091" s="5" t="s">
        <v>399</v>
      </c>
      <c r="G1091" s="5" t="s">
        <v>23</v>
      </c>
      <c r="H1091" s="5" t="s">
        <v>24</v>
      </c>
      <c r="I1091" s="5"/>
      <c r="J1091" s="5"/>
    </row>
    <row r="1092" spans="1:10" x14ac:dyDescent="0.35">
      <c r="A1092" s="5"/>
      <c r="B1092" s="5">
        <v>433.82079160785031</v>
      </c>
      <c r="C1092" s="5">
        <f t="shared" si="33"/>
        <v>3</v>
      </c>
      <c r="D1092" s="5">
        <f t="shared" si="34"/>
        <v>144.60693053595011</v>
      </c>
      <c r="E1092" s="5" t="s">
        <v>398</v>
      </c>
      <c r="F1092" s="5" t="s">
        <v>399</v>
      </c>
      <c r="G1092" s="5" t="s">
        <v>25</v>
      </c>
      <c r="H1092" s="5"/>
      <c r="I1092" s="5"/>
      <c r="J1092" s="5"/>
    </row>
    <row r="1093" spans="1:10" x14ac:dyDescent="0.35">
      <c r="A1093" s="5"/>
      <c r="B1093" s="5">
        <v>1097.4633616268322</v>
      </c>
      <c r="C1093" s="5">
        <f t="shared" si="33"/>
        <v>4</v>
      </c>
      <c r="D1093" s="5">
        <f t="shared" si="34"/>
        <v>274.36584040670806</v>
      </c>
      <c r="E1093" s="5" t="s">
        <v>398</v>
      </c>
      <c r="F1093" s="5" t="s">
        <v>399</v>
      </c>
      <c r="G1093" s="5" t="s">
        <v>64</v>
      </c>
      <c r="H1093" s="5" t="s">
        <v>30</v>
      </c>
      <c r="I1093" s="5"/>
      <c r="J1093" s="5"/>
    </row>
    <row r="1094" spans="1:10" x14ac:dyDescent="0.35">
      <c r="A1094" s="5"/>
      <c r="B1094" s="5">
        <v>823.99115228843129</v>
      </c>
      <c r="C1094" s="5">
        <f t="shared" si="33"/>
        <v>4</v>
      </c>
      <c r="D1094" s="5">
        <f t="shared" si="34"/>
        <v>205.99778807210782</v>
      </c>
      <c r="E1094" s="5" t="s">
        <v>398</v>
      </c>
      <c r="F1094" s="5" t="s">
        <v>399</v>
      </c>
      <c r="G1094" s="5" t="s">
        <v>64</v>
      </c>
      <c r="H1094" s="5" t="s">
        <v>196</v>
      </c>
      <c r="I1094" s="5"/>
      <c r="J1094" s="5"/>
    </row>
    <row r="1095" spans="1:10" x14ac:dyDescent="0.35">
      <c r="A1095" s="5"/>
      <c r="B1095" s="5">
        <v>1368.9617345661102</v>
      </c>
      <c r="C1095" s="5">
        <f t="shared" si="33"/>
        <v>4</v>
      </c>
      <c r="D1095" s="5">
        <f t="shared" si="34"/>
        <v>342.24043364152755</v>
      </c>
      <c r="E1095" s="5" t="s">
        <v>398</v>
      </c>
      <c r="F1095" s="5" t="s">
        <v>399</v>
      </c>
      <c r="G1095" s="5" t="s">
        <v>64</v>
      </c>
      <c r="H1095" s="5" t="s">
        <v>65</v>
      </c>
      <c r="I1095" s="5"/>
      <c r="J1095" s="5"/>
    </row>
    <row r="1096" spans="1:10" x14ac:dyDescent="0.35">
      <c r="A1096" s="5"/>
      <c r="B1096" s="5">
        <v>350.24402260333801</v>
      </c>
      <c r="C1096" s="5">
        <f t="shared" si="33"/>
        <v>4</v>
      </c>
      <c r="D1096" s="5">
        <f t="shared" si="34"/>
        <v>87.561005650834502</v>
      </c>
      <c r="E1096" s="5" t="s">
        <v>398</v>
      </c>
      <c r="F1096" s="5" t="s">
        <v>399</v>
      </c>
      <c r="G1096" s="5" t="s">
        <v>64</v>
      </c>
      <c r="H1096" s="5" t="s">
        <v>205</v>
      </c>
      <c r="I1096" s="5"/>
      <c r="J1096" s="5"/>
    </row>
    <row r="1097" spans="1:10" x14ac:dyDescent="0.35">
      <c r="A1097" s="5"/>
      <c r="B1097" s="5">
        <v>153.31038131531483</v>
      </c>
      <c r="C1097" s="5">
        <f t="shared" si="33"/>
        <v>4</v>
      </c>
      <c r="D1097" s="5">
        <f t="shared" si="34"/>
        <v>38.327595328828707</v>
      </c>
      <c r="E1097" s="5" t="s">
        <v>398</v>
      </c>
      <c r="F1097" s="5" t="s">
        <v>399</v>
      </c>
      <c r="G1097" s="5" t="s">
        <v>23</v>
      </c>
      <c r="H1097" s="5" t="s">
        <v>217</v>
      </c>
      <c r="I1097" s="5"/>
      <c r="J1097" s="5"/>
    </row>
    <row r="1098" spans="1:10" x14ac:dyDescent="0.35">
      <c r="A1098" s="5"/>
      <c r="B1098" s="5">
        <v>535.5270483295202</v>
      </c>
      <c r="C1098" s="5">
        <f t="shared" si="33"/>
        <v>4</v>
      </c>
      <c r="D1098" s="5">
        <f t="shared" si="34"/>
        <v>133.88176208238005</v>
      </c>
      <c r="E1098" s="5" t="s">
        <v>398</v>
      </c>
      <c r="F1098" s="5" t="s">
        <v>399</v>
      </c>
      <c r="G1098" s="5" t="s">
        <v>23</v>
      </c>
      <c r="H1098" s="5" t="s">
        <v>218</v>
      </c>
      <c r="I1098" s="5"/>
      <c r="J1098" s="5"/>
    </row>
    <row r="1099" spans="1:10" x14ac:dyDescent="0.35">
      <c r="A1099" s="5"/>
      <c r="B1099" s="5">
        <v>259.92855070563621</v>
      </c>
      <c r="C1099" s="5">
        <f t="shared" si="33"/>
        <v>4</v>
      </c>
      <c r="D1099" s="5">
        <f t="shared" si="34"/>
        <v>64.982137676409053</v>
      </c>
      <c r="E1099" s="5" t="s">
        <v>398</v>
      </c>
      <c r="F1099" s="5" t="s">
        <v>399</v>
      </c>
      <c r="G1099" s="5" t="s">
        <v>23</v>
      </c>
      <c r="H1099" s="5" t="s">
        <v>72</v>
      </c>
      <c r="I1099" s="5"/>
      <c r="J1099" s="5"/>
    </row>
    <row r="1100" spans="1:10" x14ac:dyDescent="0.35">
      <c r="A1100" s="5"/>
      <c r="B1100" s="5">
        <v>86.167180236137298</v>
      </c>
      <c r="C1100" s="5">
        <f t="shared" si="33"/>
        <v>3</v>
      </c>
      <c r="D1100" s="5">
        <f t="shared" si="34"/>
        <v>28.722393412045765</v>
      </c>
      <c r="E1100" s="5" t="s">
        <v>398</v>
      </c>
      <c r="F1100" s="5" t="s">
        <v>399</v>
      </c>
      <c r="G1100" s="5" t="s">
        <v>73</v>
      </c>
      <c r="H1100" s="5"/>
      <c r="I1100" s="5"/>
      <c r="J1100" s="5"/>
    </row>
    <row r="1101" spans="1:10" x14ac:dyDescent="0.35">
      <c r="A1101" s="5"/>
      <c r="B1101" s="5">
        <v>821.39609796785419</v>
      </c>
      <c r="C1101" s="5">
        <f t="shared" si="33"/>
        <v>5</v>
      </c>
      <c r="D1101" s="5">
        <f t="shared" si="34"/>
        <v>164.27921959357084</v>
      </c>
      <c r="E1101" s="5" t="s">
        <v>398</v>
      </c>
      <c r="F1101" s="5" t="s">
        <v>399</v>
      </c>
      <c r="G1101" s="5" t="s">
        <v>23</v>
      </c>
      <c r="H1101" s="5" t="s">
        <v>400</v>
      </c>
      <c r="I1101" s="5" t="s">
        <v>157</v>
      </c>
      <c r="J1101" s="5"/>
    </row>
    <row r="1102" spans="1:10" x14ac:dyDescent="0.35">
      <c r="A1102" s="5"/>
      <c r="B1102" s="5">
        <v>1010.4490892694301</v>
      </c>
      <c r="C1102" s="5">
        <f t="shared" si="33"/>
        <v>4</v>
      </c>
      <c r="D1102" s="5">
        <f t="shared" si="34"/>
        <v>252.61227231735754</v>
      </c>
      <c r="E1102" s="5" t="s">
        <v>398</v>
      </c>
      <c r="F1102" s="5" t="s">
        <v>399</v>
      </c>
      <c r="G1102" s="5" t="s">
        <v>23</v>
      </c>
      <c r="H1102" s="5" t="s">
        <v>220</v>
      </c>
      <c r="I1102" s="5"/>
      <c r="J1102" s="5"/>
    </row>
    <row r="1103" spans="1:10" x14ac:dyDescent="0.35">
      <c r="A1103" s="5"/>
      <c r="B1103" s="5">
        <v>223.76749561357332</v>
      </c>
      <c r="C1103" s="5">
        <f t="shared" si="33"/>
        <v>4</v>
      </c>
      <c r="D1103" s="5">
        <f t="shared" si="34"/>
        <v>55.941873903393329</v>
      </c>
      <c r="E1103" s="5" t="s">
        <v>398</v>
      </c>
      <c r="F1103" s="5" t="s">
        <v>399</v>
      </c>
      <c r="G1103" s="5" t="s">
        <v>73</v>
      </c>
      <c r="H1103" s="5" t="s">
        <v>304</v>
      </c>
      <c r="I1103" s="5"/>
      <c r="J1103" s="5"/>
    </row>
    <row r="1104" spans="1:10" x14ac:dyDescent="0.35">
      <c r="A1104" s="5"/>
      <c r="B1104" s="5">
        <v>646.34930797183631</v>
      </c>
      <c r="C1104" s="5">
        <f t="shared" si="33"/>
        <v>5</v>
      </c>
      <c r="D1104" s="5">
        <f t="shared" si="34"/>
        <v>129.26986159436726</v>
      </c>
      <c r="E1104" s="5" t="s">
        <v>398</v>
      </c>
      <c r="F1104" s="5" t="s">
        <v>399</v>
      </c>
      <c r="G1104" s="5" t="s">
        <v>73</v>
      </c>
      <c r="H1104" s="5" t="s">
        <v>304</v>
      </c>
      <c r="I1104" s="5" t="s">
        <v>307</v>
      </c>
      <c r="J1104" s="5"/>
    </row>
    <row r="1105" spans="1:10" x14ac:dyDescent="0.35">
      <c r="A1105" s="5"/>
      <c r="B1105" s="5">
        <v>2204.7793707011901</v>
      </c>
      <c r="C1105" s="5">
        <f t="shared" si="33"/>
        <v>4</v>
      </c>
      <c r="D1105" s="5">
        <f t="shared" si="34"/>
        <v>551.19484267529754</v>
      </c>
      <c r="E1105" s="5" t="s">
        <v>398</v>
      </c>
      <c r="F1105" s="5" t="s">
        <v>399</v>
      </c>
      <c r="G1105" s="5" t="s">
        <v>64</v>
      </c>
      <c r="H1105" s="5" t="s">
        <v>90</v>
      </c>
      <c r="I1105" s="5"/>
      <c r="J1105" s="5"/>
    </row>
    <row r="1106" spans="1:10" x14ac:dyDescent="0.35">
      <c r="A1106" s="5"/>
      <c r="B1106" s="5">
        <v>1500.8467839356601</v>
      </c>
      <c r="C1106" s="5">
        <f t="shared" si="33"/>
        <v>4</v>
      </c>
      <c r="D1106" s="5">
        <f t="shared" si="34"/>
        <v>375.21169598391504</v>
      </c>
      <c r="E1106" s="5" t="s">
        <v>398</v>
      </c>
      <c r="F1106" s="5" t="s">
        <v>399</v>
      </c>
      <c r="G1106" s="5" t="s">
        <v>64</v>
      </c>
      <c r="H1106" s="5" t="s">
        <v>156</v>
      </c>
      <c r="I1106" s="5"/>
      <c r="J1106" s="5"/>
    </row>
    <row r="1107" spans="1:10" x14ac:dyDescent="0.35">
      <c r="A1107" s="5"/>
      <c r="B1107" s="5">
        <v>276.5741380134703</v>
      </c>
      <c r="C1107" s="5">
        <f t="shared" si="33"/>
        <v>3</v>
      </c>
      <c r="D1107" s="5">
        <f t="shared" si="34"/>
        <v>92.191379337823435</v>
      </c>
      <c r="E1107" s="5" t="s">
        <v>398</v>
      </c>
      <c r="F1107" s="5" t="s">
        <v>399</v>
      </c>
      <c r="G1107" s="5" t="s">
        <v>64</v>
      </c>
      <c r="H1107" s="5"/>
      <c r="I1107" s="5"/>
      <c r="J1107" s="5"/>
    </row>
    <row r="1108" spans="1:10" x14ac:dyDescent="0.35">
      <c r="A1108" s="5"/>
      <c r="B1108" s="5">
        <v>288.83597442418153</v>
      </c>
      <c r="C1108" s="5">
        <f t="shared" si="33"/>
        <v>4</v>
      </c>
      <c r="D1108" s="5">
        <f t="shared" si="34"/>
        <v>72.208993606045382</v>
      </c>
      <c r="E1108" s="5" t="s">
        <v>398</v>
      </c>
      <c r="F1108" s="5" t="s">
        <v>399</v>
      </c>
      <c r="G1108" s="5" t="s">
        <v>64</v>
      </c>
      <c r="H1108" s="5" t="s">
        <v>102</v>
      </c>
      <c r="I1108" s="5"/>
      <c r="J1108" s="5"/>
    </row>
    <row r="1109" spans="1:10" x14ac:dyDescent="0.35">
      <c r="A1109" s="5"/>
      <c r="B1109" s="5">
        <v>467.87855053176634</v>
      </c>
      <c r="C1109" s="5">
        <f t="shared" si="33"/>
        <v>4</v>
      </c>
      <c r="D1109" s="5">
        <f t="shared" si="34"/>
        <v>116.96963763294158</v>
      </c>
      <c r="E1109" s="5" t="s">
        <v>398</v>
      </c>
      <c r="F1109" s="5" t="s">
        <v>399</v>
      </c>
      <c r="G1109" s="5" t="s">
        <v>64</v>
      </c>
      <c r="H1109" s="5" t="s">
        <v>212</v>
      </c>
      <c r="I1109" s="5"/>
      <c r="J1109" s="5"/>
    </row>
    <row r="1110" spans="1:10" x14ac:dyDescent="0.35">
      <c r="A1110" s="5"/>
      <c r="B1110" s="5">
        <v>1306.7165959704903</v>
      </c>
      <c r="C1110" s="5">
        <f t="shared" si="33"/>
        <v>4</v>
      </c>
      <c r="D1110" s="5">
        <f t="shared" si="34"/>
        <v>326.67914899262257</v>
      </c>
      <c r="E1110" s="5" t="s">
        <v>398</v>
      </c>
      <c r="F1110" s="5" t="s">
        <v>399</v>
      </c>
      <c r="G1110" s="5" t="s">
        <v>64</v>
      </c>
      <c r="H1110" s="5" t="s">
        <v>109</v>
      </c>
      <c r="I1110" s="5"/>
      <c r="J1110" s="5"/>
    </row>
    <row r="1111" spans="1:10" x14ac:dyDescent="0.35">
      <c r="A1111" s="5"/>
      <c r="B1111" s="5">
        <v>2539.2009585741121</v>
      </c>
      <c r="C1111" s="5">
        <f t="shared" si="33"/>
        <v>4</v>
      </c>
      <c r="D1111" s="5">
        <f t="shared" si="34"/>
        <v>634.80023964352802</v>
      </c>
      <c r="E1111" s="5" t="s">
        <v>398</v>
      </c>
      <c r="F1111" s="5" t="s">
        <v>399</v>
      </c>
      <c r="G1111" s="5" t="s">
        <v>223</v>
      </c>
      <c r="H1111" s="5" t="s">
        <v>224</v>
      </c>
      <c r="I1111" s="5"/>
      <c r="J1111" s="5"/>
    </row>
    <row r="1112" spans="1:10" x14ac:dyDescent="0.35">
      <c r="A1112" s="5"/>
      <c r="B1112" s="5">
        <v>869.98569639744028</v>
      </c>
      <c r="C1112" s="5">
        <f t="shared" si="33"/>
        <v>5</v>
      </c>
      <c r="D1112" s="5">
        <f t="shared" si="34"/>
        <v>173.99713927948807</v>
      </c>
      <c r="E1112" s="5" t="s">
        <v>398</v>
      </c>
      <c r="F1112" s="5" t="s">
        <v>399</v>
      </c>
      <c r="G1112" s="5" t="s">
        <v>23</v>
      </c>
      <c r="H1112" s="5" t="s">
        <v>218</v>
      </c>
      <c r="I1112" s="5" t="s">
        <v>221</v>
      </c>
      <c r="J1112" s="5"/>
    </row>
    <row r="1113" spans="1:10" x14ac:dyDescent="0.35">
      <c r="A1113" s="5" t="s">
        <v>111</v>
      </c>
      <c r="B1113" s="5">
        <v>18406.745892145023</v>
      </c>
      <c r="C1113" s="5">
        <f t="shared" si="33"/>
        <v>0</v>
      </c>
      <c r="D1113" s="5">
        <f>SUM(D1090:D1112)</f>
        <v>4515.0643045704883</v>
      </c>
      <c r="E1113" s="5"/>
      <c r="F1113" s="5"/>
      <c r="G1113" s="5"/>
      <c r="H1113" s="5"/>
      <c r="I1113" s="5"/>
      <c r="J1113" s="5"/>
    </row>
    <row r="1114" spans="1:10" x14ac:dyDescent="0.35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35">
      <c r="A1115" s="4" t="s">
        <v>401</v>
      </c>
      <c r="B1115" s="6">
        <v>1252.2150255069901</v>
      </c>
      <c r="C1115" s="5">
        <f t="shared" si="33"/>
        <v>2</v>
      </c>
      <c r="D1115" s="5">
        <f t="shared" si="34"/>
        <v>626.10751275349503</v>
      </c>
      <c r="E1115" s="5" t="s">
        <v>401</v>
      </c>
      <c r="F1115" s="5" t="s">
        <v>132</v>
      </c>
      <c r="G1115" s="5"/>
      <c r="H1115" s="5"/>
      <c r="I1115" s="5"/>
      <c r="J1115" s="5"/>
    </row>
    <row r="1116" spans="1:10" x14ac:dyDescent="0.35">
      <c r="A1116" s="5" t="s">
        <v>111</v>
      </c>
      <c r="B1116" s="6">
        <v>1252.2150255069901</v>
      </c>
      <c r="C1116" s="5">
        <f t="shared" si="33"/>
        <v>0</v>
      </c>
      <c r="D1116" s="5">
        <v>626.10751275349503</v>
      </c>
      <c r="E1116" s="5"/>
      <c r="F1116" s="5"/>
      <c r="G1116" s="5"/>
      <c r="H1116" s="5"/>
      <c r="I1116" s="5"/>
      <c r="J1116" s="5"/>
    </row>
    <row r="1117" spans="1:10" x14ac:dyDescent="0.35">
      <c r="A1117" s="5"/>
      <c r="B1117" s="6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35">
      <c r="A1118" s="4" t="s">
        <v>402</v>
      </c>
      <c r="B1118" s="6">
        <v>1627.1619758056663</v>
      </c>
      <c r="C1118" s="5">
        <f t="shared" si="33"/>
        <v>4</v>
      </c>
      <c r="D1118" s="5">
        <f t="shared" si="34"/>
        <v>406.79049395141658</v>
      </c>
      <c r="E1118" s="5" t="s">
        <v>402</v>
      </c>
      <c r="F1118" s="5" t="s">
        <v>403</v>
      </c>
      <c r="G1118" s="5" t="s">
        <v>200</v>
      </c>
      <c r="H1118" s="5" t="s">
        <v>20</v>
      </c>
      <c r="I1118" s="5"/>
      <c r="J1118" s="5"/>
    </row>
    <row r="1119" spans="1:10" x14ac:dyDescent="0.35">
      <c r="A1119" s="5"/>
      <c r="B1119" s="5">
        <v>913.38458424499333</v>
      </c>
      <c r="C1119" s="5">
        <f t="shared" si="33"/>
        <v>3</v>
      </c>
      <c r="D1119" s="5">
        <f t="shared" si="34"/>
        <v>304.46152808166443</v>
      </c>
      <c r="E1119" s="5" t="s">
        <v>402</v>
      </c>
      <c r="F1119" s="5" t="s">
        <v>403</v>
      </c>
      <c r="G1119" s="5" t="s">
        <v>30</v>
      </c>
      <c r="H1119" s="5"/>
      <c r="I1119" s="5"/>
      <c r="J1119" s="5"/>
    </row>
    <row r="1120" spans="1:10" x14ac:dyDescent="0.35">
      <c r="A1120" s="5"/>
      <c r="B1120" s="5">
        <v>658.44881506712932</v>
      </c>
      <c r="C1120" s="5">
        <f t="shared" si="33"/>
        <v>4</v>
      </c>
      <c r="D1120" s="5">
        <f t="shared" si="34"/>
        <v>164.61220376678233</v>
      </c>
      <c r="E1120" s="5" t="s">
        <v>402</v>
      </c>
      <c r="F1120" s="5" t="s">
        <v>403</v>
      </c>
      <c r="G1120" s="5" t="s">
        <v>195</v>
      </c>
      <c r="H1120" s="5" t="s">
        <v>129</v>
      </c>
      <c r="I1120" s="5"/>
      <c r="J1120" s="5"/>
    </row>
    <row r="1121" spans="1:10" x14ac:dyDescent="0.35">
      <c r="A1121" s="5"/>
      <c r="B1121" s="5">
        <v>382.83296875652627</v>
      </c>
      <c r="C1121" s="5">
        <f t="shared" si="33"/>
        <v>3</v>
      </c>
      <c r="D1121" s="5">
        <f t="shared" si="34"/>
        <v>127.61098958550876</v>
      </c>
      <c r="E1121" s="5" t="s">
        <v>402</v>
      </c>
      <c r="F1121" s="5" t="s">
        <v>403</v>
      </c>
      <c r="G1121" s="5" t="s">
        <v>300</v>
      </c>
      <c r="H1121" s="5"/>
      <c r="I1121" s="5"/>
      <c r="J1121" s="5"/>
    </row>
    <row r="1122" spans="1:10" x14ac:dyDescent="0.35">
      <c r="A1122" s="5"/>
      <c r="B1122" s="5">
        <v>1792.1097098071093</v>
      </c>
      <c r="C1122" s="5">
        <f t="shared" si="33"/>
        <v>4</v>
      </c>
      <c r="D1122" s="5">
        <f t="shared" si="34"/>
        <v>448.02742745177733</v>
      </c>
      <c r="E1122" s="5" t="s">
        <v>402</v>
      </c>
      <c r="F1122" s="5" t="s">
        <v>403</v>
      </c>
      <c r="G1122" s="5" t="s">
        <v>208</v>
      </c>
      <c r="H1122" s="5" t="s">
        <v>209</v>
      </c>
      <c r="I1122" s="5"/>
      <c r="J1122" s="5"/>
    </row>
    <row r="1123" spans="1:10" x14ac:dyDescent="0.35">
      <c r="A1123" s="5"/>
      <c r="B1123" s="5">
        <v>2142.5906230035894</v>
      </c>
      <c r="C1123" s="5">
        <f t="shared" si="33"/>
        <v>3</v>
      </c>
      <c r="D1123" s="5">
        <f t="shared" si="34"/>
        <v>714.19687433452975</v>
      </c>
      <c r="E1123" s="5" t="s">
        <v>402</v>
      </c>
      <c r="F1123" s="5" t="s">
        <v>403</v>
      </c>
      <c r="G1123" s="5" t="s">
        <v>90</v>
      </c>
      <c r="H1123" s="5"/>
      <c r="I1123" s="5"/>
      <c r="J1123" s="5"/>
    </row>
    <row r="1124" spans="1:10" x14ac:dyDescent="0.35">
      <c r="A1124" s="5"/>
      <c r="B1124" s="5">
        <v>1361.1712454814792</v>
      </c>
      <c r="C1124" s="5">
        <f t="shared" si="33"/>
        <v>3</v>
      </c>
      <c r="D1124" s="5">
        <f t="shared" si="34"/>
        <v>453.72374849382641</v>
      </c>
      <c r="E1124" s="5" t="s">
        <v>402</v>
      </c>
      <c r="F1124" s="5" t="s">
        <v>403</v>
      </c>
      <c r="G1124" s="5" t="s">
        <v>156</v>
      </c>
      <c r="H1124" s="5"/>
      <c r="I1124" s="5"/>
      <c r="J1124" s="5"/>
    </row>
    <row r="1125" spans="1:10" x14ac:dyDescent="0.35">
      <c r="A1125" s="5"/>
      <c r="B1125" s="5">
        <v>348.9458144908553</v>
      </c>
      <c r="C1125" s="5">
        <f t="shared" si="33"/>
        <v>3</v>
      </c>
      <c r="D1125" s="5">
        <f t="shared" si="34"/>
        <v>116.31527149695177</v>
      </c>
      <c r="E1125" s="5" t="s">
        <v>402</v>
      </c>
      <c r="F1125" s="5" t="s">
        <v>403</v>
      </c>
      <c r="G1125" s="5" t="s">
        <v>64</v>
      </c>
      <c r="H1125" s="5"/>
      <c r="I1125" s="5"/>
      <c r="J1125" s="5"/>
    </row>
    <row r="1126" spans="1:10" x14ac:dyDescent="0.35">
      <c r="A1126" s="5"/>
      <c r="B1126" s="5">
        <v>17.25735254833868</v>
      </c>
      <c r="C1126" s="5">
        <f t="shared" si="33"/>
        <v>3</v>
      </c>
      <c r="D1126" s="5">
        <f t="shared" si="34"/>
        <v>5.7524508494462268</v>
      </c>
      <c r="E1126" s="5" t="s">
        <v>402</v>
      </c>
      <c r="F1126" s="5" t="s">
        <v>403</v>
      </c>
      <c r="G1126" s="5" t="s">
        <v>29</v>
      </c>
      <c r="H1126" s="5"/>
      <c r="I1126" s="5"/>
      <c r="J1126" s="5"/>
    </row>
    <row r="1127" spans="1:10" x14ac:dyDescent="0.35">
      <c r="A1127" s="5"/>
      <c r="B1127" s="5">
        <v>461.63579231638425</v>
      </c>
      <c r="C1127" s="5">
        <f t="shared" si="33"/>
        <v>3</v>
      </c>
      <c r="D1127" s="5">
        <f t="shared" si="34"/>
        <v>153.87859743879474</v>
      </c>
      <c r="E1127" s="5" t="s">
        <v>402</v>
      </c>
      <c r="F1127" s="5" t="s">
        <v>403</v>
      </c>
      <c r="G1127" s="5" t="s">
        <v>197</v>
      </c>
      <c r="H1127" s="5"/>
      <c r="I1127" s="5"/>
      <c r="J1127" s="5"/>
    </row>
    <row r="1128" spans="1:10" x14ac:dyDescent="0.35">
      <c r="A1128" s="5"/>
      <c r="B1128" s="5">
        <v>1122.1225571224802</v>
      </c>
      <c r="C1128" s="5">
        <f t="shared" si="33"/>
        <v>4</v>
      </c>
      <c r="D1128" s="5">
        <f t="shared" si="34"/>
        <v>280.53063928062005</v>
      </c>
      <c r="E1128" s="5" t="s">
        <v>402</v>
      </c>
      <c r="F1128" s="5" t="s">
        <v>403</v>
      </c>
      <c r="G1128" s="5" t="s">
        <v>259</v>
      </c>
      <c r="H1128" s="5" t="s">
        <v>260</v>
      </c>
      <c r="I1128" s="5"/>
      <c r="J1128" s="5"/>
    </row>
    <row r="1129" spans="1:10" x14ac:dyDescent="0.35">
      <c r="A1129" s="5"/>
      <c r="B1129" s="5">
        <v>2199.9072580205993</v>
      </c>
      <c r="C1129" s="5">
        <f t="shared" si="33"/>
        <v>3</v>
      </c>
      <c r="D1129" s="5">
        <f t="shared" si="34"/>
        <v>733.30241934019978</v>
      </c>
      <c r="E1129" s="5" t="s">
        <v>402</v>
      </c>
      <c r="F1129" s="5" t="s">
        <v>403</v>
      </c>
      <c r="G1129" s="5" t="s">
        <v>163</v>
      </c>
      <c r="H1129" s="5"/>
      <c r="I1129" s="5"/>
      <c r="J1129" s="5"/>
    </row>
    <row r="1130" spans="1:10" x14ac:dyDescent="0.35">
      <c r="A1130" s="5"/>
      <c r="B1130" s="5">
        <v>1326.0383755893693</v>
      </c>
      <c r="C1130" s="5">
        <f t="shared" si="33"/>
        <v>3</v>
      </c>
      <c r="D1130" s="5">
        <f t="shared" si="34"/>
        <v>442.01279186312308</v>
      </c>
      <c r="E1130" s="5" t="s">
        <v>402</v>
      </c>
      <c r="F1130" s="5" t="s">
        <v>403</v>
      </c>
      <c r="G1130" s="5" t="s">
        <v>213</v>
      </c>
      <c r="H1130" s="5"/>
      <c r="I1130" s="5"/>
      <c r="J1130" s="5"/>
    </row>
    <row r="1131" spans="1:10" x14ac:dyDescent="0.35">
      <c r="A1131" s="5" t="s">
        <v>111</v>
      </c>
      <c r="B1131" s="5">
        <v>14353.607072254521</v>
      </c>
      <c r="C1131" s="5">
        <f t="shared" si="33"/>
        <v>0</v>
      </c>
      <c r="D1131" s="5">
        <f>SUM(D1118:D1130)</f>
        <v>4351.2154359346414</v>
      </c>
      <c r="E1131" s="5"/>
      <c r="F1131" s="5"/>
      <c r="G1131" s="5"/>
      <c r="H1131" s="5"/>
      <c r="I1131" s="5"/>
      <c r="J1131" s="5"/>
    </row>
    <row r="1132" spans="1:10" x14ac:dyDescent="0.35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35">
      <c r="A1133" s="4" t="s">
        <v>404</v>
      </c>
      <c r="B1133" s="6">
        <v>1892.3206362412441</v>
      </c>
      <c r="C1133" s="5">
        <f t="shared" si="33"/>
        <v>3</v>
      </c>
      <c r="D1133" s="5">
        <f t="shared" si="34"/>
        <v>630.77354541374802</v>
      </c>
      <c r="E1133" s="5" t="s">
        <v>404</v>
      </c>
      <c r="F1133" s="5" t="s">
        <v>405</v>
      </c>
      <c r="G1133" s="5" t="s">
        <v>156</v>
      </c>
      <c r="H1133" s="5"/>
      <c r="I1133" s="5"/>
      <c r="J1133" s="5"/>
    </row>
    <row r="1134" spans="1:10" x14ac:dyDescent="0.35">
      <c r="A1134" s="5"/>
      <c r="B1134" s="5">
        <v>1867.0400567031879</v>
      </c>
      <c r="C1134" s="5">
        <f t="shared" si="33"/>
        <v>3</v>
      </c>
      <c r="D1134" s="5">
        <f t="shared" si="34"/>
        <v>622.34668556772931</v>
      </c>
      <c r="E1134" s="5" t="s">
        <v>404</v>
      </c>
      <c r="F1134" s="5" t="s">
        <v>405</v>
      </c>
      <c r="G1134" s="5" t="s">
        <v>213</v>
      </c>
      <c r="H1134" s="5"/>
      <c r="I1134" s="5"/>
      <c r="J1134" s="5"/>
    </row>
    <row r="1135" spans="1:10" x14ac:dyDescent="0.35">
      <c r="A1135" s="5" t="s">
        <v>111</v>
      </c>
      <c r="B1135" s="5">
        <v>3759.3606929444322</v>
      </c>
      <c r="C1135" s="5">
        <f t="shared" si="33"/>
        <v>0</v>
      </c>
      <c r="D1135" s="5">
        <f>SUM(D1133:D1134)</f>
        <v>1253.1202309814773</v>
      </c>
      <c r="E1135" s="5"/>
      <c r="F1135" s="5"/>
      <c r="G1135" s="5"/>
      <c r="H1135" s="5"/>
      <c r="I1135" s="5"/>
      <c r="J1135" s="5"/>
    </row>
    <row r="1136" spans="1:10" x14ac:dyDescent="0.35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35">
      <c r="A1137" s="4" t="s">
        <v>406</v>
      </c>
      <c r="B1137" s="6">
        <v>318.93061205889688</v>
      </c>
      <c r="C1137" s="5">
        <f t="shared" si="33"/>
        <v>3</v>
      </c>
      <c r="D1137" s="5">
        <f t="shared" si="34"/>
        <v>106.31020401963229</v>
      </c>
      <c r="E1137" s="5" t="s">
        <v>406</v>
      </c>
      <c r="F1137" s="5" t="s">
        <v>407</v>
      </c>
      <c r="G1137" s="5" t="s">
        <v>83</v>
      </c>
      <c r="H1137" s="5"/>
      <c r="I1137" s="5"/>
      <c r="J1137" s="5"/>
    </row>
    <row r="1138" spans="1:10" x14ac:dyDescent="0.35">
      <c r="A1138" s="5" t="s">
        <v>111</v>
      </c>
      <c r="B1138" s="5">
        <v>318.93061205889688</v>
      </c>
      <c r="C1138" s="5">
        <f t="shared" si="33"/>
        <v>0</v>
      </c>
      <c r="D1138" s="5">
        <v>106.31020401963229</v>
      </c>
      <c r="E1138" s="5"/>
      <c r="F1138" s="5"/>
      <c r="G1138" s="5"/>
      <c r="H1138" s="5"/>
      <c r="I1138" s="5"/>
      <c r="J1138" s="5"/>
    </row>
    <row r="1139" spans="1:10" x14ac:dyDescent="0.35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35">
      <c r="A1140" s="4" t="s">
        <v>408</v>
      </c>
      <c r="B1140" s="6">
        <v>481.42229822820917</v>
      </c>
      <c r="C1140" s="5">
        <f t="shared" si="33"/>
        <v>5</v>
      </c>
      <c r="D1140" s="5">
        <f t="shared" si="34"/>
        <v>96.284459645641832</v>
      </c>
      <c r="E1140" s="5" t="s">
        <v>408</v>
      </c>
      <c r="F1140" s="5" t="s">
        <v>126</v>
      </c>
      <c r="G1140" s="5" t="s">
        <v>7</v>
      </c>
      <c r="H1140" s="5" t="s">
        <v>8</v>
      </c>
      <c r="I1140" s="5" t="s">
        <v>9</v>
      </c>
      <c r="J1140" s="5"/>
    </row>
    <row r="1141" spans="1:10" x14ac:dyDescent="0.35">
      <c r="A1141" s="5"/>
      <c r="B1141" s="5">
        <v>687.21071572106905</v>
      </c>
      <c r="C1141" s="5">
        <f t="shared" si="33"/>
        <v>3</v>
      </c>
      <c r="D1141" s="5">
        <f t="shared" si="34"/>
        <v>229.07023857368969</v>
      </c>
      <c r="E1141" s="5" t="s">
        <v>408</v>
      </c>
      <c r="F1141" s="5" t="s">
        <v>124</v>
      </c>
      <c r="G1141" s="5" t="s">
        <v>11</v>
      </c>
      <c r="H1141" s="5"/>
      <c r="I1141" s="5"/>
      <c r="J1141" s="5"/>
    </row>
    <row r="1142" spans="1:10" x14ac:dyDescent="0.35">
      <c r="A1142" s="5"/>
      <c r="B1142" s="5">
        <v>344.04272936461399</v>
      </c>
      <c r="C1142" s="5">
        <f t="shared" si="33"/>
        <v>3</v>
      </c>
      <c r="D1142" s="5">
        <f t="shared" si="34"/>
        <v>114.68090978820466</v>
      </c>
      <c r="E1142" s="5" t="s">
        <v>408</v>
      </c>
      <c r="F1142" s="5" t="s">
        <v>124</v>
      </c>
      <c r="G1142" s="5" t="s">
        <v>31</v>
      </c>
      <c r="H1142" s="5"/>
      <c r="I1142" s="5"/>
      <c r="J1142" s="5"/>
    </row>
    <row r="1143" spans="1:10" x14ac:dyDescent="0.35">
      <c r="A1143" s="5"/>
      <c r="B1143" s="5">
        <v>836.20038198740906</v>
      </c>
      <c r="C1143" s="5">
        <f t="shared" si="33"/>
        <v>3</v>
      </c>
      <c r="D1143" s="5">
        <f t="shared" si="34"/>
        <v>278.73346066246967</v>
      </c>
      <c r="E1143" s="5" t="s">
        <v>408</v>
      </c>
      <c r="F1143" s="5" t="s">
        <v>124</v>
      </c>
      <c r="G1143" s="5" t="s">
        <v>32</v>
      </c>
      <c r="H1143" s="5"/>
      <c r="I1143" s="5"/>
      <c r="J1143" s="5"/>
    </row>
    <row r="1144" spans="1:10" x14ac:dyDescent="0.35">
      <c r="A1144" s="5"/>
      <c r="B1144" s="5">
        <v>392.467964254268</v>
      </c>
      <c r="C1144" s="5">
        <f t="shared" si="33"/>
        <v>3</v>
      </c>
      <c r="D1144" s="5">
        <f t="shared" si="34"/>
        <v>130.82265475142268</v>
      </c>
      <c r="E1144" s="5" t="s">
        <v>408</v>
      </c>
      <c r="F1144" s="5" t="s">
        <v>124</v>
      </c>
      <c r="G1144" s="5" t="s">
        <v>120</v>
      </c>
      <c r="H1144" s="5"/>
      <c r="I1144" s="5"/>
      <c r="J1144" s="5"/>
    </row>
    <row r="1145" spans="1:10" x14ac:dyDescent="0.35">
      <c r="A1145" s="5"/>
      <c r="B1145" s="5">
        <v>161.06694037911501</v>
      </c>
      <c r="C1145" s="5">
        <f t="shared" si="33"/>
        <v>2</v>
      </c>
      <c r="D1145" s="5">
        <f t="shared" si="34"/>
        <v>80.533470189557505</v>
      </c>
      <c r="E1145" s="5" t="s">
        <v>408</v>
      </c>
      <c r="F1145" s="5" t="s">
        <v>409</v>
      </c>
      <c r="G1145" s="5"/>
      <c r="H1145" s="5"/>
      <c r="I1145" s="5"/>
      <c r="J1145" s="5"/>
    </row>
    <row r="1146" spans="1:10" x14ac:dyDescent="0.35">
      <c r="A1146" s="5"/>
      <c r="B1146" s="5">
        <v>803.62847199432701</v>
      </c>
      <c r="C1146" s="5">
        <f t="shared" si="33"/>
        <v>3</v>
      </c>
      <c r="D1146" s="5">
        <f t="shared" si="34"/>
        <v>267.87615733144236</v>
      </c>
      <c r="E1146" s="5" t="s">
        <v>408</v>
      </c>
      <c r="F1146" s="5" t="s">
        <v>124</v>
      </c>
      <c r="G1146" s="5" t="s">
        <v>34</v>
      </c>
      <c r="H1146" s="5"/>
      <c r="I1146" s="5"/>
      <c r="J1146" s="5"/>
    </row>
    <row r="1147" spans="1:10" x14ac:dyDescent="0.35">
      <c r="A1147" s="5"/>
      <c r="B1147" s="5">
        <v>422.14263055598803</v>
      </c>
      <c r="C1147" s="5">
        <f t="shared" si="33"/>
        <v>3</v>
      </c>
      <c r="D1147" s="5">
        <f t="shared" si="34"/>
        <v>140.71421018532934</v>
      </c>
      <c r="E1147" s="5" t="s">
        <v>408</v>
      </c>
      <c r="F1147" s="5" t="s">
        <v>124</v>
      </c>
      <c r="G1147" s="5" t="s">
        <v>122</v>
      </c>
      <c r="H1147" s="5"/>
      <c r="I1147" s="5"/>
      <c r="J1147" s="5"/>
    </row>
    <row r="1148" spans="1:10" x14ac:dyDescent="0.35">
      <c r="A1148" s="5"/>
      <c r="B1148" s="5">
        <v>327.80522378107298</v>
      </c>
      <c r="C1148" s="5">
        <f t="shared" ref="C1148:C1212" si="35">COUNTA(E1148:J1148)</f>
        <v>3</v>
      </c>
      <c r="D1148" s="5">
        <f t="shared" ref="D1148:D1212" si="36">B1148/C1148</f>
        <v>109.26840792702433</v>
      </c>
      <c r="E1148" s="5" t="s">
        <v>408</v>
      </c>
      <c r="F1148" s="5" t="s">
        <v>383</v>
      </c>
      <c r="G1148" s="5" t="s">
        <v>38</v>
      </c>
      <c r="H1148" s="5"/>
      <c r="I1148" s="5"/>
      <c r="J1148" s="5"/>
    </row>
    <row r="1149" spans="1:10" x14ac:dyDescent="0.35">
      <c r="A1149" s="5"/>
      <c r="B1149" s="5">
        <v>325.24198118633461</v>
      </c>
      <c r="C1149" s="5">
        <f t="shared" si="35"/>
        <v>3</v>
      </c>
      <c r="D1149" s="5">
        <f t="shared" si="36"/>
        <v>108.41399372877821</v>
      </c>
      <c r="E1149" s="5" t="s">
        <v>408</v>
      </c>
      <c r="F1149" s="5" t="s">
        <v>124</v>
      </c>
      <c r="G1149" s="5" t="s">
        <v>39</v>
      </c>
      <c r="H1149" s="5"/>
      <c r="I1149" s="5"/>
      <c r="J1149" s="5"/>
    </row>
    <row r="1150" spans="1:10" x14ac:dyDescent="0.35">
      <c r="A1150" s="5"/>
      <c r="B1150" s="5">
        <v>280.38274642040562</v>
      </c>
      <c r="C1150" s="5">
        <f t="shared" si="35"/>
        <v>3</v>
      </c>
      <c r="D1150" s="5">
        <f t="shared" si="36"/>
        <v>93.460915473468546</v>
      </c>
      <c r="E1150" s="5" t="s">
        <v>408</v>
      </c>
      <c r="F1150" s="5" t="s">
        <v>124</v>
      </c>
      <c r="G1150" s="5" t="s">
        <v>384</v>
      </c>
      <c r="H1150" s="5"/>
      <c r="I1150" s="5"/>
      <c r="J1150" s="5"/>
    </row>
    <row r="1151" spans="1:10" x14ac:dyDescent="0.35">
      <c r="A1151" s="5"/>
      <c r="B1151" s="5">
        <v>352.23631338767098</v>
      </c>
      <c r="C1151" s="5">
        <f t="shared" si="35"/>
        <v>3</v>
      </c>
      <c r="D1151" s="5">
        <f t="shared" si="36"/>
        <v>117.412104462557</v>
      </c>
      <c r="E1151" s="5" t="s">
        <v>408</v>
      </c>
      <c r="F1151" s="5" t="s">
        <v>124</v>
      </c>
      <c r="G1151" s="5" t="s">
        <v>41</v>
      </c>
      <c r="H1151" s="5"/>
      <c r="I1151" s="5"/>
      <c r="J1151" s="5"/>
    </row>
    <row r="1152" spans="1:10" x14ac:dyDescent="0.35">
      <c r="A1152" s="5"/>
      <c r="B1152" s="5">
        <v>587.02251260382104</v>
      </c>
      <c r="C1152" s="5">
        <f t="shared" si="35"/>
        <v>2</v>
      </c>
      <c r="D1152" s="5">
        <f t="shared" si="36"/>
        <v>293.51125630191052</v>
      </c>
      <c r="E1152" s="5" t="s">
        <v>408</v>
      </c>
      <c r="F1152" s="5" t="s">
        <v>397</v>
      </c>
      <c r="G1152" s="5"/>
      <c r="H1152" s="5"/>
      <c r="I1152" s="5"/>
      <c r="J1152" s="5"/>
    </row>
    <row r="1153" spans="1:10" x14ac:dyDescent="0.35">
      <c r="A1153" s="5"/>
      <c r="B1153" s="5">
        <v>246.974816475089</v>
      </c>
      <c r="C1153" s="5">
        <f t="shared" si="35"/>
        <v>2</v>
      </c>
      <c r="D1153" s="5">
        <f t="shared" si="36"/>
        <v>123.4874082375445</v>
      </c>
      <c r="E1153" s="5" t="s">
        <v>408</v>
      </c>
      <c r="F1153" s="5" t="s">
        <v>124</v>
      </c>
      <c r="G1153" s="5"/>
      <c r="H1153" s="5"/>
      <c r="I1153" s="5"/>
      <c r="J1153" s="5"/>
    </row>
    <row r="1154" spans="1:10" x14ac:dyDescent="0.35">
      <c r="A1154" s="5"/>
      <c r="B1154" s="5">
        <v>146.25011683306101</v>
      </c>
      <c r="C1154" s="5">
        <f t="shared" si="35"/>
        <v>2</v>
      </c>
      <c r="D1154" s="5">
        <f t="shared" si="36"/>
        <v>73.125058416530507</v>
      </c>
      <c r="E1154" s="5" t="s">
        <v>408</v>
      </c>
      <c r="F1154" s="5" t="s">
        <v>383</v>
      </c>
      <c r="G1154" s="5"/>
      <c r="H1154" s="5"/>
      <c r="I1154" s="5"/>
      <c r="J1154" s="5"/>
    </row>
    <row r="1155" spans="1:10" x14ac:dyDescent="0.35">
      <c r="A1155" s="5"/>
      <c r="B1155" s="5">
        <v>105.32936916688401</v>
      </c>
      <c r="C1155" s="5">
        <f t="shared" si="35"/>
        <v>2</v>
      </c>
      <c r="D1155" s="5">
        <f t="shared" si="36"/>
        <v>52.664684583442003</v>
      </c>
      <c r="E1155" s="5" t="s">
        <v>408</v>
      </c>
      <c r="F1155" s="5" t="s">
        <v>125</v>
      </c>
      <c r="G1155" s="5"/>
      <c r="H1155" s="5"/>
      <c r="I1155" s="5"/>
      <c r="J1155" s="5"/>
    </row>
    <row r="1156" spans="1:10" x14ac:dyDescent="0.35">
      <c r="A1156" s="5"/>
      <c r="B1156" s="5">
        <v>281.117576700413</v>
      </c>
      <c r="C1156" s="5">
        <f t="shared" si="35"/>
        <v>2</v>
      </c>
      <c r="D1156" s="5">
        <f t="shared" si="36"/>
        <v>140.5587883502065</v>
      </c>
      <c r="E1156" s="5" t="s">
        <v>408</v>
      </c>
      <c r="F1156" s="5" t="s">
        <v>126</v>
      </c>
      <c r="G1156" s="5"/>
      <c r="H1156" s="5"/>
      <c r="I1156" s="5"/>
      <c r="J1156" s="5"/>
    </row>
    <row r="1157" spans="1:10" x14ac:dyDescent="0.35">
      <c r="A1157" s="5"/>
      <c r="B1157" s="5">
        <v>339.827195489053</v>
      </c>
      <c r="C1157" s="5">
        <f t="shared" si="35"/>
        <v>2</v>
      </c>
      <c r="D1157" s="5">
        <f t="shared" si="36"/>
        <v>169.9135977445265</v>
      </c>
      <c r="E1157" s="5" t="s">
        <v>408</v>
      </c>
      <c r="F1157" s="5" t="s">
        <v>386</v>
      </c>
      <c r="G1157" s="5"/>
      <c r="H1157" s="5"/>
      <c r="I1157" s="5"/>
      <c r="J1157" s="5"/>
    </row>
    <row r="1158" spans="1:10" x14ac:dyDescent="0.35">
      <c r="A1158" s="5"/>
      <c r="B1158" s="5">
        <v>736.14999383771499</v>
      </c>
      <c r="C1158" s="5">
        <f t="shared" si="35"/>
        <v>3</v>
      </c>
      <c r="D1158" s="5">
        <f t="shared" si="36"/>
        <v>245.38333127923832</v>
      </c>
      <c r="E1158" s="5" t="s">
        <v>408</v>
      </c>
      <c r="F1158" s="5" t="s">
        <v>383</v>
      </c>
      <c r="G1158" s="5" t="s">
        <v>46</v>
      </c>
      <c r="H1158" s="5"/>
      <c r="I1158" s="5"/>
      <c r="J1158" s="5"/>
    </row>
    <row r="1159" spans="1:10" x14ac:dyDescent="0.35">
      <c r="A1159" s="5"/>
      <c r="B1159" s="5">
        <v>578.51457973433298</v>
      </c>
      <c r="C1159" s="5">
        <f t="shared" si="35"/>
        <v>3</v>
      </c>
      <c r="D1159" s="5">
        <f t="shared" si="36"/>
        <v>192.83819324477767</v>
      </c>
      <c r="E1159" s="5" t="s">
        <v>408</v>
      </c>
      <c r="F1159" s="5" t="s">
        <v>126</v>
      </c>
      <c r="G1159" s="5" t="s">
        <v>47</v>
      </c>
      <c r="H1159" s="5"/>
      <c r="I1159" s="5"/>
      <c r="J1159" s="5"/>
    </row>
    <row r="1160" spans="1:10" x14ac:dyDescent="0.35">
      <c r="A1160" s="5"/>
      <c r="B1160" s="5">
        <v>300.07667313239648</v>
      </c>
      <c r="C1160" s="5">
        <f t="shared" si="35"/>
        <v>3</v>
      </c>
      <c r="D1160" s="5">
        <f t="shared" si="36"/>
        <v>100.02555771079882</v>
      </c>
      <c r="E1160" s="5" t="s">
        <v>408</v>
      </c>
      <c r="F1160" s="5" t="s">
        <v>124</v>
      </c>
      <c r="G1160" s="5" t="s">
        <v>49</v>
      </c>
      <c r="H1160" s="5"/>
      <c r="I1160" s="5"/>
      <c r="J1160" s="5"/>
    </row>
    <row r="1161" spans="1:10" x14ac:dyDescent="0.35">
      <c r="A1161" s="5"/>
      <c r="B1161" s="5">
        <v>414.83218170803701</v>
      </c>
      <c r="C1161" s="5">
        <f t="shared" si="35"/>
        <v>3</v>
      </c>
      <c r="D1161" s="5">
        <f t="shared" si="36"/>
        <v>138.27739390267899</v>
      </c>
      <c r="E1161" s="5" t="s">
        <v>408</v>
      </c>
      <c r="F1161" s="5" t="s">
        <v>124</v>
      </c>
      <c r="G1161" s="5" t="s">
        <v>50</v>
      </c>
      <c r="H1161" s="5"/>
      <c r="I1161" s="5"/>
      <c r="J1161" s="5"/>
    </row>
    <row r="1162" spans="1:10" x14ac:dyDescent="0.35">
      <c r="A1162" s="5"/>
      <c r="B1162" s="5">
        <v>514.80336780600396</v>
      </c>
      <c r="C1162" s="5">
        <f t="shared" si="35"/>
        <v>3</v>
      </c>
      <c r="D1162" s="5">
        <f t="shared" si="36"/>
        <v>171.60112260200131</v>
      </c>
      <c r="E1162" s="5" t="s">
        <v>408</v>
      </c>
      <c r="F1162" s="5" t="s">
        <v>124</v>
      </c>
      <c r="G1162" s="5" t="s">
        <v>130</v>
      </c>
      <c r="H1162" s="5"/>
      <c r="I1162" s="5"/>
      <c r="J1162" s="5"/>
    </row>
    <row r="1163" spans="1:10" x14ac:dyDescent="0.35">
      <c r="A1163" s="5"/>
      <c r="B1163" s="5">
        <v>768.89234511803897</v>
      </c>
      <c r="C1163" s="5">
        <f t="shared" si="35"/>
        <v>3</v>
      </c>
      <c r="D1163" s="5">
        <f t="shared" si="36"/>
        <v>256.29744837267964</v>
      </c>
      <c r="E1163" s="5" t="s">
        <v>408</v>
      </c>
      <c r="F1163" s="5" t="s">
        <v>124</v>
      </c>
      <c r="G1163" s="5" t="s">
        <v>51</v>
      </c>
      <c r="H1163" s="5"/>
      <c r="I1163" s="5"/>
      <c r="J1163" s="5"/>
    </row>
    <row r="1164" spans="1:10" x14ac:dyDescent="0.35">
      <c r="A1164" s="5"/>
      <c r="B1164" s="5">
        <v>292.46070587646909</v>
      </c>
      <c r="C1164" s="5">
        <f t="shared" si="35"/>
        <v>3</v>
      </c>
      <c r="D1164" s="5">
        <f t="shared" si="36"/>
        <v>97.486901958823026</v>
      </c>
      <c r="E1164" s="5" t="s">
        <v>408</v>
      </c>
      <c r="F1164" s="5" t="s">
        <v>124</v>
      </c>
      <c r="G1164" s="5" t="s">
        <v>387</v>
      </c>
      <c r="H1164" s="5"/>
      <c r="I1164" s="5"/>
      <c r="J1164" s="5"/>
    </row>
    <row r="1165" spans="1:10" x14ac:dyDescent="0.35">
      <c r="A1165" s="5"/>
      <c r="B1165" s="5">
        <v>368.83584738263903</v>
      </c>
      <c r="C1165" s="5">
        <f t="shared" si="35"/>
        <v>3</v>
      </c>
      <c r="D1165" s="5">
        <f t="shared" si="36"/>
        <v>122.94528246087968</v>
      </c>
      <c r="E1165" s="5" t="s">
        <v>408</v>
      </c>
      <c r="F1165" s="5" t="s">
        <v>124</v>
      </c>
      <c r="G1165" s="5" t="s">
        <v>54</v>
      </c>
      <c r="H1165" s="5"/>
      <c r="I1165" s="5"/>
      <c r="J1165" s="5"/>
    </row>
    <row r="1166" spans="1:10" x14ac:dyDescent="0.35">
      <c r="A1166" s="5"/>
      <c r="B1166" s="5">
        <v>368.996587688685</v>
      </c>
      <c r="C1166" s="5">
        <f t="shared" si="35"/>
        <v>3</v>
      </c>
      <c r="D1166" s="5">
        <f t="shared" si="36"/>
        <v>122.998862562895</v>
      </c>
      <c r="E1166" s="5" t="s">
        <v>408</v>
      </c>
      <c r="F1166" s="5" t="s">
        <v>124</v>
      </c>
      <c r="G1166" s="5" t="s">
        <v>56</v>
      </c>
      <c r="H1166" s="5"/>
      <c r="I1166" s="5"/>
      <c r="J1166" s="5"/>
    </row>
    <row r="1167" spans="1:10" x14ac:dyDescent="0.35">
      <c r="A1167" s="5"/>
      <c r="B1167" s="5">
        <v>484.88298609398703</v>
      </c>
      <c r="C1167" s="5">
        <f t="shared" si="35"/>
        <v>3</v>
      </c>
      <c r="D1167" s="5">
        <f t="shared" si="36"/>
        <v>161.62766203132901</v>
      </c>
      <c r="E1167" s="5" t="s">
        <v>408</v>
      </c>
      <c r="F1167" s="5" t="s">
        <v>124</v>
      </c>
      <c r="G1167" s="5" t="s">
        <v>57</v>
      </c>
      <c r="H1167" s="5"/>
      <c r="I1167" s="5"/>
      <c r="J1167" s="5"/>
    </row>
    <row r="1168" spans="1:10" x14ac:dyDescent="0.35">
      <c r="A1168" s="5"/>
      <c r="B1168" s="5">
        <v>522.23926977888505</v>
      </c>
      <c r="C1168" s="5">
        <f t="shared" si="35"/>
        <v>3</v>
      </c>
      <c r="D1168" s="5">
        <f t="shared" si="36"/>
        <v>174.07975659296167</v>
      </c>
      <c r="E1168" s="5" t="s">
        <v>408</v>
      </c>
      <c r="F1168" s="5" t="s">
        <v>124</v>
      </c>
      <c r="G1168" s="5" t="s">
        <v>58</v>
      </c>
      <c r="H1168" s="5"/>
      <c r="I1168" s="5"/>
      <c r="J1168" s="5"/>
    </row>
    <row r="1169" spans="1:10" x14ac:dyDescent="0.35">
      <c r="A1169" s="5"/>
      <c r="B1169" s="5">
        <v>395.11806530709703</v>
      </c>
      <c r="C1169" s="5">
        <f t="shared" si="35"/>
        <v>3</v>
      </c>
      <c r="D1169" s="5">
        <f t="shared" si="36"/>
        <v>131.70602176903233</v>
      </c>
      <c r="E1169" s="5" t="s">
        <v>408</v>
      </c>
      <c r="F1169" s="5" t="s">
        <v>124</v>
      </c>
      <c r="G1169" s="5" t="s">
        <v>59</v>
      </c>
      <c r="H1169" s="5"/>
      <c r="I1169" s="5"/>
      <c r="J1169" s="5"/>
    </row>
    <row r="1170" spans="1:10" x14ac:dyDescent="0.35">
      <c r="A1170" s="5"/>
      <c r="B1170" s="5">
        <v>411.57842628843099</v>
      </c>
      <c r="C1170" s="5">
        <f t="shared" si="35"/>
        <v>3</v>
      </c>
      <c r="D1170" s="5">
        <f t="shared" si="36"/>
        <v>137.19280876281033</v>
      </c>
      <c r="E1170" s="5" t="s">
        <v>408</v>
      </c>
      <c r="F1170" s="5" t="s">
        <v>124</v>
      </c>
      <c r="G1170" s="5" t="s">
        <v>60</v>
      </c>
      <c r="H1170" s="5"/>
      <c r="I1170" s="5"/>
      <c r="J1170" s="5"/>
    </row>
    <row r="1171" spans="1:10" x14ac:dyDescent="0.35">
      <c r="A1171" s="5"/>
      <c r="B1171" s="5">
        <v>341.70772141335948</v>
      </c>
      <c r="C1171" s="5">
        <f t="shared" si="35"/>
        <v>3</v>
      </c>
      <c r="D1171" s="5">
        <f t="shared" si="36"/>
        <v>113.90257380445316</v>
      </c>
      <c r="E1171" s="5" t="s">
        <v>408</v>
      </c>
      <c r="F1171" s="5" t="s">
        <v>124</v>
      </c>
      <c r="G1171" s="5" t="s">
        <v>69</v>
      </c>
      <c r="H1171" s="5"/>
      <c r="I1171" s="5"/>
      <c r="J1171" s="5"/>
    </row>
    <row r="1172" spans="1:10" x14ac:dyDescent="0.35">
      <c r="A1172" s="5"/>
      <c r="B1172" s="5">
        <v>556.18349042611305</v>
      </c>
      <c r="C1172" s="5">
        <f t="shared" si="35"/>
        <v>3</v>
      </c>
      <c r="D1172" s="5">
        <f t="shared" si="36"/>
        <v>185.39449680870436</v>
      </c>
      <c r="E1172" s="5" t="s">
        <v>408</v>
      </c>
      <c r="F1172" s="5" t="s">
        <v>124</v>
      </c>
      <c r="G1172" s="5" t="s">
        <v>79</v>
      </c>
      <c r="H1172" s="5"/>
      <c r="I1172" s="5"/>
      <c r="J1172" s="5"/>
    </row>
    <row r="1173" spans="1:10" x14ac:dyDescent="0.35">
      <c r="A1173" s="5"/>
      <c r="B1173" s="5">
        <v>404.55561505596404</v>
      </c>
      <c r="C1173" s="5">
        <f t="shared" si="35"/>
        <v>3</v>
      </c>
      <c r="D1173" s="5">
        <f t="shared" si="36"/>
        <v>134.85187168532136</v>
      </c>
      <c r="E1173" s="5" t="s">
        <v>408</v>
      </c>
      <c r="F1173" s="5" t="s">
        <v>124</v>
      </c>
      <c r="G1173" s="5" t="s">
        <v>80</v>
      </c>
      <c r="H1173" s="5"/>
      <c r="I1173" s="5"/>
      <c r="J1173" s="5"/>
    </row>
    <row r="1174" spans="1:10" x14ac:dyDescent="0.35">
      <c r="A1174" s="5"/>
      <c r="B1174" s="5">
        <v>503.98699249660103</v>
      </c>
      <c r="C1174" s="5">
        <f t="shared" si="35"/>
        <v>3</v>
      </c>
      <c r="D1174" s="5">
        <f t="shared" si="36"/>
        <v>167.99566416553367</v>
      </c>
      <c r="E1174" s="5" t="s">
        <v>408</v>
      </c>
      <c r="F1174" s="5" t="s">
        <v>124</v>
      </c>
      <c r="G1174" s="5" t="s">
        <v>141</v>
      </c>
      <c r="H1174" s="5"/>
      <c r="I1174" s="5"/>
      <c r="J1174" s="5"/>
    </row>
    <row r="1175" spans="1:10" x14ac:dyDescent="0.35">
      <c r="A1175" s="5"/>
      <c r="B1175" s="5">
        <v>468.51809407096698</v>
      </c>
      <c r="C1175" s="5">
        <f t="shared" si="35"/>
        <v>3</v>
      </c>
      <c r="D1175" s="5">
        <f t="shared" si="36"/>
        <v>156.17269802365567</v>
      </c>
      <c r="E1175" s="5" t="s">
        <v>408</v>
      </c>
      <c r="F1175" s="5" t="s">
        <v>124</v>
      </c>
      <c r="G1175" s="5" t="s">
        <v>391</v>
      </c>
      <c r="H1175" s="5"/>
      <c r="I1175" s="5"/>
      <c r="J1175" s="5"/>
    </row>
    <row r="1176" spans="1:10" x14ac:dyDescent="0.35">
      <c r="A1176" s="5"/>
      <c r="B1176" s="5">
        <v>379.27130969972802</v>
      </c>
      <c r="C1176" s="5">
        <f t="shared" si="35"/>
        <v>3</v>
      </c>
      <c r="D1176" s="5">
        <f t="shared" si="36"/>
        <v>126.42376989990935</v>
      </c>
      <c r="E1176" s="5" t="s">
        <v>408</v>
      </c>
      <c r="F1176" s="5" t="s">
        <v>124</v>
      </c>
      <c r="G1176" s="5" t="s">
        <v>209</v>
      </c>
      <c r="H1176" s="5"/>
      <c r="I1176" s="5"/>
      <c r="J1176" s="5"/>
    </row>
    <row r="1177" spans="1:10" x14ac:dyDescent="0.35">
      <c r="A1177" s="5"/>
      <c r="B1177" s="5">
        <v>324.3541025057267</v>
      </c>
      <c r="C1177" s="5">
        <f t="shared" si="35"/>
        <v>3</v>
      </c>
      <c r="D1177" s="5">
        <f t="shared" si="36"/>
        <v>108.11803416857556</v>
      </c>
      <c r="E1177" s="5" t="s">
        <v>408</v>
      </c>
      <c r="F1177" s="5" t="s">
        <v>126</v>
      </c>
      <c r="G1177" s="5" t="s">
        <v>92</v>
      </c>
      <c r="H1177" s="5"/>
      <c r="I1177" s="5"/>
      <c r="J1177" s="5"/>
    </row>
    <row r="1178" spans="1:10" x14ac:dyDescent="0.35">
      <c r="A1178" s="5"/>
      <c r="B1178" s="5">
        <v>376.14871514678799</v>
      </c>
      <c r="C1178" s="5">
        <f t="shared" si="35"/>
        <v>3</v>
      </c>
      <c r="D1178" s="5">
        <f t="shared" si="36"/>
        <v>125.38290504892933</v>
      </c>
      <c r="E1178" s="5" t="s">
        <v>408</v>
      </c>
      <c r="F1178" s="5" t="s">
        <v>124</v>
      </c>
      <c r="G1178" s="5" t="s">
        <v>93</v>
      </c>
      <c r="H1178" s="5"/>
      <c r="I1178" s="5"/>
      <c r="J1178" s="5"/>
    </row>
    <row r="1179" spans="1:10" x14ac:dyDescent="0.35">
      <c r="A1179" s="5"/>
      <c r="B1179" s="5">
        <v>406.53512604414902</v>
      </c>
      <c r="C1179" s="5">
        <f t="shared" si="35"/>
        <v>3</v>
      </c>
      <c r="D1179" s="5">
        <f t="shared" si="36"/>
        <v>135.511708681383</v>
      </c>
      <c r="E1179" s="5" t="s">
        <v>408</v>
      </c>
      <c r="F1179" s="5" t="s">
        <v>124</v>
      </c>
      <c r="G1179" s="5" t="s">
        <v>94</v>
      </c>
      <c r="H1179" s="5"/>
      <c r="I1179" s="5"/>
      <c r="J1179" s="5"/>
    </row>
    <row r="1180" spans="1:10" x14ac:dyDescent="0.35">
      <c r="A1180" s="5"/>
      <c r="B1180" s="5">
        <v>515.87078601979795</v>
      </c>
      <c r="C1180" s="5">
        <f t="shared" si="35"/>
        <v>3</v>
      </c>
      <c r="D1180" s="5">
        <f t="shared" si="36"/>
        <v>171.95692867326599</v>
      </c>
      <c r="E1180" s="5" t="s">
        <v>408</v>
      </c>
      <c r="F1180" s="5" t="s">
        <v>124</v>
      </c>
      <c r="G1180" s="5" t="s">
        <v>147</v>
      </c>
      <c r="H1180" s="5"/>
      <c r="I1180" s="5"/>
      <c r="J1180" s="5"/>
    </row>
    <row r="1181" spans="1:10" x14ac:dyDescent="0.35">
      <c r="A1181" s="5"/>
      <c r="B1181" s="5">
        <v>373.51268093271688</v>
      </c>
      <c r="C1181" s="5">
        <f t="shared" si="35"/>
        <v>3</v>
      </c>
      <c r="D1181" s="5">
        <f t="shared" si="36"/>
        <v>124.50422697757229</v>
      </c>
      <c r="E1181" s="5" t="s">
        <v>408</v>
      </c>
      <c r="F1181" s="5" t="s">
        <v>126</v>
      </c>
      <c r="G1181" s="5" t="s">
        <v>7</v>
      </c>
      <c r="H1181" s="5"/>
      <c r="I1181" s="5"/>
      <c r="J1181" s="5"/>
    </row>
    <row r="1182" spans="1:10" x14ac:dyDescent="0.35">
      <c r="A1182" s="5" t="s">
        <v>111</v>
      </c>
      <c r="B1182" s="5">
        <v>17928.395648093436</v>
      </c>
      <c r="C1182" s="5">
        <f t="shared" si="35"/>
        <v>0</v>
      </c>
      <c r="D1182" s="5">
        <f>SUM(D1140:D1181)</f>
        <v>6223.2069975419563</v>
      </c>
      <c r="E1182" s="5"/>
      <c r="F1182" s="5"/>
      <c r="G1182" s="5"/>
      <c r="H1182" s="5"/>
      <c r="I1182" s="5"/>
      <c r="J1182" s="5"/>
    </row>
    <row r="1183" spans="1:10" x14ac:dyDescent="0.35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35">
      <c r="A1184" s="4" t="s">
        <v>410</v>
      </c>
      <c r="B1184" s="6">
        <v>384.17921765659179</v>
      </c>
      <c r="C1184" s="5">
        <f t="shared" si="35"/>
        <v>6</v>
      </c>
      <c r="D1184" s="5">
        <f t="shared" si="36"/>
        <v>64.029869609431969</v>
      </c>
      <c r="E1184" s="5" t="s">
        <v>410</v>
      </c>
      <c r="F1184" s="5" t="s">
        <v>113</v>
      </c>
      <c r="G1184" s="5" t="s">
        <v>129</v>
      </c>
      <c r="H1184" s="5" t="s">
        <v>7</v>
      </c>
      <c r="I1184" s="5" t="s">
        <v>8</v>
      </c>
      <c r="J1184" s="5" t="s">
        <v>9</v>
      </c>
    </row>
    <row r="1185" spans="1:10" x14ac:dyDescent="0.35">
      <c r="A1185" s="5"/>
      <c r="B1185" s="5">
        <v>297.77636834273352</v>
      </c>
      <c r="C1185" s="5">
        <f t="shared" si="35"/>
        <v>4</v>
      </c>
      <c r="D1185" s="5">
        <f t="shared" si="36"/>
        <v>74.44409208568338</v>
      </c>
      <c r="E1185" s="5" t="s">
        <v>410</v>
      </c>
      <c r="F1185" s="5" t="s">
        <v>113</v>
      </c>
      <c r="G1185" s="5" t="s">
        <v>129</v>
      </c>
      <c r="H1185" s="5" t="s">
        <v>10</v>
      </c>
      <c r="I1185" s="5"/>
      <c r="J1185" s="5"/>
    </row>
    <row r="1186" spans="1:10" x14ac:dyDescent="0.35">
      <c r="A1186" s="5"/>
      <c r="B1186" s="5">
        <v>826.98135836401616</v>
      </c>
      <c r="C1186" s="5">
        <f t="shared" si="35"/>
        <v>4</v>
      </c>
      <c r="D1186" s="5">
        <f t="shared" si="36"/>
        <v>206.74533959100404</v>
      </c>
      <c r="E1186" s="5" t="s">
        <v>410</v>
      </c>
      <c r="F1186" s="5" t="s">
        <v>113</v>
      </c>
      <c r="G1186" s="5" t="s">
        <v>124</v>
      </c>
      <c r="H1186" s="5" t="s">
        <v>11</v>
      </c>
      <c r="I1186" s="5"/>
      <c r="J1186" s="5"/>
    </row>
    <row r="1187" spans="1:10" x14ac:dyDescent="0.35">
      <c r="A1187" s="5"/>
      <c r="B1187" s="5">
        <v>477.82064258726018</v>
      </c>
      <c r="C1187" s="5">
        <f t="shared" si="35"/>
        <v>4</v>
      </c>
      <c r="D1187" s="5">
        <f t="shared" si="36"/>
        <v>119.45516064681505</v>
      </c>
      <c r="E1187" s="5" t="s">
        <v>410</v>
      </c>
      <c r="F1187" s="5" t="s">
        <v>113</v>
      </c>
      <c r="G1187" s="5" t="s">
        <v>129</v>
      </c>
      <c r="H1187" s="5" t="s">
        <v>12</v>
      </c>
      <c r="I1187" s="5"/>
      <c r="J1187" s="5"/>
    </row>
    <row r="1188" spans="1:10" x14ac:dyDescent="0.35">
      <c r="A1188" s="5"/>
      <c r="B1188" s="5">
        <v>47.700895885180202</v>
      </c>
      <c r="C1188" s="5">
        <f t="shared" si="35"/>
        <v>2</v>
      </c>
      <c r="D1188" s="5">
        <f t="shared" si="36"/>
        <v>23.850447942590101</v>
      </c>
      <c r="E1188" s="5" t="s">
        <v>410</v>
      </c>
      <c r="F1188" s="5" t="s">
        <v>113</v>
      </c>
      <c r="G1188" s="5"/>
      <c r="H1188" s="5"/>
      <c r="I1188" s="5"/>
      <c r="J1188" s="5"/>
    </row>
    <row r="1189" spans="1:10" x14ac:dyDescent="0.35">
      <c r="A1189" s="5"/>
      <c r="B1189" s="5">
        <v>76.873314999504203</v>
      </c>
      <c r="C1189" s="5">
        <f t="shared" si="35"/>
        <v>3</v>
      </c>
      <c r="D1189" s="5">
        <f t="shared" si="36"/>
        <v>25.624438333168069</v>
      </c>
      <c r="E1189" s="5" t="s">
        <v>410</v>
      </c>
      <c r="F1189" s="5" t="s">
        <v>113</v>
      </c>
      <c r="G1189" s="5" t="s">
        <v>13</v>
      </c>
      <c r="H1189" s="5"/>
      <c r="I1189" s="5"/>
      <c r="J1189" s="5"/>
    </row>
    <row r="1190" spans="1:10" x14ac:dyDescent="0.35">
      <c r="A1190" s="5"/>
      <c r="B1190" s="5">
        <v>453.61248900872937</v>
      </c>
      <c r="C1190" s="5">
        <f t="shared" si="35"/>
        <v>5</v>
      </c>
      <c r="D1190" s="5">
        <f t="shared" si="36"/>
        <v>90.722497801745874</v>
      </c>
      <c r="E1190" s="5" t="s">
        <v>410</v>
      </c>
      <c r="F1190" s="5" t="s">
        <v>113</v>
      </c>
      <c r="G1190" s="5" t="s">
        <v>124</v>
      </c>
      <c r="H1190" s="5" t="s">
        <v>37</v>
      </c>
      <c r="I1190" s="5" t="s">
        <v>287</v>
      </c>
      <c r="J1190" s="5"/>
    </row>
    <row r="1191" spans="1:10" x14ac:dyDescent="0.35">
      <c r="A1191" s="5"/>
      <c r="B1191" s="5">
        <v>238.296096960272</v>
      </c>
      <c r="C1191" s="5">
        <f t="shared" si="35"/>
        <v>4</v>
      </c>
      <c r="D1191" s="5">
        <f t="shared" si="36"/>
        <v>59.574024240067999</v>
      </c>
      <c r="E1191" s="5" t="s">
        <v>410</v>
      </c>
      <c r="F1191" s="5" t="s">
        <v>113</v>
      </c>
      <c r="G1191" s="5" t="s">
        <v>129</v>
      </c>
      <c r="H1191" s="5" t="s">
        <v>117</v>
      </c>
      <c r="I1191" s="5"/>
      <c r="J1191" s="5"/>
    </row>
    <row r="1192" spans="1:10" x14ac:dyDescent="0.35">
      <c r="A1192" s="5"/>
      <c r="B1192" s="5">
        <v>254.3908097485988</v>
      </c>
      <c r="C1192" s="5">
        <f t="shared" si="35"/>
        <v>4</v>
      </c>
      <c r="D1192" s="5">
        <f t="shared" si="36"/>
        <v>63.5977024371497</v>
      </c>
      <c r="E1192" s="5" t="s">
        <v>410</v>
      </c>
      <c r="F1192" s="5" t="s">
        <v>113</v>
      </c>
      <c r="G1192" s="5" t="s">
        <v>129</v>
      </c>
      <c r="H1192" s="5" t="s">
        <v>22</v>
      </c>
      <c r="I1192" s="5"/>
      <c r="J1192" s="5"/>
    </row>
    <row r="1193" spans="1:10" x14ac:dyDescent="0.35">
      <c r="A1193" s="5"/>
      <c r="B1193" s="5">
        <v>349.37311924142722</v>
      </c>
      <c r="C1193" s="5">
        <f t="shared" si="35"/>
        <v>4</v>
      </c>
      <c r="D1193" s="5">
        <f t="shared" si="36"/>
        <v>87.343279810356805</v>
      </c>
      <c r="E1193" s="5" t="s">
        <v>410</v>
      </c>
      <c r="F1193" s="5" t="s">
        <v>113</v>
      </c>
      <c r="G1193" s="5" t="s">
        <v>129</v>
      </c>
      <c r="H1193" s="5" t="s">
        <v>26</v>
      </c>
      <c r="I1193" s="5"/>
      <c r="J1193" s="5"/>
    </row>
    <row r="1194" spans="1:10" x14ac:dyDescent="0.35">
      <c r="A1194" s="5"/>
      <c r="B1194" s="5">
        <v>483.81337200756121</v>
      </c>
      <c r="C1194" s="5">
        <f t="shared" si="35"/>
        <v>4</v>
      </c>
      <c r="D1194" s="5">
        <f t="shared" si="36"/>
        <v>120.9533430018903</v>
      </c>
      <c r="E1194" s="5" t="s">
        <v>410</v>
      </c>
      <c r="F1194" s="5" t="s">
        <v>113</v>
      </c>
      <c r="G1194" s="5" t="s">
        <v>124</v>
      </c>
      <c r="H1194" s="5" t="s">
        <v>31</v>
      </c>
      <c r="I1194" s="5"/>
      <c r="J1194" s="5"/>
    </row>
    <row r="1195" spans="1:10" x14ac:dyDescent="0.35">
      <c r="A1195" s="5"/>
      <c r="B1195" s="5">
        <v>975.97102463035617</v>
      </c>
      <c r="C1195" s="5">
        <f t="shared" si="35"/>
        <v>4</v>
      </c>
      <c r="D1195" s="5">
        <f t="shared" si="36"/>
        <v>243.99275615758904</v>
      </c>
      <c r="E1195" s="5" t="s">
        <v>410</v>
      </c>
      <c r="F1195" s="5" t="s">
        <v>113</v>
      </c>
      <c r="G1195" s="5" t="s">
        <v>124</v>
      </c>
      <c r="H1195" s="5" t="s">
        <v>32</v>
      </c>
      <c r="I1195" s="5"/>
      <c r="J1195" s="5"/>
    </row>
    <row r="1196" spans="1:10" x14ac:dyDescent="0.35">
      <c r="A1196" s="5"/>
      <c r="B1196" s="5">
        <v>532.23860689721516</v>
      </c>
      <c r="C1196" s="5">
        <f t="shared" si="35"/>
        <v>4</v>
      </c>
      <c r="D1196" s="5">
        <f t="shared" si="36"/>
        <v>133.05965172430379</v>
      </c>
      <c r="E1196" s="5" t="s">
        <v>410</v>
      </c>
      <c r="F1196" s="5" t="s">
        <v>113</v>
      </c>
      <c r="G1196" s="5" t="s">
        <v>124</v>
      </c>
      <c r="H1196" s="5" t="s">
        <v>120</v>
      </c>
      <c r="I1196" s="5"/>
      <c r="J1196" s="5"/>
    </row>
    <row r="1197" spans="1:10" x14ac:dyDescent="0.35">
      <c r="A1197" s="5"/>
      <c r="B1197" s="5">
        <v>400.0524929041722</v>
      </c>
      <c r="C1197" s="5">
        <f t="shared" si="35"/>
        <v>4</v>
      </c>
      <c r="D1197" s="5">
        <f t="shared" si="36"/>
        <v>100.01312322604305</v>
      </c>
      <c r="E1197" s="5" t="s">
        <v>410</v>
      </c>
      <c r="F1197" s="5" t="s">
        <v>113</v>
      </c>
      <c r="G1197" s="5" t="s">
        <v>129</v>
      </c>
      <c r="H1197" s="5" t="s">
        <v>33</v>
      </c>
      <c r="I1197" s="5"/>
      <c r="J1197" s="5"/>
    </row>
    <row r="1198" spans="1:10" x14ac:dyDescent="0.35">
      <c r="A1198" s="5"/>
      <c r="B1198" s="5">
        <v>400.93282961609572</v>
      </c>
      <c r="C1198" s="5">
        <f t="shared" si="35"/>
        <v>4</v>
      </c>
      <c r="D1198" s="5">
        <f t="shared" si="36"/>
        <v>100.23320740402393</v>
      </c>
      <c r="E1198" s="5" t="s">
        <v>410</v>
      </c>
      <c r="F1198" s="5" t="s">
        <v>113</v>
      </c>
      <c r="G1198" s="5" t="s">
        <v>124</v>
      </c>
      <c r="H1198" s="5" t="s">
        <v>382</v>
      </c>
      <c r="I1198" s="5"/>
      <c r="J1198" s="5"/>
    </row>
    <row r="1199" spans="1:10" x14ac:dyDescent="0.35">
      <c r="A1199" s="5"/>
      <c r="B1199" s="5">
        <v>943.39911463727412</v>
      </c>
      <c r="C1199" s="5">
        <f t="shared" si="35"/>
        <v>4</v>
      </c>
      <c r="D1199" s="5">
        <f t="shared" si="36"/>
        <v>235.84977865931853</v>
      </c>
      <c r="E1199" s="5" t="s">
        <v>410</v>
      </c>
      <c r="F1199" s="5" t="s">
        <v>113</v>
      </c>
      <c r="G1199" s="5" t="s">
        <v>124</v>
      </c>
      <c r="H1199" s="5" t="s">
        <v>34</v>
      </c>
      <c r="I1199" s="5"/>
      <c r="J1199" s="5"/>
    </row>
    <row r="1200" spans="1:10" x14ac:dyDescent="0.35">
      <c r="A1200" s="5"/>
      <c r="B1200" s="5">
        <v>561.91327319893526</v>
      </c>
      <c r="C1200" s="5">
        <f t="shared" si="35"/>
        <v>4</v>
      </c>
      <c r="D1200" s="5">
        <f t="shared" si="36"/>
        <v>140.47831829973381</v>
      </c>
      <c r="E1200" s="5" t="s">
        <v>410</v>
      </c>
      <c r="F1200" s="5" t="s">
        <v>113</v>
      </c>
      <c r="G1200" s="5" t="s">
        <v>124</v>
      </c>
      <c r="H1200" s="5" t="s">
        <v>122</v>
      </c>
      <c r="I1200" s="5"/>
      <c r="J1200" s="5"/>
    </row>
    <row r="1201" spans="1:10" x14ac:dyDescent="0.35">
      <c r="A1201" s="5"/>
      <c r="B1201" s="5">
        <v>451.51310242353691</v>
      </c>
      <c r="C1201" s="5">
        <f t="shared" si="35"/>
        <v>5</v>
      </c>
      <c r="D1201" s="5">
        <f t="shared" si="36"/>
        <v>90.302620484707376</v>
      </c>
      <c r="E1201" s="5" t="s">
        <v>410</v>
      </c>
      <c r="F1201" s="5" t="s">
        <v>113</v>
      </c>
      <c r="G1201" s="5" t="s">
        <v>124</v>
      </c>
      <c r="H1201" s="5" t="s">
        <v>382</v>
      </c>
      <c r="I1201" s="5" t="s">
        <v>411</v>
      </c>
      <c r="J1201" s="5"/>
    </row>
    <row r="1202" spans="1:10" x14ac:dyDescent="0.35">
      <c r="A1202" s="5"/>
      <c r="B1202" s="5">
        <v>431.17958365213849</v>
      </c>
      <c r="C1202" s="5">
        <f t="shared" si="35"/>
        <v>4</v>
      </c>
      <c r="D1202" s="5">
        <f t="shared" si="36"/>
        <v>107.79489591303462</v>
      </c>
      <c r="E1202" s="5" t="s">
        <v>410</v>
      </c>
      <c r="F1202" s="5" t="s">
        <v>113</v>
      </c>
      <c r="G1202" s="5" t="s">
        <v>124</v>
      </c>
      <c r="H1202" s="5" t="s">
        <v>37</v>
      </c>
      <c r="I1202" s="5"/>
      <c r="J1202" s="5"/>
    </row>
    <row r="1203" spans="1:10" x14ac:dyDescent="0.35">
      <c r="A1203" s="5"/>
      <c r="B1203" s="5">
        <v>430.02670363628721</v>
      </c>
      <c r="C1203" s="5">
        <f t="shared" si="35"/>
        <v>4</v>
      </c>
      <c r="D1203" s="5">
        <f t="shared" si="36"/>
        <v>107.5066759090718</v>
      </c>
      <c r="E1203" s="5" t="s">
        <v>410</v>
      </c>
      <c r="F1203" s="5" t="s">
        <v>113</v>
      </c>
      <c r="G1203" s="5" t="s">
        <v>383</v>
      </c>
      <c r="H1203" s="5" t="s">
        <v>38</v>
      </c>
      <c r="I1203" s="5"/>
      <c r="J1203" s="5"/>
    </row>
    <row r="1204" spans="1:10" x14ac:dyDescent="0.35">
      <c r="A1204" s="5"/>
      <c r="B1204" s="5">
        <v>465.01262382928178</v>
      </c>
      <c r="C1204" s="5">
        <f t="shared" si="35"/>
        <v>4</v>
      </c>
      <c r="D1204" s="5">
        <f t="shared" si="36"/>
        <v>116.25315595732044</v>
      </c>
      <c r="E1204" s="5" t="s">
        <v>410</v>
      </c>
      <c r="F1204" s="5" t="s">
        <v>113</v>
      </c>
      <c r="G1204" s="5" t="s">
        <v>124</v>
      </c>
      <c r="H1204" s="5" t="s">
        <v>39</v>
      </c>
      <c r="I1204" s="5"/>
      <c r="J1204" s="5"/>
    </row>
    <row r="1205" spans="1:10" x14ac:dyDescent="0.35">
      <c r="A1205" s="5"/>
      <c r="B1205" s="5">
        <v>314.02913988427008</v>
      </c>
      <c r="C1205" s="5">
        <f t="shared" si="35"/>
        <v>4</v>
      </c>
      <c r="D1205" s="5">
        <f t="shared" si="36"/>
        <v>78.50728497106752</v>
      </c>
      <c r="E1205" s="5" t="s">
        <v>410</v>
      </c>
      <c r="F1205" s="5" t="s">
        <v>113</v>
      </c>
      <c r="G1205" s="5" t="s">
        <v>129</v>
      </c>
      <c r="H1205" s="5" t="s">
        <v>40</v>
      </c>
      <c r="I1205" s="5"/>
      <c r="J1205" s="5"/>
    </row>
    <row r="1206" spans="1:10" x14ac:dyDescent="0.35">
      <c r="A1206" s="5"/>
      <c r="B1206" s="5">
        <v>420.15338906335279</v>
      </c>
      <c r="C1206" s="5">
        <f t="shared" si="35"/>
        <v>4</v>
      </c>
      <c r="D1206" s="5">
        <f t="shared" si="36"/>
        <v>105.0383472658382</v>
      </c>
      <c r="E1206" s="5" t="s">
        <v>410</v>
      </c>
      <c r="F1206" s="5" t="s">
        <v>113</v>
      </c>
      <c r="G1206" s="5" t="s">
        <v>124</v>
      </c>
      <c r="H1206" s="5" t="s">
        <v>384</v>
      </c>
      <c r="I1206" s="5"/>
      <c r="J1206" s="5"/>
    </row>
    <row r="1207" spans="1:10" x14ac:dyDescent="0.35">
      <c r="A1207" s="5"/>
      <c r="B1207" s="5">
        <v>492.0069560306182</v>
      </c>
      <c r="C1207" s="5">
        <f t="shared" si="35"/>
        <v>4</v>
      </c>
      <c r="D1207" s="5">
        <f t="shared" si="36"/>
        <v>123.00173900765455</v>
      </c>
      <c r="E1207" s="5" t="s">
        <v>410</v>
      </c>
      <c r="F1207" s="5" t="s">
        <v>113</v>
      </c>
      <c r="G1207" s="5" t="s">
        <v>124</v>
      </c>
      <c r="H1207" s="5" t="s">
        <v>41</v>
      </c>
      <c r="I1207" s="5"/>
      <c r="J1207" s="5"/>
    </row>
    <row r="1208" spans="1:10" x14ac:dyDescent="0.35">
      <c r="A1208" s="5"/>
      <c r="B1208" s="5">
        <v>396.02209568786225</v>
      </c>
      <c r="C1208" s="5">
        <f t="shared" si="35"/>
        <v>4</v>
      </c>
      <c r="D1208" s="5">
        <f t="shared" si="36"/>
        <v>99.005523921965562</v>
      </c>
      <c r="E1208" s="5" t="s">
        <v>410</v>
      </c>
      <c r="F1208" s="5" t="s">
        <v>113</v>
      </c>
      <c r="G1208" s="5" t="s">
        <v>129</v>
      </c>
      <c r="H1208" s="5" t="s">
        <v>42</v>
      </c>
      <c r="I1208" s="5"/>
      <c r="J1208" s="5"/>
    </row>
    <row r="1209" spans="1:10" x14ac:dyDescent="0.35">
      <c r="A1209" s="5"/>
      <c r="B1209" s="5">
        <v>442.8403050423052</v>
      </c>
      <c r="C1209" s="5">
        <f t="shared" si="35"/>
        <v>4</v>
      </c>
      <c r="D1209" s="5">
        <f t="shared" si="36"/>
        <v>110.7100762605763</v>
      </c>
      <c r="E1209" s="5" t="s">
        <v>410</v>
      </c>
      <c r="F1209" s="5" t="s">
        <v>113</v>
      </c>
      <c r="G1209" s="5" t="s">
        <v>129</v>
      </c>
      <c r="H1209" s="5" t="s">
        <v>43</v>
      </c>
      <c r="I1209" s="5"/>
      <c r="J1209" s="5"/>
    </row>
    <row r="1210" spans="1:10" x14ac:dyDescent="0.35">
      <c r="A1210" s="5"/>
      <c r="B1210" s="5">
        <v>283.76261881462813</v>
      </c>
      <c r="C1210" s="5">
        <f t="shared" si="35"/>
        <v>4</v>
      </c>
      <c r="D1210" s="5">
        <f t="shared" si="36"/>
        <v>70.940654703657032</v>
      </c>
      <c r="E1210" s="5" t="s">
        <v>410</v>
      </c>
      <c r="F1210" s="5" t="s">
        <v>113</v>
      </c>
      <c r="G1210" s="5" t="s">
        <v>129</v>
      </c>
      <c r="H1210" s="5" t="s">
        <v>44</v>
      </c>
      <c r="I1210" s="5"/>
      <c r="J1210" s="5"/>
    </row>
    <row r="1211" spans="1:10" x14ac:dyDescent="0.35">
      <c r="A1211" s="5"/>
      <c r="B1211" s="5">
        <v>243.5395061337494</v>
      </c>
      <c r="C1211" s="5">
        <f t="shared" si="35"/>
        <v>4</v>
      </c>
      <c r="D1211" s="5">
        <f t="shared" si="36"/>
        <v>60.88487653343735</v>
      </c>
      <c r="E1211" s="5" t="s">
        <v>410</v>
      </c>
      <c r="F1211" s="5" t="s">
        <v>113</v>
      </c>
      <c r="G1211" s="5" t="s">
        <v>129</v>
      </c>
      <c r="H1211" s="5" t="s">
        <v>45</v>
      </c>
      <c r="I1211" s="5"/>
      <c r="J1211" s="5"/>
    </row>
    <row r="1212" spans="1:10" x14ac:dyDescent="0.35">
      <c r="A1212" s="5"/>
      <c r="B1212" s="5">
        <v>386.74545911803619</v>
      </c>
      <c r="C1212" s="5">
        <f t="shared" si="35"/>
        <v>3</v>
      </c>
      <c r="D1212" s="5">
        <f t="shared" si="36"/>
        <v>128.9151530393454</v>
      </c>
      <c r="E1212" s="5" t="s">
        <v>410</v>
      </c>
      <c r="F1212" s="5" t="s">
        <v>113</v>
      </c>
      <c r="G1212" s="5" t="s">
        <v>124</v>
      </c>
      <c r="H1212" s="5"/>
      <c r="I1212" s="5"/>
      <c r="J1212" s="5"/>
    </row>
    <row r="1213" spans="1:10" x14ac:dyDescent="0.35">
      <c r="A1213" s="5"/>
      <c r="B1213" s="5">
        <v>248.47159668827521</v>
      </c>
      <c r="C1213" s="5">
        <f t="shared" ref="C1213:C1276" si="37">COUNTA(E1213:J1213)</f>
        <v>3</v>
      </c>
      <c r="D1213" s="5">
        <f t="shared" ref="D1213:D1276" si="38">B1213/C1213</f>
        <v>82.8238655627584</v>
      </c>
      <c r="E1213" s="5" t="s">
        <v>410</v>
      </c>
      <c r="F1213" s="5" t="s">
        <v>113</v>
      </c>
      <c r="G1213" s="5" t="s">
        <v>383</v>
      </c>
      <c r="H1213" s="5"/>
      <c r="I1213" s="5"/>
      <c r="J1213" s="5"/>
    </row>
    <row r="1214" spans="1:10" x14ac:dyDescent="0.35">
      <c r="A1214" s="5"/>
      <c r="B1214" s="5">
        <v>192.29600268377419</v>
      </c>
      <c r="C1214" s="5">
        <f t="shared" si="37"/>
        <v>3</v>
      </c>
      <c r="D1214" s="5">
        <f t="shared" si="38"/>
        <v>64.098667561258068</v>
      </c>
      <c r="E1214" s="5" t="s">
        <v>410</v>
      </c>
      <c r="F1214" s="5" t="s">
        <v>113</v>
      </c>
      <c r="G1214" s="5" t="s">
        <v>125</v>
      </c>
      <c r="H1214" s="5"/>
      <c r="I1214" s="5"/>
      <c r="J1214" s="5"/>
    </row>
    <row r="1215" spans="1:10" x14ac:dyDescent="0.35">
      <c r="A1215" s="5"/>
      <c r="B1215" s="5">
        <v>440.08556604130519</v>
      </c>
      <c r="C1215" s="5">
        <f t="shared" si="37"/>
        <v>4</v>
      </c>
      <c r="D1215" s="5">
        <f t="shared" si="38"/>
        <v>110.0213915103263</v>
      </c>
      <c r="E1215" s="5" t="s">
        <v>410</v>
      </c>
      <c r="F1215" s="5" t="s">
        <v>113</v>
      </c>
      <c r="G1215" s="5" t="s">
        <v>13</v>
      </c>
      <c r="H1215" s="5" t="s">
        <v>126</v>
      </c>
      <c r="I1215" s="5"/>
      <c r="J1215" s="5"/>
    </row>
    <row r="1216" spans="1:10" x14ac:dyDescent="0.35">
      <c r="A1216" s="5"/>
      <c r="B1216" s="5">
        <v>514.21227835584318</v>
      </c>
      <c r="C1216" s="5">
        <f t="shared" si="37"/>
        <v>3</v>
      </c>
      <c r="D1216" s="5">
        <f t="shared" si="38"/>
        <v>171.40409278528105</v>
      </c>
      <c r="E1216" s="5" t="s">
        <v>410</v>
      </c>
      <c r="F1216" s="5" t="s">
        <v>113</v>
      </c>
      <c r="G1216" s="5" t="s">
        <v>386</v>
      </c>
      <c r="H1216" s="5"/>
      <c r="I1216" s="5"/>
      <c r="J1216" s="5"/>
    </row>
    <row r="1217" spans="1:10" x14ac:dyDescent="0.35">
      <c r="A1217" s="5"/>
      <c r="B1217" s="5">
        <v>148.15873093394322</v>
      </c>
      <c r="C1217" s="5">
        <f t="shared" si="37"/>
        <v>3</v>
      </c>
      <c r="D1217" s="5">
        <f t="shared" si="38"/>
        <v>49.386243644647742</v>
      </c>
      <c r="E1217" s="5" t="s">
        <v>410</v>
      </c>
      <c r="F1217" s="5" t="s">
        <v>113</v>
      </c>
      <c r="G1217" s="5" t="s">
        <v>6</v>
      </c>
      <c r="H1217" s="5"/>
      <c r="I1217" s="5"/>
      <c r="J1217" s="5"/>
    </row>
    <row r="1218" spans="1:10" x14ac:dyDescent="0.35">
      <c r="A1218" s="5"/>
      <c r="B1218" s="5">
        <v>361.16066451861923</v>
      </c>
      <c r="C1218" s="5">
        <f t="shared" si="37"/>
        <v>4</v>
      </c>
      <c r="D1218" s="5">
        <f t="shared" si="38"/>
        <v>90.290166129654807</v>
      </c>
      <c r="E1218" s="5" t="s">
        <v>410</v>
      </c>
      <c r="F1218" s="5" t="s">
        <v>113</v>
      </c>
      <c r="G1218" s="5" t="s">
        <v>383</v>
      </c>
      <c r="H1218" s="5" t="s">
        <v>128</v>
      </c>
      <c r="I1218" s="5"/>
      <c r="J1218" s="5"/>
    </row>
    <row r="1219" spans="1:10" x14ac:dyDescent="0.35">
      <c r="A1219" s="5"/>
      <c r="B1219" s="5">
        <v>838.37147369292916</v>
      </c>
      <c r="C1219" s="5">
        <f t="shared" si="37"/>
        <v>4</v>
      </c>
      <c r="D1219" s="5">
        <f t="shared" si="38"/>
        <v>209.59286842323229</v>
      </c>
      <c r="E1219" s="5" t="s">
        <v>410</v>
      </c>
      <c r="F1219" s="5" t="s">
        <v>113</v>
      </c>
      <c r="G1219" s="5" t="s">
        <v>383</v>
      </c>
      <c r="H1219" s="5" t="s">
        <v>46</v>
      </c>
      <c r="I1219" s="5"/>
      <c r="J1219" s="5"/>
    </row>
    <row r="1220" spans="1:10" x14ac:dyDescent="0.35">
      <c r="A1220" s="5"/>
      <c r="B1220" s="5">
        <v>427.18238029592123</v>
      </c>
      <c r="C1220" s="5">
        <f t="shared" si="37"/>
        <v>4</v>
      </c>
      <c r="D1220" s="5">
        <f t="shared" si="38"/>
        <v>106.79559507398031</v>
      </c>
      <c r="E1220" s="5" t="s">
        <v>410</v>
      </c>
      <c r="F1220" s="5" t="s">
        <v>113</v>
      </c>
      <c r="G1220" s="5" t="s">
        <v>6</v>
      </c>
      <c r="H1220" s="5" t="s">
        <v>47</v>
      </c>
      <c r="I1220" s="5"/>
      <c r="J1220" s="5"/>
    </row>
    <row r="1221" spans="1:10" x14ac:dyDescent="0.35">
      <c r="A1221" s="5"/>
      <c r="B1221" s="5">
        <v>268.2112597800172</v>
      </c>
      <c r="C1221" s="5">
        <f t="shared" si="37"/>
        <v>4</v>
      </c>
      <c r="D1221" s="5">
        <f t="shared" si="38"/>
        <v>67.0528149450043</v>
      </c>
      <c r="E1221" s="5" t="s">
        <v>410</v>
      </c>
      <c r="F1221" s="5" t="s">
        <v>113</v>
      </c>
      <c r="G1221" s="5" t="s">
        <v>6</v>
      </c>
      <c r="H1221" s="5" t="s">
        <v>48</v>
      </c>
      <c r="I1221" s="5"/>
      <c r="J1221" s="5"/>
    </row>
    <row r="1222" spans="1:10" x14ac:dyDescent="0.35">
      <c r="A1222" s="5"/>
      <c r="B1222" s="5">
        <v>227.96205216907521</v>
      </c>
      <c r="C1222" s="5">
        <f t="shared" si="37"/>
        <v>3</v>
      </c>
      <c r="D1222" s="5">
        <f t="shared" si="38"/>
        <v>75.987350723025074</v>
      </c>
      <c r="E1222" s="5" t="s">
        <v>410</v>
      </c>
      <c r="F1222" s="5" t="s">
        <v>113</v>
      </c>
      <c r="G1222" s="5" t="s">
        <v>129</v>
      </c>
      <c r="H1222" s="5"/>
      <c r="I1222" s="5"/>
      <c r="J1222" s="5"/>
    </row>
    <row r="1223" spans="1:10" x14ac:dyDescent="0.35">
      <c r="A1223" s="5"/>
      <c r="B1223" s="5">
        <v>207.63668209798431</v>
      </c>
      <c r="C1223" s="5">
        <f t="shared" si="37"/>
        <v>4</v>
      </c>
      <c r="D1223" s="5">
        <f t="shared" si="38"/>
        <v>51.909170524496076</v>
      </c>
      <c r="E1223" s="5" t="s">
        <v>410</v>
      </c>
      <c r="F1223" s="5" t="s">
        <v>113</v>
      </c>
      <c r="G1223" s="5" t="s">
        <v>125</v>
      </c>
      <c r="H1223" s="5" t="s">
        <v>49</v>
      </c>
      <c r="I1223" s="5"/>
      <c r="J1223" s="5"/>
    </row>
    <row r="1224" spans="1:10" x14ac:dyDescent="0.35">
      <c r="A1224" s="5"/>
      <c r="B1224" s="5">
        <v>404.65184147659522</v>
      </c>
      <c r="C1224" s="5">
        <f t="shared" si="37"/>
        <v>4</v>
      </c>
      <c r="D1224" s="5">
        <f t="shared" si="38"/>
        <v>101.16296036914881</v>
      </c>
      <c r="E1224" s="5" t="s">
        <v>410</v>
      </c>
      <c r="F1224" s="5" t="s">
        <v>113</v>
      </c>
      <c r="G1224" s="5" t="s">
        <v>383</v>
      </c>
      <c r="H1224" s="5" t="s">
        <v>50</v>
      </c>
      <c r="I1224" s="5"/>
      <c r="J1224" s="5"/>
    </row>
    <row r="1225" spans="1:10" x14ac:dyDescent="0.35">
      <c r="A1225" s="5"/>
      <c r="B1225" s="5">
        <v>497.66845885821124</v>
      </c>
      <c r="C1225" s="5">
        <f t="shared" si="37"/>
        <v>4</v>
      </c>
      <c r="D1225" s="5">
        <f t="shared" si="38"/>
        <v>124.41711471455281</v>
      </c>
      <c r="E1225" s="5" t="s">
        <v>410</v>
      </c>
      <c r="F1225" s="5" t="s">
        <v>113</v>
      </c>
      <c r="G1225" s="5" t="s">
        <v>383</v>
      </c>
      <c r="H1225" s="5" t="s">
        <v>130</v>
      </c>
      <c r="I1225" s="5"/>
      <c r="J1225" s="5"/>
    </row>
    <row r="1226" spans="1:10" x14ac:dyDescent="0.35">
      <c r="A1226" s="5"/>
      <c r="B1226" s="5">
        <v>734.08155053003316</v>
      </c>
      <c r="C1226" s="5">
        <f t="shared" si="37"/>
        <v>4</v>
      </c>
      <c r="D1226" s="5">
        <f t="shared" si="38"/>
        <v>183.52038763250829</v>
      </c>
      <c r="E1226" s="5" t="s">
        <v>410</v>
      </c>
      <c r="F1226" s="5" t="s">
        <v>113</v>
      </c>
      <c r="G1226" s="5" t="s">
        <v>383</v>
      </c>
      <c r="H1226" s="5" t="s">
        <v>51</v>
      </c>
      <c r="I1226" s="5"/>
      <c r="J1226" s="5"/>
    </row>
    <row r="1227" spans="1:10" x14ac:dyDescent="0.35">
      <c r="A1227" s="5"/>
      <c r="B1227" s="5">
        <v>413.21270814728223</v>
      </c>
      <c r="C1227" s="5">
        <f t="shared" si="37"/>
        <v>4</v>
      </c>
      <c r="D1227" s="5">
        <f t="shared" si="38"/>
        <v>103.30317703682056</v>
      </c>
      <c r="E1227" s="5" t="s">
        <v>410</v>
      </c>
      <c r="F1227" s="5" t="s">
        <v>113</v>
      </c>
      <c r="G1227" s="5" t="s">
        <v>129</v>
      </c>
      <c r="H1227" s="5" t="s">
        <v>52</v>
      </c>
      <c r="I1227" s="5"/>
      <c r="J1227" s="5"/>
    </row>
    <row r="1228" spans="1:10" x14ac:dyDescent="0.35">
      <c r="A1228" s="5"/>
      <c r="B1228" s="5">
        <v>607.82227820922526</v>
      </c>
      <c r="C1228" s="5">
        <f t="shared" si="37"/>
        <v>4</v>
      </c>
      <c r="D1228" s="5">
        <f t="shared" si="38"/>
        <v>151.95556955230632</v>
      </c>
      <c r="E1228" s="5" t="s">
        <v>410</v>
      </c>
      <c r="F1228" s="5" t="s">
        <v>113</v>
      </c>
      <c r="G1228" s="5" t="s">
        <v>124</v>
      </c>
      <c r="H1228" s="5" t="s">
        <v>53</v>
      </c>
      <c r="I1228" s="5"/>
      <c r="J1228" s="5"/>
    </row>
    <row r="1229" spans="1:10" x14ac:dyDescent="0.35">
      <c r="A1229" s="5"/>
      <c r="B1229" s="5">
        <v>290.79322690845203</v>
      </c>
      <c r="C1229" s="5">
        <f t="shared" si="37"/>
        <v>4</v>
      </c>
      <c r="D1229" s="5">
        <f t="shared" si="38"/>
        <v>72.698306727113007</v>
      </c>
      <c r="E1229" s="5" t="s">
        <v>410</v>
      </c>
      <c r="F1229" s="5" t="s">
        <v>113</v>
      </c>
      <c r="G1229" s="5" t="s">
        <v>383</v>
      </c>
      <c r="H1229" s="5" t="s">
        <v>387</v>
      </c>
      <c r="I1229" s="5"/>
      <c r="J1229" s="5"/>
    </row>
    <row r="1230" spans="1:10" x14ac:dyDescent="0.35">
      <c r="A1230" s="5"/>
      <c r="B1230" s="5">
        <v>77.001696557512403</v>
      </c>
      <c r="C1230" s="5">
        <f t="shared" si="37"/>
        <v>4</v>
      </c>
      <c r="D1230" s="5">
        <f t="shared" si="38"/>
        <v>19.250424139378101</v>
      </c>
      <c r="E1230" s="5" t="s">
        <v>410</v>
      </c>
      <c r="F1230" s="5" t="s">
        <v>113</v>
      </c>
      <c r="G1230" s="5" t="s">
        <v>13</v>
      </c>
      <c r="H1230" s="5" t="s">
        <v>412</v>
      </c>
      <c r="I1230" s="5"/>
      <c r="J1230" s="5"/>
    </row>
    <row r="1231" spans="1:10" x14ac:dyDescent="0.35">
      <c r="A1231" s="5"/>
      <c r="B1231" s="5">
        <v>508.6064900255862</v>
      </c>
      <c r="C1231" s="5">
        <f t="shared" si="37"/>
        <v>4</v>
      </c>
      <c r="D1231" s="5">
        <f t="shared" si="38"/>
        <v>127.15162250639655</v>
      </c>
      <c r="E1231" s="5" t="s">
        <v>410</v>
      </c>
      <c r="F1231" s="5" t="s">
        <v>113</v>
      </c>
      <c r="G1231" s="5" t="s">
        <v>124</v>
      </c>
      <c r="H1231" s="5" t="s">
        <v>54</v>
      </c>
      <c r="I1231" s="5"/>
      <c r="J1231" s="5"/>
    </row>
    <row r="1232" spans="1:10" x14ac:dyDescent="0.35">
      <c r="A1232" s="5"/>
      <c r="B1232" s="5">
        <v>250.23477413446599</v>
      </c>
      <c r="C1232" s="5">
        <f t="shared" si="37"/>
        <v>5</v>
      </c>
      <c r="D1232" s="5">
        <f t="shared" si="38"/>
        <v>50.046954826893199</v>
      </c>
      <c r="E1232" s="5" t="s">
        <v>410</v>
      </c>
      <c r="F1232" s="5" t="s">
        <v>113</v>
      </c>
      <c r="G1232" s="5" t="s">
        <v>129</v>
      </c>
      <c r="H1232" s="5" t="s">
        <v>413</v>
      </c>
      <c r="I1232" s="5" t="s">
        <v>414</v>
      </c>
      <c r="J1232" s="5"/>
    </row>
    <row r="1233" spans="1:10" x14ac:dyDescent="0.35">
      <c r="A1233" s="5"/>
      <c r="B1233" s="5">
        <v>204.66788461412</v>
      </c>
      <c r="C1233" s="5">
        <f t="shared" si="37"/>
        <v>4</v>
      </c>
      <c r="D1233" s="5">
        <f t="shared" si="38"/>
        <v>51.16697115353</v>
      </c>
      <c r="E1233" s="5" t="s">
        <v>410</v>
      </c>
      <c r="F1233" s="5" t="s">
        <v>113</v>
      </c>
      <c r="G1233" s="5" t="s">
        <v>125</v>
      </c>
      <c r="H1233" s="5" t="s">
        <v>55</v>
      </c>
      <c r="I1233" s="5"/>
      <c r="J1233" s="5"/>
    </row>
    <row r="1234" spans="1:10" x14ac:dyDescent="0.35">
      <c r="A1234" s="5"/>
      <c r="B1234" s="5">
        <v>508.76723033163216</v>
      </c>
      <c r="C1234" s="5">
        <f t="shared" si="37"/>
        <v>4</v>
      </c>
      <c r="D1234" s="5">
        <f t="shared" si="38"/>
        <v>127.19180758290804</v>
      </c>
      <c r="E1234" s="5" t="s">
        <v>410</v>
      </c>
      <c r="F1234" s="5" t="s">
        <v>113</v>
      </c>
      <c r="G1234" s="5" t="s">
        <v>124</v>
      </c>
      <c r="H1234" s="5" t="s">
        <v>56</v>
      </c>
      <c r="I1234" s="5"/>
      <c r="J1234" s="5"/>
    </row>
    <row r="1235" spans="1:10" x14ac:dyDescent="0.35">
      <c r="A1235" s="5"/>
      <c r="B1235" s="5">
        <v>624.65362873693425</v>
      </c>
      <c r="C1235" s="5">
        <f t="shared" si="37"/>
        <v>4</v>
      </c>
      <c r="D1235" s="5">
        <f t="shared" si="38"/>
        <v>156.16340718423356</v>
      </c>
      <c r="E1235" s="5" t="s">
        <v>410</v>
      </c>
      <c r="F1235" s="5" t="s">
        <v>113</v>
      </c>
      <c r="G1235" s="5" t="s">
        <v>124</v>
      </c>
      <c r="H1235" s="5" t="s">
        <v>57</v>
      </c>
      <c r="I1235" s="5"/>
      <c r="J1235" s="5"/>
    </row>
    <row r="1236" spans="1:10" x14ac:dyDescent="0.35">
      <c r="A1236" s="5"/>
      <c r="B1236" s="5">
        <v>662.00991242183227</v>
      </c>
      <c r="C1236" s="5">
        <f t="shared" si="37"/>
        <v>4</v>
      </c>
      <c r="D1236" s="5">
        <f t="shared" si="38"/>
        <v>165.50247810545807</v>
      </c>
      <c r="E1236" s="5" t="s">
        <v>410</v>
      </c>
      <c r="F1236" s="5" t="s">
        <v>113</v>
      </c>
      <c r="G1236" s="5" t="s">
        <v>124</v>
      </c>
      <c r="H1236" s="5" t="s">
        <v>58</v>
      </c>
      <c r="I1236" s="5"/>
      <c r="J1236" s="5"/>
    </row>
    <row r="1237" spans="1:10" x14ac:dyDescent="0.35">
      <c r="A1237" s="5"/>
      <c r="B1237" s="5">
        <v>237.7599850023085</v>
      </c>
      <c r="C1237" s="5">
        <f t="shared" si="37"/>
        <v>4</v>
      </c>
      <c r="D1237" s="5">
        <f t="shared" si="38"/>
        <v>59.439996250577124</v>
      </c>
      <c r="E1237" s="5" t="s">
        <v>410</v>
      </c>
      <c r="F1237" s="5" t="s">
        <v>113</v>
      </c>
      <c r="G1237" s="5" t="s">
        <v>129</v>
      </c>
      <c r="H1237" s="5" t="s">
        <v>131</v>
      </c>
      <c r="I1237" s="5"/>
      <c r="J1237" s="5"/>
    </row>
    <row r="1238" spans="1:10" x14ac:dyDescent="0.35">
      <c r="A1238" s="5"/>
      <c r="B1238" s="5">
        <v>534.88870795004414</v>
      </c>
      <c r="C1238" s="5">
        <f t="shared" si="37"/>
        <v>4</v>
      </c>
      <c r="D1238" s="5">
        <f t="shared" si="38"/>
        <v>133.72217698751103</v>
      </c>
      <c r="E1238" s="5" t="s">
        <v>410</v>
      </c>
      <c r="F1238" s="5" t="s">
        <v>113</v>
      </c>
      <c r="G1238" s="5" t="s">
        <v>124</v>
      </c>
      <c r="H1238" s="5" t="s">
        <v>59</v>
      </c>
      <c r="I1238" s="5"/>
      <c r="J1238" s="5"/>
    </row>
    <row r="1239" spans="1:10" x14ac:dyDescent="0.35">
      <c r="A1239" s="5"/>
      <c r="B1239" s="5">
        <v>551.34906893137816</v>
      </c>
      <c r="C1239" s="5">
        <f t="shared" si="37"/>
        <v>4</v>
      </c>
      <c r="D1239" s="5">
        <f t="shared" si="38"/>
        <v>137.83726723284454</v>
      </c>
      <c r="E1239" s="5" t="s">
        <v>410</v>
      </c>
      <c r="F1239" s="5" t="s">
        <v>113</v>
      </c>
      <c r="G1239" s="5" t="s">
        <v>124</v>
      </c>
      <c r="H1239" s="5" t="s">
        <v>60</v>
      </c>
      <c r="I1239" s="5"/>
      <c r="J1239" s="5"/>
    </row>
    <row r="1240" spans="1:10" x14ac:dyDescent="0.35">
      <c r="A1240" s="5"/>
      <c r="B1240" s="5">
        <v>235.8803221394887</v>
      </c>
      <c r="C1240" s="5">
        <f t="shared" si="37"/>
        <v>4</v>
      </c>
      <c r="D1240" s="5">
        <f t="shared" si="38"/>
        <v>58.970080534872174</v>
      </c>
      <c r="E1240" s="5" t="s">
        <v>410</v>
      </c>
      <c r="F1240" s="5" t="s">
        <v>113</v>
      </c>
      <c r="G1240" s="5" t="s">
        <v>129</v>
      </c>
      <c r="H1240" s="5" t="s">
        <v>61</v>
      </c>
      <c r="I1240" s="5"/>
      <c r="J1240" s="5"/>
    </row>
    <row r="1241" spans="1:10" x14ac:dyDescent="0.35">
      <c r="A1241" s="5"/>
      <c r="B1241" s="5">
        <v>534.69626534241115</v>
      </c>
      <c r="C1241" s="5">
        <f t="shared" si="37"/>
        <v>5</v>
      </c>
      <c r="D1241" s="5">
        <f t="shared" si="38"/>
        <v>106.93925306848223</v>
      </c>
      <c r="E1241" s="5" t="s">
        <v>410</v>
      </c>
      <c r="F1241" s="5" t="s">
        <v>113</v>
      </c>
      <c r="G1241" s="5" t="s">
        <v>129</v>
      </c>
      <c r="H1241" s="5" t="s">
        <v>195</v>
      </c>
      <c r="I1241" s="5" t="s">
        <v>204</v>
      </c>
      <c r="J1241" s="5"/>
    </row>
    <row r="1242" spans="1:10" x14ac:dyDescent="0.35">
      <c r="A1242" s="5"/>
      <c r="B1242" s="5">
        <v>253.1211697819499</v>
      </c>
      <c r="C1242" s="5">
        <f t="shared" si="37"/>
        <v>5</v>
      </c>
      <c r="D1242" s="5">
        <f t="shared" si="38"/>
        <v>50.624233956389979</v>
      </c>
      <c r="E1242" s="5" t="s">
        <v>410</v>
      </c>
      <c r="F1242" s="5" t="s">
        <v>113</v>
      </c>
      <c r="G1242" s="5" t="s">
        <v>129</v>
      </c>
      <c r="H1242" s="5" t="s">
        <v>413</v>
      </c>
      <c r="I1242" s="5" t="s">
        <v>415</v>
      </c>
      <c r="J1242" s="5"/>
    </row>
    <row r="1243" spans="1:10" x14ac:dyDescent="0.35">
      <c r="A1243" s="5"/>
      <c r="B1243" s="5">
        <v>168.40562734522683</v>
      </c>
      <c r="C1243" s="5">
        <f t="shared" si="37"/>
        <v>4</v>
      </c>
      <c r="D1243" s="5">
        <f t="shared" si="38"/>
        <v>42.101406836306708</v>
      </c>
      <c r="E1243" s="5" t="s">
        <v>410</v>
      </c>
      <c r="F1243" s="5" t="s">
        <v>113</v>
      </c>
      <c r="G1243" s="5" t="s">
        <v>6</v>
      </c>
      <c r="H1243" s="5" t="s">
        <v>133</v>
      </c>
      <c r="I1243" s="5"/>
      <c r="J1243" s="5"/>
    </row>
    <row r="1244" spans="1:10" x14ac:dyDescent="0.35">
      <c r="A1244" s="5"/>
      <c r="B1244" s="5">
        <v>846.32707071469099</v>
      </c>
      <c r="C1244" s="5">
        <f t="shared" si="37"/>
        <v>6</v>
      </c>
      <c r="D1244" s="5">
        <f t="shared" si="38"/>
        <v>141.05451178578184</v>
      </c>
      <c r="E1244" s="5" t="s">
        <v>410</v>
      </c>
      <c r="F1244" s="5" t="s">
        <v>113</v>
      </c>
      <c r="G1244" s="5" t="s">
        <v>129</v>
      </c>
      <c r="H1244" s="5" t="s">
        <v>413</v>
      </c>
      <c r="I1244" s="5" t="s">
        <v>414</v>
      </c>
      <c r="J1244" s="5" t="s">
        <v>416</v>
      </c>
    </row>
    <row r="1245" spans="1:10" x14ac:dyDescent="0.35">
      <c r="A1245" s="5"/>
      <c r="B1245" s="5">
        <v>309.42214923691722</v>
      </c>
      <c r="C1245" s="5">
        <f t="shared" si="37"/>
        <v>5</v>
      </c>
      <c r="D1245" s="5">
        <f t="shared" si="38"/>
        <v>61.884429847383444</v>
      </c>
      <c r="E1245" s="5" t="s">
        <v>410</v>
      </c>
      <c r="F1245" s="5" t="s">
        <v>113</v>
      </c>
      <c r="G1245" s="5" t="s">
        <v>129</v>
      </c>
      <c r="H1245" s="5" t="s">
        <v>413</v>
      </c>
      <c r="I1245" s="5" t="s">
        <v>325</v>
      </c>
      <c r="J1245" s="5"/>
    </row>
    <row r="1246" spans="1:10" x14ac:dyDescent="0.35">
      <c r="A1246" s="5"/>
      <c r="B1246" s="5">
        <v>481.4783640563067</v>
      </c>
      <c r="C1246" s="5">
        <f t="shared" si="37"/>
        <v>4</v>
      </c>
      <c r="D1246" s="5">
        <f t="shared" si="38"/>
        <v>120.36959101407668</v>
      </c>
      <c r="E1246" s="5" t="s">
        <v>410</v>
      </c>
      <c r="F1246" s="5" t="s">
        <v>113</v>
      </c>
      <c r="G1246" s="5" t="s">
        <v>124</v>
      </c>
      <c r="H1246" s="5" t="s">
        <v>69</v>
      </c>
      <c r="I1246" s="5"/>
      <c r="J1246" s="5"/>
    </row>
    <row r="1247" spans="1:10" x14ac:dyDescent="0.35">
      <c r="A1247" s="5"/>
      <c r="B1247" s="5">
        <v>317.5851449149809</v>
      </c>
      <c r="C1247" s="5">
        <f t="shared" si="37"/>
        <v>4</v>
      </c>
      <c r="D1247" s="5">
        <f t="shared" si="38"/>
        <v>79.396286228745225</v>
      </c>
      <c r="E1247" s="5" t="s">
        <v>410</v>
      </c>
      <c r="F1247" s="5" t="s">
        <v>113</v>
      </c>
      <c r="G1247" s="5" t="s">
        <v>129</v>
      </c>
      <c r="H1247" s="5" t="s">
        <v>136</v>
      </c>
      <c r="I1247" s="5"/>
      <c r="J1247" s="5"/>
    </row>
    <row r="1248" spans="1:10" x14ac:dyDescent="0.35">
      <c r="A1248" s="5"/>
      <c r="B1248" s="5">
        <v>374.62260348877919</v>
      </c>
      <c r="C1248" s="5">
        <f t="shared" si="37"/>
        <v>4</v>
      </c>
      <c r="D1248" s="5">
        <f t="shared" si="38"/>
        <v>93.655650872194798</v>
      </c>
      <c r="E1248" s="5" t="s">
        <v>410</v>
      </c>
      <c r="F1248" s="5" t="s">
        <v>113</v>
      </c>
      <c r="G1248" s="5" t="s">
        <v>129</v>
      </c>
      <c r="H1248" s="5" t="s">
        <v>74</v>
      </c>
      <c r="I1248" s="5"/>
      <c r="J1248" s="5"/>
    </row>
    <row r="1249" spans="1:10" x14ac:dyDescent="0.35">
      <c r="A1249" s="5"/>
      <c r="B1249" s="5">
        <v>742.27232489876371</v>
      </c>
      <c r="C1249" s="5">
        <f t="shared" si="37"/>
        <v>5</v>
      </c>
      <c r="D1249" s="5">
        <f t="shared" si="38"/>
        <v>148.45446497975274</v>
      </c>
      <c r="E1249" s="5" t="s">
        <v>410</v>
      </c>
      <c r="F1249" s="5" t="s">
        <v>113</v>
      </c>
      <c r="G1249" s="5" t="s">
        <v>124</v>
      </c>
      <c r="H1249" s="5" t="s">
        <v>382</v>
      </c>
      <c r="I1249" s="5" t="s">
        <v>417</v>
      </c>
      <c r="J1249" s="5"/>
    </row>
    <row r="1250" spans="1:10" x14ac:dyDescent="0.35">
      <c r="A1250" s="5"/>
      <c r="B1250" s="5">
        <v>642.4382769395022</v>
      </c>
      <c r="C1250" s="5">
        <f t="shared" si="37"/>
        <v>4</v>
      </c>
      <c r="D1250" s="5">
        <f t="shared" si="38"/>
        <v>160.60956923487555</v>
      </c>
      <c r="E1250" s="5" t="s">
        <v>410</v>
      </c>
      <c r="F1250" s="5" t="s">
        <v>113</v>
      </c>
      <c r="G1250" s="5" t="s">
        <v>124</v>
      </c>
      <c r="H1250" s="5" t="s">
        <v>76</v>
      </c>
      <c r="I1250" s="5"/>
      <c r="J1250" s="5"/>
    </row>
    <row r="1251" spans="1:10" x14ac:dyDescent="0.35">
      <c r="A1251" s="5"/>
      <c r="B1251" s="5">
        <v>279.10011444979449</v>
      </c>
      <c r="C1251" s="5">
        <f t="shared" si="37"/>
        <v>4</v>
      </c>
      <c r="D1251" s="5">
        <f t="shared" si="38"/>
        <v>69.775028612448622</v>
      </c>
      <c r="E1251" s="5" t="s">
        <v>410</v>
      </c>
      <c r="F1251" s="5" t="s">
        <v>113</v>
      </c>
      <c r="G1251" s="5" t="s">
        <v>129</v>
      </c>
      <c r="H1251" s="5" t="s">
        <v>77</v>
      </c>
      <c r="I1251" s="5"/>
      <c r="J1251" s="5"/>
    </row>
    <row r="1252" spans="1:10" x14ac:dyDescent="0.35">
      <c r="A1252" s="5"/>
      <c r="B1252" s="5">
        <v>258.2286165813282</v>
      </c>
      <c r="C1252" s="5">
        <f t="shared" si="37"/>
        <v>4</v>
      </c>
      <c r="D1252" s="5">
        <f t="shared" si="38"/>
        <v>64.557154145332049</v>
      </c>
      <c r="E1252" s="5" t="s">
        <v>410</v>
      </c>
      <c r="F1252" s="5" t="s">
        <v>113</v>
      </c>
      <c r="G1252" s="5" t="s">
        <v>129</v>
      </c>
      <c r="H1252" s="5" t="s">
        <v>78</v>
      </c>
      <c r="I1252" s="5"/>
      <c r="J1252" s="5"/>
    </row>
    <row r="1253" spans="1:10" x14ac:dyDescent="0.35">
      <c r="A1253" s="5"/>
      <c r="B1253" s="5">
        <v>695.95413306906016</v>
      </c>
      <c r="C1253" s="5">
        <f t="shared" si="37"/>
        <v>4</v>
      </c>
      <c r="D1253" s="5">
        <f t="shared" si="38"/>
        <v>173.98853326726504</v>
      </c>
      <c r="E1253" s="5" t="s">
        <v>410</v>
      </c>
      <c r="F1253" s="5" t="s">
        <v>113</v>
      </c>
      <c r="G1253" s="5" t="s">
        <v>124</v>
      </c>
      <c r="H1253" s="5" t="s">
        <v>79</v>
      </c>
      <c r="I1253" s="5"/>
      <c r="J1253" s="5"/>
    </row>
    <row r="1254" spans="1:10" x14ac:dyDescent="0.35">
      <c r="A1254" s="5"/>
      <c r="B1254" s="5">
        <v>544.32625769891115</v>
      </c>
      <c r="C1254" s="5">
        <f t="shared" si="37"/>
        <v>4</v>
      </c>
      <c r="D1254" s="5">
        <f t="shared" si="38"/>
        <v>136.08156442472779</v>
      </c>
      <c r="E1254" s="5" t="s">
        <v>410</v>
      </c>
      <c r="F1254" s="5" t="s">
        <v>113</v>
      </c>
      <c r="G1254" s="5" t="s">
        <v>124</v>
      </c>
      <c r="H1254" s="5" t="s">
        <v>80</v>
      </c>
      <c r="I1254" s="5"/>
      <c r="J1254" s="5"/>
    </row>
    <row r="1255" spans="1:10" x14ac:dyDescent="0.35">
      <c r="A1255" s="5"/>
      <c r="B1255" s="5">
        <v>643.75763513954826</v>
      </c>
      <c r="C1255" s="5">
        <f t="shared" si="37"/>
        <v>4</v>
      </c>
      <c r="D1255" s="5">
        <f t="shared" si="38"/>
        <v>160.93940878488706</v>
      </c>
      <c r="E1255" s="5" t="s">
        <v>410</v>
      </c>
      <c r="F1255" s="5" t="s">
        <v>113</v>
      </c>
      <c r="G1255" s="5" t="s">
        <v>124</v>
      </c>
      <c r="H1255" s="5" t="s">
        <v>141</v>
      </c>
      <c r="I1255" s="5"/>
      <c r="J1255" s="5"/>
    </row>
    <row r="1256" spans="1:10" x14ac:dyDescent="0.35">
      <c r="A1256" s="5"/>
      <c r="B1256" s="5">
        <v>195.74820610444891</v>
      </c>
      <c r="C1256" s="5">
        <f t="shared" si="37"/>
        <v>4</v>
      </c>
      <c r="D1256" s="5">
        <f t="shared" si="38"/>
        <v>48.937051526112228</v>
      </c>
      <c r="E1256" s="5" t="s">
        <v>410</v>
      </c>
      <c r="F1256" s="5" t="s">
        <v>113</v>
      </c>
      <c r="G1256" s="5" t="s">
        <v>125</v>
      </c>
      <c r="H1256" s="5" t="s">
        <v>142</v>
      </c>
      <c r="I1256" s="5"/>
      <c r="J1256" s="5"/>
    </row>
    <row r="1257" spans="1:10" x14ac:dyDescent="0.35">
      <c r="A1257" s="5"/>
      <c r="B1257" s="5">
        <v>299.98419479366294</v>
      </c>
      <c r="C1257" s="5">
        <f t="shared" si="37"/>
        <v>4</v>
      </c>
      <c r="D1257" s="5">
        <f t="shared" si="38"/>
        <v>74.996048698415734</v>
      </c>
      <c r="E1257" s="5" t="s">
        <v>410</v>
      </c>
      <c r="F1257" s="5" t="s">
        <v>113</v>
      </c>
      <c r="G1257" s="5" t="s">
        <v>129</v>
      </c>
      <c r="H1257" s="5" t="s">
        <v>81</v>
      </c>
      <c r="I1257" s="5"/>
      <c r="J1257" s="5"/>
    </row>
    <row r="1258" spans="1:10" x14ac:dyDescent="0.35">
      <c r="A1258" s="5"/>
      <c r="B1258" s="5">
        <v>303.68067005767477</v>
      </c>
      <c r="C1258" s="5">
        <f t="shared" si="37"/>
        <v>4</v>
      </c>
      <c r="D1258" s="5">
        <f t="shared" si="38"/>
        <v>75.920167514418694</v>
      </c>
      <c r="E1258" s="5" t="s">
        <v>410</v>
      </c>
      <c r="F1258" s="5" t="s">
        <v>113</v>
      </c>
      <c r="G1258" s="5" t="s">
        <v>129</v>
      </c>
      <c r="H1258" s="5" t="s">
        <v>82</v>
      </c>
      <c r="I1258" s="5"/>
      <c r="J1258" s="5"/>
    </row>
    <row r="1259" spans="1:10" x14ac:dyDescent="0.35">
      <c r="A1259" s="5"/>
      <c r="B1259" s="5">
        <v>680.04488057195033</v>
      </c>
      <c r="C1259" s="5">
        <f t="shared" si="37"/>
        <v>5</v>
      </c>
      <c r="D1259" s="5">
        <f t="shared" si="38"/>
        <v>136.00897611439007</v>
      </c>
      <c r="E1259" s="5" t="s">
        <v>410</v>
      </c>
      <c r="F1259" s="5" t="s">
        <v>113</v>
      </c>
      <c r="G1259" s="5" t="s">
        <v>124</v>
      </c>
      <c r="H1259" s="5" t="s">
        <v>76</v>
      </c>
      <c r="I1259" s="5" t="s">
        <v>84</v>
      </c>
      <c r="J1259" s="5"/>
    </row>
    <row r="1260" spans="1:10" x14ac:dyDescent="0.35">
      <c r="A1260" s="5"/>
      <c r="B1260" s="5">
        <v>327.55884297412467</v>
      </c>
      <c r="C1260" s="5">
        <f t="shared" si="37"/>
        <v>4</v>
      </c>
      <c r="D1260" s="5">
        <f t="shared" si="38"/>
        <v>81.889710743531168</v>
      </c>
      <c r="E1260" s="5" t="s">
        <v>410</v>
      </c>
      <c r="F1260" s="5" t="s">
        <v>113</v>
      </c>
      <c r="G1260" s="5" t="s">
        <v>129</v>
      </c>
      <c r="H1260" s="5" t="s">
        <v>342</v>
      </c>
      <c r="I1260" s="5"/>
      <c r="J1260" s="5"/>
    </row>
    <row r="1261" spans="1:10" x14ac:dyDescent="0.35">
      <c r="A1261" s="5"/>
      <c r="B1261" s="5">
        <v>419.30391212222662</v>
      </c>
      <c r="C1261" s="5">
        <f t="shared" si="37"/>
        <v>4</v>
      </c>
      <c r="D1261" s="5">
        <f t="shared" si="38"/>
        <v>104.82597803055666</v>
      </c>
      <c r="E1261" s="5" t="s">
        <v>410</v>
      </c>
      <c r="F1261" s="5" t="s">
        <v>113</v>
      </c>
      <c r="G1261" s="5" t="s">
        <v>124</v>
      </c>
      <c r="H1261" s="5" t="s">
        <v>256</v>
      </c>
      <c r="I1261" s="5"/>
      <c r="J1261" s="5"/>
    </row>
    <row r="1262" spans="1:10" x14ac:dyDescent="0.35">
      <c r="A1262" s="5"/>
      <c r="B1262" s="5">
        <v>288.72422254672404</v>
      </c>
      <c r="C1262" s="5">
        <f t="shared" si="37"/>
        <v>4</v>
      </c>
      <c r="D1262" s="5">
        <f t="shared" si="38"/>
        <v>72.181055636681009</v>
      </c>
      <c r="E1262" s="5" t="s">
        <v>410</v>
      </c>
      <c r="F1262" s="5" t="s">
        <v>113</v>
      </c>
      <c r="G1262" s="5" t="s">
        <v>129</v>
      </c>
      <c r="H1262" s="5" t="s">
        <v>85</v>
      </c>
      <c r="I1262" s="5"/>
      <c r="J1262" s="5"/>
    </row>
    <row r="1263" spans="1:10" x14ac:dyDescent="0.35">
      <c r="A1263" s="5"/>
      <c r="B1263" s="5">
        <v>448.26756541470945</v>
      </c>
      <c r="C1263" s="5">
        <f t="shared" si="37"/>
        <v>5</v>
      </c>
      <c r="D1263" s="5">
        <f t="shared" si="38"/>
        <v>89.653513082941885</v>
      </c>
      <c r="E1263" s="5" t="s">
        <v>410</v>
      </c>
      <c r="F1263" s="5" t="s">
        <v>113</v>
      </c>
      <c r="G1263" s="5" t="s">
        <v>129</v>
      </c>
      <c r="H1263" s="5" t="s">
        <v>26</v>
      </c>
      <c r="I1263" s="5" t="s">
        <v>89</v>
      </c>
      <c r="J1263" s="5"/>
    </row>
    <row r="1264" spans="1:10" x14ac:dyDescent="0.35">
      <c r="A1264" s="5"/>
      <c r="B1264" s="5">
        <v>1609.8940832644803</v>
      </c>
      <c r="C1264" s="5">
        <f t="shared" si="37"/>
        <v>6</v>
      </c>
      <c r="D1264" s="5">
        <f t="shared" si="38"/>
        <v>268.31568054408007</v>
      </c>
      <c r="E1264" s="5" t="s">
        <v>410</v>
      </c>
      <c r="F1264" s="5" t="s">
        <v>113</v>
      </c>
      <c r="G1264" s="5" t="s">
        <v>129</v>
      </c>
      <c r="H1264" s="5" t="s">
        <v>26</v>
      </c>
      <c r="I1264" s="5" t="s">
        <v>418</v>
      </c>
      <c r="J1264" s="5" t="s">
        <v>419</v>
      </c>
    </row>
    <row r="1265" spans="1:10" x14ac:dyDescent="0.35">
      <c r="A1265" s="5"/>
      <c r="B1265" s="5">
        <v>493.5774635043872</v>
      </c>
      <c r="C1265" s="5">
        <f t="shared" si="37"/>
        <v>4</v>
      </c>
      <c r="D1265" s="5">
        <f t="shared" si="38"/>
        <v>123.3943658760968</v>
      </c>
      <c r="E1265" s="5" t="s">
        <v>410</v>
      </c>
      <c r="F1265" s="5" t="s">
        <v>113</v>
      </c>
      <c r="G1265" s="5" t="s">
        <v>124</v>
      </c>
      <c r="H1265" s="5" t="s">
        <v>389</v>
      </c>
      <c r="I1265" s="5"/>
      <c r="J1265" s="5"/>
    </row>
    <row r="1266" spans="1:10" x14ac:dyDescent="0.35">
      <c r="A1266" s="5"/>
      <c r="B1266" s="5">
        <v>242.43641097230704</v>
      </c>
      <c r="C1266" s="5">
        <f t="shared" si="37"/>
        <v>5</v>
      </c>
      <c r="D1266" s="5">
        <f t="shared" si="38"/>
        <v>48.487282194461407</v>
      </c>
      <c r="E1266" s="5" t="s">
        <v>410</v>
      </c>
      <c r="F1266" s="5" t="s">
        <v>113</v>
      </c>
      <c r="G1266" s="5" t="s">
        <v>129</v>
      </c>
      <c r="H1266" s="5" t="s">
        <v>420</v>
      </c>
      <c r="I1266" s="5" t="s">
        <v>421</v>
      </c>
      <c r="J1266" s="5"/>
    </row>
    <row r="1267" spans="1:10" x14ac:dyDescent="0.35">
      <c r="A1267" s="5"/>
      <c r="B1267" s="5">
        <v>320.30287749736317</v>
      </c>
      <c r="C1267" s="5">
        <f t="shared" si="37"/>
        <v>4</v>
      </c>
      <c r="D1267" s="5">
        <f t="shared" si="38"/>
        <v>80.075719374340792</v>
      </c>
      <c r="E1267" s="5" t="s">
        <v>410</v>
      </c>
      <c r="F1267" s="5" t="s">
        <v>113</v>
      </c>
      <c r="G1267" s="5" t="s">
        <v>125</v>
      </c>
      <c r="H1267" s="5" t="s">
        <v>390</v>
      </c>
      <c r="I1267" s="5"/>
      <c r="J1267" s="5"/>
    </row>
    <row r="1268" spans="1:10" x14ac:dyDescent="0.35">
      <c r="A1268" s="5"/>
      <c r="B1268" s="5">
        <v>256.29799078571057</v>
      </c>
      <c r="C1268" s="5">
        <f t="shared" si="37"/>
        <v>4</v>
      </c>
      <c r="D1268" s="5">
        <f t="shared" si="38"/>
        <v>64.074497696427642</v>
      </c>
      <c r="E1268" s="5" t="s">
        <v>410</v>
      </c>
      <c r="F1268" s="5" t="s">
        <v>113</v>
      </c>
      <c r="G1268" s="5" t="s">
        <v>125</v>
      </c>
      <c r="H1268" s="5" t="s">
        <v>391</v>
      </c>
      <c r="I1268" s="5"/>
      <c r="J1268" s="5"/>
    </row>
    <row r="1269" spans="1:10" x14ac:dyDescent="0.35">
      <c r="A1269" s="5"/>
      <c r="B1269" s="5">
        <v>578.41464984739821</v>
      </c>
      <c r="C1269" s="5">
        <f t="shared" si="37"/>
        <v>4</v>
      </c>
      <c r="D1269" s="5">
        <f t="shared" si="38"/>
        <v>144.60366246184955</v>
      </c>
      <c r="E1269" s="5" t="s">
        <v>410</v>
      </c>
      <c r="F1269" s="5" t="s">
        <v>113</v>
      </c>
      <c r="G1269" s="5" t="s">
        <v>124</v>
      </c>
      <c r="H1269" s="5" t="s">
        <v>146</v>
      </c>
      <c r="I1269" s="5"/>
      <c r="J1269" s="5"/>
    </row>
    <row r="1270" spans="1:10" x14ac:dyDescent="0.35">
      <c r="A1270" s="5"/>
      <c r="B1270" s="5">
        <v>230.51534599752858</v>
      </c>
      <c r="C1270" s="5">
        <f t="shared" si="37"/>
        <v>4</v>
      </c>
      <c r="D1270" s="5">
        <f t="shared" si="38"/>
        <v>57.628836499382146</v>
      </c>
      <c r="E1270" s="5" t="s">
        <v>410</v>
      </c>
      <c r="F1270" s="5" t="s">
        <v>113</v>
      </c>
      <c r="G1270" s="5" t="s">
        <v>125</v>
      </c>
      <c r="H1270" s="5" t="s">
        <v>209</v>
      </c>
      <c r="I1270" s="5"/>
      <c r="J1270" s="5"/>
    </row>
    <row r="1271" spans="1:10" x14ac:dyDescent="0.35">
      <c r="A1271" s="5"/>
      <c r="B1271" s="5">
        <v>250.56769314269769</v>
      </c>
      <c r="C1271" s="5">
        <f t="shared" si="37"/>
        <v>4</v>
      </c>
      <c r="D1271" s="5">
        <f t="shared" si="38"/>
        <v>62.641923285674423</v>
      </c>
      <c r="E1271" s="5" t="s">
        <v>410</v>
      </c>
      <c r="F1271" s="5" t="s">
        <v>113</v>
      </c>
      <c r="G1271" s="5" t="s">
        <v>129</v>
      </c>
      <c r="H1271" s="5" t="s">
        <v>92</v>
      </c>
      <c r="I1271" s="5"/>
      <c r="J1271" s="5"/>
    </row>
    <row r="1272" spans="1:10" x14ac:dyDescent="0.35">
      <c r="A1272" s="5"/>
      <c r="B1272" s="5">
        <v>515.91935778973516</v>
      </c>
      <c r="C1272" s="5">
        <f t="shared" si="37"/>
        <v>4</v>
      </c>
      <c r="D1272" s="5">
        <f t="shared" si="38"/>
        <v>128.97983944743379</v>
      </c>
      <c r="E1272" s="5" t="s">
        <v>410</v>
      </c>
      <c r="F1272" s="5" t="s">
        <v>113</v>
      </c>
      <c r="G1272" s="5" t="s">
        <v>124</v>
      </c>
      <c r="H1272" s="5" t="s">
        <v>93</v>
      </c>
      <c r="I1272" s="5"/>
      <c r="J1272" s="5"/>
    </row>
    <row r="1273" spans="1:10" x14ac:dyDescent="0.35">
      <c r="A1273" s="5"/>
      <c r="B1273" s="5">
        <v>546.30576868709613</v>
      </c>
      <c r="C1273" s="5">
        <f t="shared" si="37"/>
        <v>4</v>
      </c>
      <c r="D1273" s="5">
        <f t="shared" si="38"/>
        <v>136.57644217177403</v>
      </c>
      <c r="E1273" s="5" t="s">
        <v>410</v>
      </c>
      <c r="F1273" s="5" t="s">
        <v>113</v>
      </c>
      <c r="G1273" s="5" t="s">
        <v>124</v>
      </c>
      <c r="H1273" s="5" t="s">
        <v>94</v>
      </c>
      <c r="I1273" s="5"/>
      <c r="J1273" s="5"/>
    </row>
    <row r="1274" spans="1:10" x14ac:dyDescent="0.35">
      <c r="A1274" s="5"/>
      <c r="B1274" s="5">
        <v>362.24085270142319</v>
      </c>
      <c r="C1274" s="5">
        <f t="shared" si="37"/>
        <v>4</v>
      </c>
      <c r="D1274" s="5">
        <f t="shared" si="38"/>
        <v>90.560213175355798</v>
      </c>
      <c r="E1274" s="5" t="s">
        <v>410</v>
      </c>
      <c r="F1274" s="5" t="s">
        <v>113</v>
      </c>
      <c r="G1274" s="5" t="s">
        <v>129</v>
      </c>
      <c r="H1274" s="5" t="s">
        <v>95</v>
      </c>
      <c r="I1274" s="5"/>
      <c r="J1274" s="5"/>
    </row>
    <row r="1275" spans="1:10" x14ac:dyDescent="0.35">
      <c r="A1275" s="5"/>
      <c r="B1275" s="5">
        <v>498.66162134286219</v>
      </c>
      <c r="C1275" s="5">
        <f t="shared" si="37"/>
        <v>4</v>
      </c>
      <c r="D1275" s="5">
        <f t="shared" si="38"/>
        <v>124.66540533571555</v>
      </c>
      <c r="E1275" s="5" t="s">
        <v>410</v>
      </c>
      <c r="F1275" s="5" t="s">
        <v>113</v>
      </c>
      <c r="G1275" s="5" t="s">
        <v>383</v>
      </c>
      <c r="H1275" s="5" t="s">
        <v>147</v>
      </c>
      <c r="I1275" s="5"/>
      <c r="J1275" s="5"/>
    </row>
    <row r="1276" spans="1:10" x14ac:dyDescent="0.35">
      <c r="A1276" s="5"/>
      <c r="B1276" s="5">
        <v>540.11622642486213</v>
      </c>
      <c r="C1276" s="5">
        <f t="shared" si="37"/>
        <v>4</v>
      </c>
      <c r="D1276" s="5">
        <f t="shared" si="38"/>
        <v>135.02905660621553</v>
      </c>
      <c r="E1276" s="5" t="s">
        <v>410</v>
      </c>
      <c r="F1276" s="5" t="s">
        <v>113</v>
      </c>
      <c r="G1276" s="5" t="s">
        <v>124</v>
      </c>
      <c r="H1276" s="5" t="s">
        <v>97</v>
      </c>
      <c r="I1276" s="5"/>
      <c r="J1276" s="5"/>
    </row>
    <row r="1277" spans="1:10" x14ac:dyDescent="0.35">
      <c r="A1277" s="5"/>
      <c r="B1277" s="5">
        <v>335.7728594846252</v>
      </c>
      <c r="C1277" s="5">
        <f t="shared" ref="C1277:C1344" si="39">COUNTA(E1277:J1277)</f>
        <v>4</v>
      </c>
      <c r="D1277" s="5">
        <f t="shared" ref="D1277:D1344" si="40">B1277/C1277</f>
        <v>83.9432148711563</v>
      </c>
      <c r="E1277" s="5" t="s">
        <v>410</v>
      </c>
      <c r="F1277" s="5" t="s">
        <v>113</v>
      </c>
      <c r="G1277" s="5" t="s">
        <v>129</v>
      </c>
      <c r="H1277" s="5" t="s">
        <v>106</v>
      </c>
      <c r="I1277" s="5"/>
      <c r="J1277" s="5"/>
    </row>
    <row r="1278" spans="1:10" x14ac:dyDescent="0.35">
      <c r="A1278" s="5"/>
      <c r="B1278" s="5">
        <v>404.15376936589917</v>
      </c>
      <c r="C1278" s="5">
        <f t="shared" si="39"/>
        <v>4</v>
      </c>
      <c r="D1278" s="5">
        <f t="shared" si="40"/>
        <v>101.03844234147479</v>
      </c>
      <c r="E1278" s="5" t="s">
        <v>410</v>
      </c>
      <c r="F1278" s="5" t="s">
        <v>113</v>
      </c>
      <c r="G1278" s="5" t="s">
        <v>129</v>
      </c>
      <c r="H1278" s="5" t="s">
        <v>107</v>
      </c>
      <c r="I1278" s="5"/>
      <c r="J1278" s="5"/>
    </row>
    <row r="1279" spans="1:10" x14ac:dyDescent="0.35">
      <c r="A1279" s="5"/>
      <c r="B1279" s="5">
        <v>276.26960036109949</v>
      </c>
      <c r="C1279" s="5">
        <f t="shared" si="39"/>
        <v>4</v>
      </c>
      <c r="D1279" s="5">
        <f t="shared" si="40"/>
        <v>69.067400090274873</v>
      </c>
      <c r="E1279" s="5" t="s">
        <v>410</v>
      </c>
      <c r="F1279" s="5" t="s">
        <v>113</v>
      </c>
      <c r="G1279" s="5" t="s">
        <v>129</v>
      </c>
      <c r="H1279" s="5" t="s">
        <v>7</v>
      </c>
      <c r="I1279" s="5"/>
      <c r="J1279" s="5"/>
    </row>
    <row r="1280" spans="1:10" x14ac:dyDescent="0.35">
      <c r="A1280" s="5"/>
      <c r="B1280" s="5">
        <v>311.06355059026612</v>
      </c>
      <c r="C1280" s="5">
        <f t="shared" si="39"/>
        <v>4</v>
      </c>
      <c r="D1280" s="5">
        <f t="shared" si="40"/>
        <v>77.765887647566529</v>
      </c>
      <c r="E1280" s="5" t="s">
        <v>410</v>
      </c>
      <c r="F1280" s="5" t="s">
        <v>113</v>
      </c>
      <c r="G1280" s="5" t="s">
        <v>129</v>
      </c>
      <c r="H1280" s="5" t="s">
        <v>110</v>
      </c>
      <c r="I1280" s="5"/>
      <c r="J1280" s="5"/>
    </row>
    <row r="1281" spans="1:10" x14ac:dyDescent="0.35">
      <c r="A1281" s="5"/>
      <c r="B1281" s="5">
        <v>793.72479408218521</v>
      </c>
      <c r="C1281" s="5">
        <f t="shared" si="39"/>
        <v>5</v>
      </c>
      <c r="D1281" s="5">
        <f t="shared" si="40"/>
        <v>158.74495881643705</v>
      </c>
      <c r="E1281" s="5" t="s">
        <v>410</v>
      </c>
      <c r="F1281" s="5" t="s">
        <v>113</v>
      </c>
      <c r="G1281" s="5" t="s">
        <v>383</v>
      </c>
      <c r="H1281" s="5" t="s">
        <v>38</v>
      </c>
      <c r="I1281" s="5" t="s">
        <v>221</v>
      </c>
      <c r="J1281" s="5"/>
    </row>
    <row r="1282" spans="1:10" x14ac:dyDescent="0.35">
      <c r="A1282" s="5" t="s">
        <v>111</v>
      </c>
      <c r="B1282" s="5">
        <v>42301.238126320408</v>
      </c>
      <c r="C1282" s="5">
        <f t="shared" si="39"/>
        <v>0</v>
      </c>
      <c r="D1282" s="5">
        <f>SUM(D1184:D1281)</f>
        <v>10242.127381200722</v>
      </c>
      <c r="E1282" s="5"/>
      <c r="F1282" s="5"/>
      <c r="G1282" s="5"/>
      <c r="H1282" s="5"/>
      <c r="I1282" s="5"/>
      <c r="J1282" s="5"/>
    </row>
    <row r="1283" spans="1:10" x14ac:dyDescent="0.35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35">
      <c r="A1284" s="4" t="s">
        <v>422</v>
      </c>
      <c r="B1284" s="6">
        <v>604.9412190368646</v>
      </c>
      <c r="C1284" s="5">
        <f t="shared" si="39"/>
        <v>3</v>
      </c>
      <c r="D1284" s="5">
        <f t="shared" si="40"/>
        <v>201.64707301228819</v>
      </c>
      <c r="E1284" s="5" t="s">
        <v>422</v>
      </c>
      <c r="F1284" s="5" t="s">
        <v>124</v>
      </c>
      <c r="G1284" s="5" t="s">
        <v>384</v>
      </c>
      <c r="H1284" s="5"/>
      <c r="I1284" s="5"/>
      <c r="J1284" s="5"/>
    </row>
    <row r="1285" spans="1:10" x14ac:dyDescent="0.35">
      <c r="A1285" s="5"/>
      <c r="B1285" s="5">
        <v>571.533289091548</v>
      </c>
      <c r="C1285" s="5">
        <f t="shared" si="39"/>
        <v>2</v>
      </c>
      <c r="D1285" s="5">
        <f t="shared" si="40"/>
        <v>285.766644545774</v>
      </c>
      <c r="E1285" s="5" t="s">
        <v>422</v>
      </c>
      <c r="F1285" s="5" t="s">
        <v>124</v>
      </c>
      <c r="G1285" s="5"/>
      <c r="H1285" s="5"/>
      <c r="I1285" s="5"/>
      <c r="J1285" s="5"/>
    </row>
    <row r="1286" spans="1:10" x14ac:dyDescent="0.35">
      <c r="A1286" s="5"/>
      <c r="B1286" s="5">
        <v>650.54427623894298</v>
      </c>
      <c r="C1286" s="5">
        <f t="shared" si="39"/>
        <v>2</v>
      </c>
      <c r="D1286" s="5">
        <f t="shared" si="40"/>
        <v>325.27213811947149</v>
      </c>
      <c r="E1286" s="5" t="s">
        <v>422</v>
      </c>
      <c r="F1286" s="5" t="s">
        <v>126</v>
      </c>
      <c r="G1286" s="5"/>
      <c r="H1286" s="5"/>
      <c r="I1286" s="5"/>
      <c r="J1286" s="5"/>
    </row>
    <row r="1287" spans="1:10" x14ac:dyDescent="0.35">
      <c r="A1287" s="5"/>
      <c r="B1287" s="5">
        <v>833.00506986263304</v>
      </c>
      <c r="C1287" s="5">
        <f t="shared" si="39"/>
        <v>3</v>
      </c>
      <c r="D1287" s="5">
        <f t="shared" si="40"/>
        <v>277.66835662087766</v>
      </c>
      <c r="E1287" s="5" t="s">
        <v>422</v>
      </c>
      <c r="F1287" s="5" t="s">
        <v>423</v>
      </c>
      <c r="G1287" s="5" t="s">
        <v>197</v>
      </c>
      <c r="H1287" s="5"/>
      <c r="I1287" s="5"/>
      <c r="J1287" s="5"/>
    </row>
    <row r="1288" spans="1:10" x14ac:dyDescent="0.35">
      <c r="A1288" s="5" t="s">
        <v>111</v>
      </c>
      <c r="B1288" s="5">
        <v>2660.0238542299885</v>
      </c>
      <c r="C1288" s="5">
        <f t="shared" si="39"/>
        <v>0</v>
      </c>
      <c r="D1288" s="5">
        <f>SUM(D1284:D1287)</f>
        <v>1090.3542122984113</v>
      </c>
      <c r="E1288" s="5"/>
      <c r="F1288" s="5"/>
      <c r="G1288" s="5"/>
      <c r="H1288" s="5"/>
      <c r="I1288" s="5"/>
      <c r="J1288" s="5"/>
    </row>
    <row r="1289" spans="1:10" x14ac:dyDescent="0.35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35">
      <c r="A1290" s="4" t="s">
        <v>424</v>
      </c>
      <c r="B1290" s="6">
        <v>29.199882947349401</v>
      </c>
      <c r="C1290" s="5">
        <f t="shared" si="39"/>
        <v>2</v>
      </c>
      <c r="D1290" s="5">
        <f t="shared" si="40"/>
        <v>14.599941473674701</v>
      </c>
      <c r="E1290" s="5" t="s">
        <v>424</v>
      </c>
      <c r="F1290" s="5" t="s">
        <v>425</v>
      </c>
      <c r="G1290" s="5"/>
      <c r="H1290" s="5"/>
      <c r="I1290" s="5"/>
      <c r="J1290" s="5"/>
    </row>
    <row r="1291" spans="1:10" x14ac:dyDescent="0.35">
      <c r="A1291" s="5" t="s">
        <v>111</v>
      </c>
      <c r="B1291" s="6">
        <v>29.199882947349401</v>
      </c>
      <c r="C1291" s="5">
        <f t="shared" si="39"/>
        <v>0</v>
      </c>
      <c r="D1291" s="5">
        <v>14.599941473674701</v>
      </c>
      <c r="E1291" s="5"/>
      <c r="F1291" s="5"/>
      <c r="G1291" s="5"/>
      <c r="H1291" s="5"/>
      <c r="I1291" s="5"/>
      <c r="J1291" s="5"/>
    </row>
    <row r="1292" spans="1:10" x14ac:dyDescent="0.35">
      <c r="A1292" s="5"/>
      <c r="B1292" s="6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35">
      <c r="A1293" s="4" t="s">
        <v>426</v>
      </c>
      <c r="B1293" s="6">
        <v>1975.1117326417102</v>
      </c>
      <c r="C1293" s="5">
        <f t="shared" si="39"/>
        <v>3</v>
      </c>
      <c r="D1293" s="5">
        <f t="shared" si="40"/>
        <v>658.37057754723673</v>
      </c>
      <c r="E1293" s="5" t="s">
        <v>426</v>
      </c>
      <c r="F1293" s="5" t="s">
        <v>427</v>
      </c>
      <c r="G1293" s="5" t="s">
        <v>30</v>
      </c>
      <c r="H1293" s="5"/>
      <c r="I1293" s="5"/>
      <c r="J1293" s="5"/>
    </row>
    <row r="1294" spans="1:10" x14ac:dyDescent="0.35">
      <c r="A1294" s="5"/>
      <c r="B1294" s="5">
        <v>3077.8053627289401</v>
      </c>
      <c r="C1294" s="5">
        <f t="shared" si="39"/>
        <v>3</v>
      </c>
      <c r="D1294" s="5">
        <f t="shared" si="40"/>
        <v>1025.9351209096467</v>
      </c>
      <c r="E1294" s="5" t="s">
        <v>426</v>
      </c>
      <c r="F1294" s="5" t="s">
        <v>427</v>
      </c>
      <c r="G1294" s="5" t="s">
        <v>90</v>
      </c>
      <c r="H1294" s="5"/>
      <c r="I1294" s="5"/>
      <c r="J1294" s="5"/>
    </row>
    <row r="1295" spans="1:10" x14ac:dyDescent="0.35">
      <c r="A1295" s="5"/>
      <c r="B1295" s="5">
        <v>2376.81127154259</v>
      </c>
      <c r="C1295" s="5">
        <f t="shared" si="39"/>
        <v>3</v>
      </c>
      <c r="D1295" s="5">
        <f t="shared" si="40"/>
        <v>792.27042384752997</v>
      </c>
      <c r="E1295" s="5" t="s">
        <v>426</v>
      </c>
      <c r="F1295" s="5" t="s">
        <v>427</v>
      </c>
      <c r="G1295" s="5" t="s">
        <v>156</v>
      </c>
      <c r="H1295" s="5"/>
      <c r="I1295" s="5"/>
      <c r="J1295" s="5"/>
    </row>
    <row r="1296" spans="1:10" x14ac:dyDescent="0.35">
      <c r="A1296" s="5" t="s">
        <v>111</v>
      </c>
      <c r="B1296" s="5">
        <v>7429.7283669132412</v>
      </c>
      <c r="C1296" s="5">
        <f t="shared" si="39"/>
        <v>0</v>
      </c>
      <c r="D1296" s="5">
        <f>SUM(D1293:D1295)</f>
        <v>2476.5761223044133</v>
      </c>
      <c r="E1296" s="5"/>
      <c r="F1296" s="5"/>
      <c r="G1296" s="5"/>
      <c r="H1296" s="5"/>
      <c r="I1296" s="5"/>
      <c r="J1296" s="5"/>
    </row>
    <row r="1297" spans="1:10" x14ac:dyDescent="0.35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35">
      <c r="A1298" s="4" t="s">
        <v>428</v>
      </c>
      <c r="B1298" s="6">
        <v>595.99783312598333</v>
      </c>
      <c r="C1298" s="5">
        <f t="shared" si="39"/>
        <v>6</v>
      </c>
      <c r="D1298" s="5">
        <f t="shared" si="40"/>
        <v>99.332972187663884</v>
      </c>
      <c r="E1298" s="5" t="s">
        <v>428</v>
      </c>
      <c r="F1298" s="5" t="s">
        <v>13</v>
      </c>
      <c r="G1298" s="5" t="s">
        <v>126</v>
      </c>
      <c r="H1298" s="5" t="s">
        <v>7</v>
      </c>
      <c r="I1298" s="5" t="s">
        <v>8</v>
      </c>
      <c r="J1298" s="5" t="s">
        <v>9</v>
      </c>
    </row>
    <row r="1299" spans="1:10" x14ac:dyDescent="0.35">
      <c r="A1299" s="5"/>
      <c r="B1299" s="5">
        <v>271.95168620748541</v>
      </c>
      <c r="C1299" s="5">
        <f t="shared" si="39"/>
        <v>4</v>
      </c>
      <c r="D1299" s="5">
        <f t="shared" si="40"/>
        <v>67.987921551871352</v>
      </c>
      <c r="E1299" s="5" t="s">
        <v>428</v>
      </c>
      <c r="F1299" s="5" t="s">
        <v>13</v>
      </c>
      <c r="G1299" s="5" t="s">
        <v>129</v>
      </c>
      <c r="H1299" s="5" t="s">
        <v>10</v>
      </c>
      <c r="I1299" s="5"/>
      <c r="J1299" s="5"/>
    </row>
    <row r="1300" spans="1:10" x14ac:dyDescent="0.35">
      <c r="A1300" s="5"/>
      <c r="B1300" s="5">
        <v>791.81555147326412</v>
      </c>
      <c r="C1300" s="5">
        <f t="shared" si="39"/>
        <v>4</v>
      </c>
      <c r="D1300" s="5">
        <f t="shared" si="40"/>
        <v>197.95388786831603</v>
      </c>
      <c r="E1300" s="5" t="s">
        <v>428</v>
      </c>
      <c r="F1300" s="5" t="s">
        <v>13</v>
      </c>
      <c r="G1300" s="5" t="s">
        <v>124</v>
      </c>
      <c r="H1300" s="5" t="s">
        <v>11</v>
      </c>
      <c r="I1300" s="5"/>
      <c r="J1300" s="5"/>
    </row>
    <row r="1301" spans="1:10" x14ac:dyDescent="0.35">
      <c r="A1301" s="5"/>
      <c r="B1301" s="5">
        <v>451.99596045201213</v>
      </c>
      <c r="C1301" s="5">
        <f t="shared" si="39"/>
        <v>4</v>
      </c>
      <c r="D1301" s="5">
        <f t="shared" si="40"/>
        <v>112.99899011300303</v>
      </c>
      <c r="E1301" s="5" t="s">
        <v>428</v>
      </c>
      <c r="F1301" s="5" t="s">
        <v>13</v>
      </c>
      <c r="G1301" s="5" t="s">
        <v>129</v>
      </c>
      <c r="H1301" s="5" t="s">
        <v>12</v>
      </c>
      <c r="I1301" s="5"/>
      <c r="J1301" s="5"/>
    </row>
    <row r="1302" spans="1:10" x14ac:dyDescent="0.35">
      <c r="A1302" s="5"/>
      <c r="B1302" s="5">
        <v>40.707670173610602</v>
      </c>
      <c r="C1302" s="5">
        <f t="shared" si="39"/>
        <v>2</v>
      </c>
      <c r="D1302" s="5">
        <f t="shared" si="40"/>
        <v>20.353835086805301</v>
      </c>
      <c r="E1302" s="5" t="s">
        <v>428</v>
      </c>
      <c r="F1302" s="5" t="s">
        <v>113</v>
      </c>
      <c r="G1302" s="5"/>
      <c r="H1302" s="5"/>
      <c r="I1302" s="5"/>
      <c r="J1302" s="5"/>
    </row>
    <row r="1303" spans="1:10" x14ac:dyDescent="0.35">
      <c r="A1303" s="5"/>
      <c r="B1303" s="5">
        <v>32.480860556386098</v>
      </c>
      <c r="C1303" s="5">
        <f t="shared" si="39"/>
        <v>2</v>
      </c>
      <c r="D1303" s="5">
        <f t="shared" si="40"/>
        <v>16.240430278193049</v>
      </c>
      <c r="E1303" s="5" t="s">
        <v>428</v>
      </c>
      <c r="F1303" s="5" t="s">
        <v>13</v>
      </c>
      <c r="G1303" s="5"/>
      <c r="H1303" s="5"/>
      <c r="I1303" s="5"/>
      <c r="J1303" s="5"/>
    </row>
    <row r="1304" spans="1:10" x14ac:dyDescent="0.35">
      <c r="A1304" s="5"/>
      <c r="B1304" s="5">
        <v>541.82259558913597</v>
      </c>
      <c r="C1304" s="5">
        <f t="shared" si="39"/>
        <v>4</v>
      </c>
      <c r="D1304" s="5">
        <f t="shared" si="40"/>
        <v>135.45564889728399</v>
      </c>
      <c r="E1304" s="5" t="s">
        <v>428</v>
      </c>
      <c r="F1304" s="5" t="s">
        <v>13</v>
      </c>
      <c r="G1304" s="5" t="s">
        <v>250</v>
      </c>
      <c r="H1304" s="5" t="s">
        <v>117</v>
      </c>
      <c r="I1304" s="5"/>
      <c r="J1304" s="5"/>
    </row>
    <row r="1305" spans="1:10" x14ac:dyDescent="0.35">
      <c r="A1305" s="5"/>
      <c r="B1305" s="5">
        <v>228.56612761335069</v>
      </c>
      <c r="C1305" s="5">
        <f t="shared" si="39"/>
        <v>4</v>
      </c>
      <c r="D1305" s="5">
        <f t="shared" si="40"/>
        <v>57.141531903337672</v>
      </c>
      <c r="E1305" s="5" t="s">
        <v>428</v>
      </c>
      <c r="F1305" s="5" t="s">
        <v>13</v>
      </c>
      <c r="G1305" s="5" t="s">
        <v>129</v>
      </c>
      <c r="H1305" s="5" t="s">
        <v>22</v>
      </c>
      <c r="I1305" s="5"/>
      <c r="J1305" s="5"/>
    </row>
    <row r="1306" spans="1:10" x14ac:dyDescent="0.35">
      <c r="A1306" s="5"/>
      <c r="B1306" s="5">
        <v>777.63815630505019</v>
      </c>
      <c r="C1306" s="5">
        <f t="shared" si="39"/>
        <v>4</v>
      </c>
      <c r="D1306" s="5">
        <f t="shared" si="40"/>
        <v>194.40953907626255</v>
      </c>
      <c r="E1306" s="5" t="s">
        <v>428</v>
      </c>
      <c r="F1306" s="5" t="s">
        <v>13</v>
      </c>
      <c r="G1306" s="5" t="s">
        <v>250</v>
      </c>
      <c r="H1306" s="5" t="s">
        <v>26</v>
      </c>
      <c r="I1306" s="5"/>
      <c r="J1306" s="5"/>
    </row>
    <row r="1307" spans="1:10" x14ac:dyDescent="0.35">
      <c r="A1307" s="5"/>
      <c r="B1307" s="5">
        <v>502.96218755432312</v>
      </c>
      <c r="C1307" s="5">
        <f t="shared" si="39"/>
        <v>4</v>
      </c>
      <c r="D1307" s="5">
        <f t="shared" si="40"/>
        <v>125.74054688858078</v>
      </c>
      <c r="E1307" s="5" t="s">
        <v>428</v>
      </c>
      <c r="F1307" s="5" t="s">
        <v>13</v>
      </c>
      <c r="G1307" s="5" t="s">
        <v>126</v>
      </c>
      <c r="H1307" s="5" t="s">
        <v>31</v>
      </c>
      <c r="I1307" s="5"/>
      <c r="J1307" s="5"/>
    </row>
    <row r="1308" spans="1:10" x14ac:dyDescent="0.35">
      <c r="A1308" s="5"/>
      <c r="B1308" s="5">
        <v>940.80521773960413</v>
      </c>
      <c r="C1308" s="5">
        <f t="shared" si="39"/>
        <v>4</v>
      </c>
      <c r="D1308" s="5">
        <f t="shared" si="40"/>
        <v>235.20130443490103</v>
      </c>
      <c r="E1308" s="5" t="s">
        <v>428</v>
      </c>
      <c r="F1308" s="5" t="s">
        <v>13</v>
      </c>
      <c r="G1308" s="5" t="s">
        <v>124</v>
      </c>
      <c r="H1308" s="5" t="s">
        <v>32</v>
      </c>
      <c r="I1308" s="5"/>
      <c r="J1308" s="5"/>
    </row>
    <row r="1309" spans="1:10" x14ac:dyDescent="0.35">
      <c r="A1309" s="5"/>
      <c r="B1309" s="5">
        <v>497.07280000646313</v>
      </c>
      <c r="C1309" s="5">
        <f t="shared" si="39"/>
        <v>4</v>
      </c>
      <c r="D1309" s="5">
        <f t="shared" si="40"/>
        <v>124.26820000161578</v>
      </c>
      <c r="E1309" s="5" t="s">
        <v>428</v>
      </c>
      <c r="F1309" s="5" t="s">
        <v>13</v>
      </c>
      <c r="G1309" s="5" t="s">
        <v>124</v>
      </c>
      <c r="H1309" s="5" t="s">
        <v>120</v>
      </c>
      <c r="I1309" s="5"/>
      <c r="J1309" s="5"/>
    </row>
    <row r="1310" spans="1:10" x14ac:dyDescent="0.35">
      <c r="A1310" s="5"/>
      <c r="B1310" s="5">
        <v>374.22781076892409</v>
      </c>
      <c r="C1310" s="5">
        <f t="shared" si="39"/>
        <v>4</v>
      </c>
      <c r="D1310" s="5">
        <f t="shared" si="40"/>
        <v>93.556952692231022</v>
      </c>
      <c r="E1310" s="5" t="s">
        <v>428</v>
      </c>
      <c r="F1310" s="5" t="s">
        <v>13</v>
      </c>
      <c r="G1310" s="5" t="s">
        <v>129</v>
      </c>
      <c r="H1310" s="5" t="s">
        <v>33</v>
      </c>
      <c r="I1310" s="5"/>
      <c r="J1310" s="5"/>
    </row>
    <row r="1311" spans="1:10" x14ac:dyDescent="0.35">
      <c r="A1311" s="5"/>
      <c r="B1311" s="5">
        <v>365.76702272534362</v>
      </c>
      <c r="C1311" s="5">
        <f t="shared" si="39"/>
        <v>4</v>
      </c>
      <c r="D1311" s="5">
        <f t="shared" si="40"/>
        <v>91.441755681335906</v>
      </c>
      <c r="E1311" s="5" t="s">
        <v>428</v>
      </c>
      <c r="F1311" s="5" t="s">
        <v>13</v>
      </c>
      <c r="G1311" s="5" t="s">
        <v>124</v>
      </c>
      <c r="H1311" s="5" t="s">
        <v>382</v>
      </c>
      <c r="I1311" s="5"/>
      <c r="J1311" s="5"/>
    </row>
    <row r="1312" spans="1:10" x14ac:dyDescent="0.35">
      <c r="A1312" s="5"/>
      <c r="B1312" s="5">
        <v>908.23330774652209</v>
      </c>
      <c r="C1312" s="5">
        <f t="shared" si="39"/>
        <v>4</v>
      </c>
      <c r="D1312" s="5">
        <f t="shared" si="40"/>
        <v>227.05832693663052</v>
      </c>
      <c r="E1312" s="5" t="s">
        <v>428</v>
      </c>
      <c r="F1312" s="5" t="s">
        <v>13</v>
      </c>
      <c r="G1312" s="5" t="s">
        <v>124</v>
      </c>
      <c r="H1312" s="5" t="s">
        <v>34</v>
      </c>
      <c r="I1312" s="5"/>
      <c r="J1312" s="5"/>
    </row>
    <row r="1313" spans="1:10" x14ac:dyDescent="0.35">
      <c r="A1313" s="5"/>
      <c r="B1313" s="5">
        <v>526.74746630818311</v>
      </c>
      <c r="C1313" s="5">
        <f t="shared" si="39"/>
        <v>4</v>
      </c>
      <c r="D1313" s="5">
        <f t="shared" si="40"/>
        <v>131.68686657704578</v>
      </c>
      <c r="E1313" s="5" t="s">
        <v>428</v>
      </c>
      <c r="F1313" s="5" t="s">
        <v>13</v>
      </c>
      <c r="G1313" s="5" t="s">
        <v>124</v>
      </c>
      <c r="H1313" s="5" t="s">
        <v>122</v>
      </c>
      <c r="I1313" s="5"/>
      <c r="J1313" s="5"/>
    </row>
    <row r="1314" spans="1:10" x14ac:dyDescent="0.35">
      <c r="A1314" s="5"/>
      <c r="B1314" s="5">
        <v>396.0137767613864</v>
      </c>
      <c r="C1314" s="5">
        <f t="shared" si="39"/>
        <v>4</v>
      </c>
      <c r="D1314" s="5">
        <f t="shared" si="40"/>
        <v>99.003444190346599</v>
      </c>
      <c r="E1314" s="5" t="s">
        <v>428</v>
      </c>
      <c r="F1314" s="5" t="s">
        <v>13</v>
      </c>
      <c r="G1314" s="5" t="s">
        <v>124</v>
      </c>
      <c r="H1314" s="5" t="s">
        <v>37</v>
      </c>
      <c r="I1314" s="5"/>
      <c r="J1314" s="5"/>
    </row>
    <row r="1315" spans="1:10" x14ac:dyDescent="0.35">
      <c r="A1315" s="5"/>
      <c r="B1315" s="5">
        <v>429.84681693852968</v>
      </c>
      <c r="C1315" s="5">
        <f t="shared" si="39"/>
        <v>4</v>
      </c>
      <c r="D1315" s="5">
        <f t="shared" si="40"/>
        <v>107.46170423463242</v>
      </c>
      <c r="E1315" s="5" t="s">
        <v>428</v>
      </c>
      <c r="F1315" s="5" t="s">
        <v>13</v>
      </c>
      <c r="G1315" s="5" t="s">
        <v>124</v>
      </c>
      <c r="H1315" s="5" t="s">
        <v>39</v>
      </c>
      <c r="I1315" s="5"/>
      <c r="J1315" s="5"/>
    </row>
    <row r="1316" spans="1:10" x14ac:dyDescent="0.35">
      <c r="A1316" s="5"/>
      <c r="B1316" s="5">
        <v>702.60319282769615</v>
      </c>
      <c r="C1316" s="5">
        <f t="shared" si="39"/>
        <v>4</v>
      </c>
      <c r="D1316" s="5">
        <f t="shared" si="40"/>
        <v>175.65079820692404</v>
      </c>
      <c r="E1316" s="5" t="s">
        <v>428</v>
      </c>
      <c r="F1316" s="5" t="s">
        <v>13</v>
      </c>
      <c r="G1316" s="5" t="s">
        <v>250</v>
      </c>
      <c r="H1316" s="5" t="s">
        <v>40</v>
      </c>
      <c r="I1316" s="5"/>
      <c r="J1316" s="5"/>
    </row>
    <row r="1317" spans="1:10" x14ac:dyDescent="0.35">
      <c r="A1317" s="5"/>
      <c r="B1317" s="5">
        <v>384.9875821726007</v>
      </c>
      <c r="C1317" s="5">
        <f t="shared" si="39"/>
        <v>4</v>
      </c>
      <c r="D1317" s="5">
        <f t="shared" si="40"/>
        <v>96.246895543150174</v>
      </c>
      <c r="E1317" s="5" t="s">
        <v>428</v>
      </c>
      <c r="F1317" s="5" t="s">
        <v>13</v>
      </c>
      <c r="G1317" s="5" t="s">
        <v>124</v>
      </c>
      <c r="H1317" s="5" t="s">
        <v>384</v>
      </c>
      <c r="I1317" s="5"/>
      <c r="J1317" s="5"/>
    </row>
    <row r="1318" spans="1:10" x14ac:dyDescent="0.35">
      <c r="A1318" s="5"/>
      <c r="B1318" s="5">
        <v>456.8411491398661</v>
      </c>
      <c r="C1318" s="5">
        <f t="shared" si="39"/>
        <v>4</v>
      </c>
      <c r="D1318" s="5">
        <f t="shared" si="40"/>
        <v>114.21028728496653</v>
      </c>
      <c r="E1318" s="5" t="s">
        <v>428</v>
      </c>
      <c r="F1318" s="5" t="s">
        <v>13</v>
      </c>
      <c r="G1318" s="5" t="s">
        <v>124</v>
      </c>
      <c r="H1318" s="5" t="s">
        <v>41</v>
      </c>
      <c r="I1318" s="5"/>
      <c r="J1318" s="5"/>
    </row>
    <row r="1319" spans="1:10" x14ac:dyDescent="0.35">
      <c r="A1319" s="5"/>
      <c r="B1319" s="5">
        <v>876.67353114337914</v>
      </c>
      <c r="C1319" s="5">
        <f t="shared" si="39"/>
        <v>4</v>
      </c>
      <c r="D1319" s="5">
        <f t="shared" si="40"/>
        <v>219.16838278584478</v>
      </c>
      <c r="E1319" s="5" t="s">
        <v>428</v>
      </c>
      <c r="F1319" s="5" t="s">
        <v>13</v>
      </c>
      <c r="G1319" s="5" t="s">
        <v>250</v>
      </c>
      <c r="H1319" s="5" t="s">
        <v>42</v>
      </c>
      <c r="I1319" s="5"/>
      <c r="J1319" s="5"/>
    </row>
    <row r="1320" spans="1:10" x14ac:dyDescent="0.35">
      <c r="A1320" s="5"/>
      <c r="B1320" s="5">
        <v>976.06818598646419</v>
      </c>
      <c r="C1320" s="5">
        <f t="shared" si="39"/>
        <v>4</v>
      </c>
      <c r="D1320" s="5">
        <f t="shared" si="40"/>
        <v>244.01704649661605</v>
      </c>
      <c r="E1320" s="5" t="s">
        <v>428</v>
      </c>
      <c r="F1320" s="5" t="s">
        <v>13</v>
      </c>
      <c r="G1320" s="5" t="s">
        <v>250</v>
      </c>
      <c r="H1320" s="5" t="s">
        <v>43</v>
      </c>
      <c r="I1320" s="5"/>
      <c r="J1320" s="5"/>
    </row>
    <row r="1321" spans="1:10" x14ac:dyDescent="0.35">
      <c r="A1321" s="5"/>
      <c r="B1321" s="5">
        <v>638.34762952233609</v>
      </c>
      <c r="C1321" s="5">
        <f t="shared" si="39"/>
        <v>4</v>
      </c>
      <c r="D1321" s="5">
        <f t="shared" si="40"/>
        <v>159.58690738058402</v>
      </c>
      <c r="E1321" s="5" t="s">
        <v>428</v>
      </c>
      <c r="F1321" s="5" t="s">
        <v>13</v>
      </c>
      <c r="G1321" s="5" t="s">
        <v>250</v>
      </c>
      <c r="H1321" s="5" t="s">
        <v>44</v>
      </c>
      <c r="I1321" s="5"/>
      <c r="J1321" s="5"/>
    </row>
    <row r="1322" spans="1:10" x14ac:dyDescent="0.35">
      <c r="A1322" s="5"/>
      <c r="B1322" s="5">
        <v>217.71482399850129</v>
      </c>
      <c r="C1322" s="5">
        <f t="shared" si="39"/>
        <v>4</v>
      </c>
      <c r="D1322" s="5">
        <f t="shared" si="40"/>
        <v>54.428705999625322</v>
      </c>
      <c r="E1322" s="5" t="s">
        <v>428</v>
      </c>
      <c r="F1322" s="5" t="s">
        <v>13</v>
      </c>
      <c r="G1322" s="5" t="s">
        <v>129</v>
      </c>
      <c r="H1322" s="5" t="s">
        <v>45</v>
      </c>
      <c r="I1322" s="5"/>
      <c r="J1322" s="5"/>
    </row>
    <row r="1323" spans="1:10" x14ac:dyDescent="0.35">
      <c r="A1323" s="5"/>
      <c r="B1323" s="5">
        <v>351.5796522272841</v>
      </c>
      <c r="C1323" s="5">
        <f t="shared" si="39"/>
        <v>3</v>
      </c>
      <c r="D1323" s="5">
        <f t="shared" si="40"/>
        <v>117.1932174090947</v>
      </c>
      <c r="E1323" s="5" t="s">
        <v>428</v>
      </c>
      <c r="F1323" s="5" t="s">
        <v>13</v>
      </c>
      <c r="G1323" s="5" t="s">
        <v>124</v>
      </c>
      <c r="H1323" s="5"/>
      <c r="I1323" s="5"/>
      <c r="J1323" s="5"/>
    </row>
    <row r="1324" spans="1:10" x14ac:dyDescent="0.35">
      <c r="A1324" s="5"/>
      <c r="B1324" s="5">
        <v>221.44035136286908</v>
      </c>
      <c r="C1324" s="5">
        <f t="shared" si="39"/>
        <v>3</v>
      </c>
      <c r="D1324" s="5">
        <f t="shared" si="40"/>
        <v>73.813450454289693</v>
      </c>
      <c r="E1324" s="5" t="s">
        <v>428</v>
      </c>
      <c r="F1324" s="5" t="s">
        <v>13</v>
      </c>
      <c r="G1324" s="5" t="s">
        <v>383</v>
      </c>
      <c r="H1324" s="5"/>
      <c r="I1324" s="5"/>
      <c r="J1324" s="5"/>
    </row>
    <row r="1325" spans="1:10" x14ac:dyDescent="0.35">
      <c r="A1325" s="5"/>
      <c r="B1325" s="5">
        <v>2250.1280673213164</v>
      </c>
      <c r="C1325" s="5">
        <f t="shared" si="39"/>
        <v>3</v>
      </c>
      <c r="D1325" s="5">
        <f t="shared" si="40"/>
        <v>750.0426891071055</v>
      </c>
      <c r="E1325" s="5" t="s">
        <v>428</v>
      </c>
      <c r="F1325" s="5" t="s">
        <v>13</v>
      </c>
      <c r="G1325" s="5" t="s">
        <v>385</v>
      </c>
      <c r="H1325" s="5"/>
      <c r="I1325" s="5"/>
      <c r="J1325" s="5"/>
    </row>
    <row r="1326" spans="1:10" x14ac:dyDescent="0.35">
      <c r="A1326" s="5"/>
      <c r="B1326" s="5">
        <v>168.56953108689308</v>
      </c>
      <c r="C1326" s="5">
        <f t="shared" si="39"/>
        <v>3</v>
      </c>
      <c r="D1326" s="5">
        <f t="shared" si="40"/>
        <v>56.189843695631026</v>
      </c>
      <c r="E1326" s="5" t="s">
        <v>428</v>
      </c>
      <c r="F1326" s="5" t="s">
        <v>13</v>
      </c>
      <c r="G1326" s="5" t="s">
        <v>125</v>
      </c>
      <c r="H1326" s="5"/>
      <c r="I1326" s="5"/>
      <c r="J1326" s="5"/>
    </row>
    <row r="1327" spans="1:10" x14ac:dyDescent="0.35">
      <c r="A1327" s="5"/>
      <c r="B1327" s="5">
        <v>395.6931115981871</v>
      </c>
      <c r="C1327" s="5">
        <f t="shared" si="39"/>
        <v>3</v>
      </c>
      <c r="D1327" s="5">
        <f t="shared" si="40"/>
        <v>131.89770386606236</v>
      </c>
      <c r="E1327" s="5" t="s">
        <v>428</v>
      </c>
      <c r="F1327" s="5" t="s">
        <v>13</v>
      </c>
      <c r="G1327" s="5" t="s">
        <v>126</v>
      </c>
      <c r="H1327" s="5"/>
      <c r="I1327" s="5"/>
      <c r="J1327" s="5"/>
    </row>
    <row r="1328" spans="1:10" x14ac:dyDescent="0.35">
      <c r="A1328" s="5"/>
      <c r="B1328" s="5">
        <v>519.88350758647812</v>
      </c>
      <c r="C1328" s="5">
        <f t="shared" si="39"/>
        <v>3</v>
      </c>
      <c r="D1328" s="5">
        <f t="shared" si="40"/>
        <v>173.29450252882603</v>
      </c>
      <c r="E1328" s="5" t="s">
        <v>428</v>
      </c>
      <c r="F1328" s="5" t="s">
        <v>13</v>
      </c>
      <c r="G1328" s="5" t="s">
        <v>250</v>
      </c>
      <c r="H1328" s="5"/>
      <c r="I1328" s="5"/>
      <c r="J1328" s="5"/>
    </row>
    <row r="1329" spans="1:10" x14ac:dyDescent="0.35">
      <c r="A1329" s="5"/>
      <c r="B1329" s="5">
        <v>471.54768123526412</v>
      </c>
      <c r="C1329" s="5">
        <f t="shared" si="39"/>
        <v>3</v>
      </c>
      <c r="D1329" s="5">
        <f t="shared" si="40"/>
        <v>157.18256041175471</v>
      </c>
      <c r="E1329" s="5" t="s">
        <v>428</v>
      </c>
      <c r="F1329" s="5" t="s">
        <v>13</v>
      </c>
      <c r="G1329" s="5" t="s">
        <v>386</v>
      </c>
      <c r="H1329" s="5"/>
      <c r="I1329" s="5"/>
      <c r="J1329" s="5"/>
    </row>
    <row r="1330" spans="1:10" x14ac:dyDescent="0.35">
      <c r="A1330" s="5"/>
      <c r="B1330" s="5">
        <v>127.0288263821019</v>
      </c>
      <c r="C1330" s="5">
        <f t="shared" si="39"/>
        <v>3</v>
      </c>
      <c r="D1330" s="5">
        <f t="shared" si="40"/>
        <v>42.342942127367301</v>
      </c>
      <c r="E1330" s="5" t="s">
        <v>428</v>
      </c>
      <c r="F1330" s="5" t="s">
        <v>13</v>
      </c>
      <c r="G1330" s="5" t="s">
        <v>6</v>
      </c>
      <c r="H1330" s="5"/>
      <c r="I1330" s="5"/>
      <c r="J1330" s="5"/>
    </row>
    <row r="1331" spans="1:10" x14ac:dyDescent="0.35">
      <c r="A1331" s="5"/>
      <c r="B1331" s="5">
        <v>334.1294191932131</v>
      </c>
      <c r="C1331" s="5">
        <f t="shared" si="39"/>
        <v>4</v>
      </c>
      <c r="D1331" s="5">
        <f t="shared" si="40"/>
        <v>83.532354798303274</v>
      </c>
      <c r="E1331" s="5" t="s">
        <v>428</v>
      </c>
      <c r="F1331" s="5" t="s">
        <v>13</v>
      </c>
      <c r="G1331" s="5" t="s">
        <v>383</v>
      </c>
      <c r="H1331" s="5" t="s">
        <v>128</v>
      </c>
      <c r="I1331" s="5"/>
      <c r="J1331" s="5"/>
    </row>
    <row r="1332" spans="1:10" x14ac:dyDescent="0.35">
      <c r="A1332" s="5"/>
      <c r="B1332" s="5">
        <v>811.34022836752297</v>
      </c>
      <c r="C1332" s="5">
        <f t="shared" si="39"/>
        <v>4</v>
      </c>
      <c r="D1332" s="5">
        <f t="shared" si="40"/>
        <v>202.83505709188074</v>
      </c>
      <c r="E1332" s="5" t="s">
        <v>428</v>
      </c>
      <c r="F1332" s="5" t="s">
        <v>13</v>
      </c>
      <c r="G1332" s="5" t="s">
        <v>383</v>
      </c>
      <c r="H1332" s="5" t="s">
        <v>46</v>
      </c>
      <c r="I1332" s="5"/>
      <c r="J1332" s="5"/>
    </row>
    <row r="1333" spans="1:10" x14ac:dyDescent="0.35">
      <c r="A1333" s="5"/>
      <c r="B1333" s="5">
        <v>693.09011463210709</v>
      </c>
      <c r="C1333" s="5">
        <f t="shared" si="39"/>
        <v>4</v>
      </c>
      <c r="D1333" s="5">
        <f t="shared" si="40"/>
        <v>173.27252865802677</v>
      </c>
      <c r="E1333" s="5" t="s">
        <v>428</v>
      </c>
      <c r="F1333" s="5" t="s">
        <v>13</v>
      </c>
      <c r="G1333" s="5" t="s">
        <v>126</v>
      </c>
      <c r="H1333" s="5" t="s">
        <v>47</v>
      </c>
      <c r="I1333" s="5"/>
      <c r="J1333" s="5"/>
    </row>
    <row r="1334" spans="1:10" x14ac:dyDescent="0.35">
      <c r="A1334" s="5"/>
      <c r="B1334" s="5">
        <v>247.08135522817588</v>
      </c>
      <c r="C1334" s="5">
        <f t="shared" si="39"/>
        <v>4</v>
      </c>
      <c r="D1334" s="5">
        <f t="shared" si="40"/>
        <v>61.77033880704397</v>
      </c>
      <c r="E1334" s="5" t="s">
        <v>428</v>
      </c>
      <c r="F1334" s="5" t="s">
        <v>13</v>
      </c>
      <c r="G1334" s="5" t="s">
        <v>6</v>
      </c>
      <c r="H1334" s="5" t="s">
        <v>48</v>
      </c>
      <c r="I1334" s="5"/>
      <c r="J1334" s="5"/>
    </row>
    <row r="1335" spans="1:10" x14ac:dyDescent="0.35">
      <c r="A1335" s="5"/>
      <c r="B1335" s="5">
        <v>202.1373700338271</v>
      </c>
      <c r="C1335" s="5">
        <f t="shared" si="39"/>
        <v>3</v>
      </c>
      <c r="D1335" s="5">
        <f t="shared" si="40"/>
        <v>67.379123344609027</v>
      </c>
      <c r="E1335" s="5" t="s">
        <v>428</v>
      </c>
      <c r="F1335" s="5" t="s">
        <v>13</v>
      </c>
      <c r="G1335" s="5" t="s">
        <v>129</v>
      </c>
      <c r="H1335" s="5"/>
      <c r="I1335" s="5"/>
      <c r="J1335" s="5"/>
    </row>
    <row r="1336" spans="1:10" x14ac:dyDescent="0.35">
      <c r="A1336" s="5"/>
      <c r="B1336" s="5">
        <v>514.10436529898254</v>
      </c>
      <c r="C1336" s="5">
        <f t="shared" si="39"/>
        <v>4</v>
      </c>
      <c r="D1336" s="5">
        <f t="shared" si="40"/>
        <v>128.52609132474564</v>
      </c>
      <c r="E1336" s="5" t="s">
        <v>428</v>
      </c>
      <c r="F1336" s="5" t="s">
        <v>13</v>
      </c>
      <c r="G1336" s="5" t="s">
        <v>386</v>
      </c>
      <c r="H1336" s="5" t="s">
        <v>49</v>
      </c>
      <c r="I1336" s="5"/>
      <c r="J1336" s="5"/>
    </row>
    <row r="1337" spans="1:10" x14ac:dyDescent="0.35">
      <c r="A1337" s="5"/>
      <c r="B1337" s="5">
        <v>377.62059615118909</v>
      </c>
      <c r="C1337" s="5">
        <f t="shared" si="39"/>
        <v>4</v>
      </c>
      <c r="D1337" s="5">
        <f t="shared" si="40"/>
        <v>94.405149037797273</v>
      </c>
      <c r="E1337" s="5" t="s">
        <v>428</v>
      </c>
      <c r="F1337" s="5" t="s">
        <v>13</v>
      </c>
      <c r="G1337" s="5" t="s">
        <v>383</v>
      </c>
      <c r="H1337" s="5" t="s">
        <v>50</v>
      </c>
      <c r="I1337" s="5"/>
      <c r="J1337" s="5"/>
    </row>
    <row r="1338" spans="1:10" x14ac:dyDescent="0.35">
      <c r="A1338" s="5"/>
      <c r="B1338" s="5">
        <v>470.63721353280505</v>
      </c>
      <c r="C1338" s="5">
        <f t="shared" si="39"/>
        <v>4</v>
      </c>
      <c r="D1338" s="5">
        <f t="shared" si="40"/>
        <v>117.65930338320126</v>
      </c>
      <c r="E1338" s="5" t="s">
        <v>428</v>
      </c>
      <c r="F1338" s="5" t="s">
        <v>13</v>
      </c>
      <c r="G1338" s="5" t="s">
        <v>383</v>
      </c>
      <c r="H1338" s="5" t="s">
        <v>130</v>
      </c>
      <c r="I1338" s="5"/>
      <c r="J1338" s="5"/>
    </row>
    <row r="1339" spans="1:10" x14ac:dyDescent="0.35">
      <c r="A1339" s="5"/>
      <c r="B1339" s="5">
        <v>707.05030520462708</v>
      </c>
      <c r="C1339" s="5">
        <f t="shared" si="39"/>
        <v>4</v>
      </c>
      <c r="D1339" s="5">
        <f t="shared" si="40"/>
        <v>176.76257630115677</v>
      </c>
      <c r="E1339" s="5" t="s">
        <v>428</v>
      </c>
      <c r="F1339" s="5" t="s">
        <v>13</v>
      </c>
      <c r="G1339" s="5" t="s">
        <v>383</v>
      </c>
      <c r="H1339" s="5" t="s">
        <v>51</v>
      </c>
      <c r="I1339" s="5"/>
      <c r="J1339" s="5"/>
    </row>
    <row r="1340" spans="1:10" x14ac:dyDescent="0.35">
      <c r="A1340" s="5"/>
      <c r="B1340" s="5">
        <v>913.16905319570014</v>
      </c>
      <c r="C1340" s="5">
        <f t="shared" si="39"/>
        <v>4</v>
      </c>
      <c r="D1340" s="5">
        <f t="shared" si="40"/>
        <v>228.29226329892504</v>
      </c>
      <c r="E1340" s="5" t="s">
        <v>428</v>
      </c>
      <c r="F1340" s="5" t="s">
        <v>13</v>
      </c>
      <c r="G1340" s="5" t="s">
        <v>250</v>
      </c>
      <c r="H1340" s="5" t="s">
        <v>52</v>
      </c>
      <c r="I1340" s="5"/>
      <c r="J1340" s="5"/>
    </row>
    <row r="1341" spans="1:10" x14ac:dyDescent="0.35">
      <c r="A1341" s="5"/>
      <c r="B1341" s="5">
        <v>572.65647131847311</v>
      </c>
      <c r="C1341" s="5">
        <f t="shared" si="39"/>
        <v>4</v>
      </c>
      <c r="D1341" s="5">
        <f t="shared" si="40"/>
        <v>143.16411782961828</v>
      </c>
      <c r="E1341" s="5" t="s">
        <v>428</v>
      </c>
      <c r="F1341" s="5" t="s">
        <v>13</v>
      </c>
      <c r="G1341" s="5" t="s">
        <v>124</v>
      </c>
      <c r="H1341" s="5" t="s">
        <v>53</v>
      </c>
      <c r="I1341" s="5"/>
      <c r="J1341" s="5"/>
    </row>
    <row r="1342" spans="1:10" x14ac:dyDescent="0.35">
      <c r="A1342" s="5"/>
      <c r="B1342" s="5">
        <v>263.76198158304589</v>
      </c>
      <c r="C1342" s="5">
        <f t="shared" si="39"/>
        <v>4</v>
      </c>
      <c r="D1342" s="5">
        <f t="shared" si="40"/>
        <v>65.940495395761474</v>
      </c>
      <c r="E1342" s="5" t="s">
        <v>428</v>
      </c>
      <c r="F1342" s="5" t="s">
        <v>13</v>
      </c>
      <c r="G1342" s="5" t="s">
        <v>383</v>
      </c>
      <c r="H1342" s="5" t="s">
        <v>387</v>
      </c>
      <c r="I1342" s="5"/>
      <c r="J1342" s="5"/>
    </row>
    <row r="1343" spans="1:10" x14ac:dyDescent="0.35">
      <c r="A1343" s="5"/>
      <c r="B1343" s="5">
        <v>32.609242114394299</v>
      </c>
      <c r="C1343" s="5">
        <f t="shared" si="39"/>
        <v>3</v>
      </c>
      <c r="D1343" s="5">
        <f t="shared" si="40"/>
        <v>10.869747371464767</v>
      </c>
      <c r="E1343" s="5" t="s">
        <v>428</v>
      </c>
      <c r="F1343" s="5" t="s">
        <v>13</v>
      </c>
      <c r="G1343" s="5" t="s">
        <v>412</v>
      </c>
      <c r="H1343" s="5"/>
      <c r="I1343" s="5"/>
      <c r="J1343" s="5"/>
    </row>
    <row r="1344" spans="1:10" x14ac:dyDescent="0.35">
      <c r="A1344" s="5"/>
      <c r="B1344" s="5">
        <v>473.4406831348341</v>
      </c>
      <c r="C1344" s="5">
        <f t="shared" si="39"/>
        <v>4</v>
      </c>
      <c r="D1344" s="5">
        <f t="shared" si="40"/>
        <v>118.36017078370853</v>
      </c>
      <c r="E1344" s="5" t="s">
        <v>428</v>
      </c>
      <c r="F1344" s="5" t="s">
        <v>13</v>
      </c>
      <c r="G1344" s="5" t="s">
        <v>124</v>
      </c>
      <c r="H1344" s="5" t="s">
        <v>54</v>
      </c>
      <c r="I1344" s="5"/>
      <c r="J1344" s="5"/>
    </row>
    <row r="1345" spans="1:10" x14ac:dyDescent="0.35">
      <c r="A1345" s="5"/>
      <c r="B1345" s="5">
        <v>180.94141301723889</v>
      </c>
      <c r="C1345" s="5">
        <f t="shared" ref="C1345:C1409" si="41">COUNTA(E1345:J1345)</f>
        <v>4</v>
      </c>
      <c r="D1345" s="5">
        <f t="shared" ref="D1345:D1409" si="42">B1345/C1345</f>
        <v>45.235353254309722</v>
      </c>
      <c r="E1345" s="5" t="s">
        <v>428</v>
      </c>
      <c r="F1345" s="5" t="s">
        <v>13</v>
      </c>
      <c r="G1345" s="5" t="s">
        <v>125</v>
      </c>
      <c r="H1345" s="5" t="s">
        <v>55</v>
      </c>
      <c r="I1345" s="5"/>
      <c r="J1345" s="5"/>
    </row>
    <row r="1346" spans="1:10" x14ac:dyDescent="0.35">
      <c r="A1346" s="5"/>
      <c r="B1346" s="5">
        <v>473.60142344088013</v>
      </c>
      <c r="C1346" s="5">
        <f t="shared" si="41"/>
        <v>4</v>
      </c>
      <c r="D1346" s="5">
        <f t="shared" si="42"/>
        <v>118.40035586022003</v>
      </c>
      <c r="E1346" s="5" t="s">
        <v>428</v>
      </c>
      <c r="F1346" s="5" t="s">
        <v>13</v>
      </c>
      <c r="G1346" s="5" t="s">
        <v>124</v>
      </c>
      <c r="H1346" s="5" t="s">
        <v>56</v>
      </c>
      <c r="I1346" s="5"/>
      <c r="J1346" s="5"/>
    </row>
    <row r="1347" spans="1:10" x14ac:dyDescent="0.35">
      <c r="A1347" s="5"/>
      <c r="B1347" s="5">
        <v>589.4878218461821</v>
      </c>
      <c r="C1347" s="5">
        <f t="shared" si="41"/>
        <v>4</v>
      </c>
      <c r="D1347" s="5">
        <f t="shared" si="42"/>
        <v>147.37195546154553</v>
      </c>
      <c r="E1347" s="5" t="s">
        <v>428</v>
      </c>
      <c r="F1347" s="5" t="s">
        <v>13</v>
      </c>
      <c r="G1347" s="5" t="s">
        <v>124</v>
      </c>
      <c r="H1347" s="5" t="s">
        <v>57</v>
      </c>
      <c r="I1347" s="5"/>
      <c r="J1347" s="5"/>
    </row>
    <row r="1348" spans="1:10" x14ac:dyDescent="0.35">
      <c r="A1348" s="5"/>
      <c r="B1348" s="5">
        <v>626.84410553108012</v>
      </c>
      <c r="C1348" s="5">
        <f t="shared" si="41"/>
        <v>4</v>
      </c>
      <c r="D1348" s="5">
        <f t="shared" si="42"/>
        <v>156.71102638277003</v>
      </c>
      <c r="E1348" s="5" t="s">
        <v>428</v>
      </c>
      <c r="F1348" s="5" t="s">
        <v>13</v>
      </c>
      <c r="G1348" s="5" t="s">
        <v>124</v>
      </c>
      <c r="H1348" s="5" t="s">
        <v>58</v>
      </c>
      <c r="I1348" s="5"/>
      <c r="J1348" s="5"/>
    </row>
    <row r="1349" spans="1:10" x14ac:dyDescent="0.35">
      <c r="A1349" s="5"/>
      <c r="B1349" s="5">
        <v>540.68443452416182</v>
      </c>
      <c r="C1349" s="5">
        <f t="shared" si="41"/>
        <v>4</v>
      </c>
      <c r="D1349" s="5">
        <f t="shared" si="42"/>
        <v>135.17110863104045</v>
      </c>
      <c r="E1349" s="5" t="s">
        <v>428</v>
      </c>
      <c r="F1349" s="5" t="s">
        <v>13</v>
      </c>
      <c r="G1349" s="5" t="s">
        <v>250</v>
      </c>
      <c r="H1349" s="5" t="s">
        <v>131</v>
      </c>
      <c r="I1349" s="5"/>
      <c r="J1349" s="5"/>
    </row>
    <row r="1350" spans="1:10" x14ac:dyDescent="0.35">
      <c r="A1350" s="5"/>
      <c r="B1350" s="5">
        <v>499.7229010592921</v>
      </c>
      <c r="C1350" s="5">
        <f t="shared" si="41"/>
        <v>4</v>
      </c>
      <c r="D1350" s="5">
        <f t="shared" si="42"/>
        <v>124.93072526482302</v>
      </c>
      <c r="E1350" s="5" t="s">
        <v>428</v>
      </c>
      <c r="F1350" s="5" t="s">
        <v>13</v>
      </c>
      <c r="G1350" s="5" t="s">
        <v>124</v>
      </c>
      <c r="H1350" s="5" t="s">
        <v>59</v>
      </c>
      <c r="I1350" s="5"/>
      <c r="J1350" s="5"/>
    </row>
    <row r="1351" spans="1:10" x14ac:dyDescent="0.35">
      <c r="A1351" s="5"/>
      <c r="B1351" s="5">
        <v>516.18326204062612</v>
      </c>
      <c r="C1351" s="5">
        <f t="shared" si="41"/>
        <v>4</v>
      </c>
      <c r="D1351" s="5">
        <f t="shared" si="42"/>
        <v>129.04581551015653</v>
      </c>
      <c r="E1351" s="5" t="s">
        <v>428</v>
      </c>
      <c r="F1351" s="5" t="s">
        <v>13</v>
      </c>
      <c r="G1351" s="5" t="s">
        <v>124</v>
      </c>
      <c r="H1351" s="5" t="s">
        <v>60</v>
      </c>
      <c r="I1351" s="5"/>
      <c r="J1351" s="5"/>
    </row>
    <row r="1352" spans="1:10" x14ac:dyDescent="0.35">
      <c r="A1352" s="5"/>
      <c r="B1352" s="5">
        <v>536.69392647083305</v>
      </c>
      <c r="C1352" s="5">
        <f t="shared" si="41"/>
        <v>4</v>
      </c>
      <c r="D1352" s="5">
        <f t="shared" si="42"/>
        <v>134.17348161770826</v>
      </c>
      <c r="E1352" s="5" t="s">
        <v>428</v>
      </c>
      <c r="F1352" s="5" t="s">
        <v>13</v>
      </c>
      <c r="G1352" s="5" t="s">
        <v>250</v>
      </c>
      <c r="H1352" s="5" t="s">
        <v>61</v>
      </c>
      <c r="I1352" s="5"/>
      <c r="J1352" s="5"/>
    </row>
    <row r="1353" spans="1:10" x14ac:dyDescent="0.35">
      <c r="A1353" s="5"/>
      <c r="B1353" s="5">
        <v>147.27572279338551</v>
      </c>
      <c r="C1353" s="5">
        <f t="shared" si="41"/>
        <v>4</v>
      </c>
      <c r="D1353" s="5">
        <f t="shared" si="42"/>
        <v>36.818930698346378</v>
      </c>
      <c r="E1353" s="5" t="s">
        <v>428</v>
      </c>
      <c r="F1353" s="5" t="s">
        <v>13</v>
      </c>
      <c r="G1353" s="5" t="s">
        <v>6</v>
      </c>
      <c r="H1353" s="5" t="s">
        <v>133</v>
      </c>
      <c r="I1353" s="5"/>
      <c r="J1353" s="5"/>
    </row>
    <row r="1354" spans="1:10" x14ac:dyDescent="0.35">
      <c r="A1354" s="5"/>
      <c r="B1354" s="5">
        <v>446.31255716555461</v>
      </c>
      <c r="C1354" s="5">
        <f t="shared" si="41"/>
        <v>4</v>
      </c>
      <c r="D1354" s="5">
        <f t="shared" si="42"/>
        <v>111.57813929138865</v>
      </c>
      <c r="E1354" s="5" t="s">
        <v>428</v>
      </c>
      <c r="F1354" s="5" t="s">
        <v>13</v>
      </c>
      <c r="G1354" s="5" t="s">
        <v>124</v>
      </c>
      <c r="H1354" s="5" t="s">
        <v>69</v>
      </c>
      <c r="I1354" s="5"/>
      <c r="J1354" s="5"/>
    </row>
    <row r="1355" spans="1:10" x14ac:dyDescent="0.35">
      <c r="A1355" s="5"/>
      <c r="B1355" s="5">
        <v>291.76046277973279</v>
      </c>
      <c r="C1355" s="5">
        <f t="shared" si="41"/>
        <v>4</v>
      </c>
      <c r="D1355" s="5">
        <f t="shared" si="42"/>
        <v>72.940115694933198</v>
      </c>
      <c r="E1355" s="5" t="s">
        <v>428</v>
      </c>
      <c r="F1355" s="5" t="s">
        <v>13</v>
      </c>
      <c r="G1355" s="5" t="s">
        <v>129</v>
      </c>
      <c r="H1355" s="5" t="s">
        <v>136</v>
      </c>
      <c r="I1355" s="5"/>
      <c r="J1355" s="5"/>
    </row>
    <row r="1356" spans="1:10" x14ac:dyDescent="0.35">
      <c r="A1356" s="5"/>
      <c r="B1356" s="5">
        <v>348.79792135353114</v>
      </c>
      <c r="C1356" s="5">
        <f t="shared" si="41"/>
        <v>4</v>
      </c>
      <c r="D1356" s="5">
        <f t="shared" si="42"/>
        <v>87.199480338382784</v>
      </c>
      <c r="E1356" s="5" t="s">
        <v>428</v>
      </c>
      <c r="F1356" s="5" t="s">
        <v>13</v>
      </c>
      <c r="G1356" s="5" t="s">
        <v>129</v>
      </c>
      <c r="H1356" s="5" t="s">
        <v>74</v>
      </c>
      <c r="I1356" s="5"/>
      <c r="J1356" s="5"/>
    </row>
    <row r="1357" spans="1:10" x14ac:dyDescent="0.35">
      <c r="A1357" s="5"/>
      <c r="B1357" s="5">
        <v>253.27543231454641</v>
      </c>
      <c r="C1357" s="5">
        <f t="shared" si="41"/>
        <v>4</v>
      </c>
      <c r="D1357" s="5">
        <f t="shared" si="42"/>
        <v>63.318858078636602</v>
      </c>
      <c r="E1357" s="5" t="s">
        <v>428</v>
      </c>
      <c r="F1357" s="5" t="s">
        <v>13</v>
      </c>
      <c r="G1357" s="5" t="s">
        <v>129</v>
      </c>
      <c r="H1357" s="5" t="s">
        <v>77</v>
      </c>
      <c r="I1357" s="5"/>
      <c r="J1357" s="5"/>
    </row>
    <row r="1358" spans="1:10" x14ac:dyDescent="0.35">
      <c r="A1358" s="5"/>
      <c r="B1358" s="5">
        <v>232.40393444608009</v>
      </c>
      <c r="C1358" s="5">
        <f t="shared" si="41"/>
        <v>4</v>
      </c>
      <c r="D1358" s="5">
        <f t="shared" si="42"/>
        <v>58.100983611520022</v>
      </c>
      <c r="E1358" s="5" t="s">
        <v>428</v>
      </c>
      <c r="F1358" s="5" t="s">
        <v>13</v>
      </c>
      <c r="G1358" s="5" t="s">
        <v>129</v>
      </c>
      <c r="H1358" s="5" t="s">
        <v>78</v>
      </c>
      <c r="I1358" s="5"/>
      <c r="J1358" s="5"/>
    </row>
    <row r="1359" spans="1:10" x14ac:dyDescent="0.35">
      <c r="A1359" s="5"/>
      <c r="B1359" s="5">
        <v>660.78832617830813</v>
      </c>
      <c r="C1359" s="5">
        <f t="shared" si="41"/>
        <v>4</v>
      </c>
      <c r="D1359" s="5">
        <f t="shared" si="42"/>
        <v>165.19708154457703</v>
      </c>
      <c r="E1359" s="5" t="s">
        <v>428</v>
      </c>
      <c r="F1359" s="5" t="s">
        <v>13</v>
      </c>
      <c r="G1359" s="5" t="s">
        <v>124</v>
      </c>
      <c r="H1359" s="5" t="s">
        <v>79</v>
      </c>
      <c r="I1359" s="5"/>
      <c r="J1359" s="5"/>
    </row>
    <row r="1360" spans="1:10" x14ac:dyDescent="0.35">
      <c r="A1360" s="5"/>
      <c r="B1360" s="5">
        <v>509.16045080815911</v>
      </c>
      <c r="C1360" s="5">
        <f t="shared" si="41"/>
        <v>4</v>
      </c>
      <c r="D1360" s="5">
        <f t="shared" si="42"/>
        <v>127.29011270203978</v>
      </c>
      <c r="E1360" s="5" t="s">
        <v>428</v>
      </c>
      <c r="F1360" s="5" t="s">
        <v>13</v>
      </c>
      <c r="G1360" s="5" t="s">
        <v>124</v>
      </c>
      <c r="H1360" s="5" t="s">
        <v>80</v>
      </c>
      <c r="I1360" s="5"/>
      <c r="J1360" s="5"/>
    </row>
    <row r="1361" spans="1:10" x14ac:dyDescent="0.35">
      <c r="A1361" s="5"/>
      <c r="B1361" s="5">
        <v>608.59182824879611</v>
      </c>
      <c r="C1361" s="5">
        <f t="shared" si="41"/>
        <v>4</v>
      </c>
      <c r="D1361" s="5">
        <f t="shared" si="42"/>
        <v>152.14795706219903</v>
      </c>
      <c r="E1361" s="5" t="s">
        <v>428</v>
      </c>
      <c r="F1361" s="5" t="s">
        <v>13</v>
      </c>
      <c r="G1361" s="5" t="s">
        <v>124</v>
      </c>
      <c r="H1361" s="5" t="s">
        <v>141</v>
      </c>
      <c r="I1361" s="5"/>
      <c r="J1361" s="5"/>
    </row>
    <row r="1362" spans="1:10" x14ac:dyDescent="0.35">
      <c r="A1362" s="5"/>
      <c r="B1362" s="5">
        <v>172.0217345075678</v>
      </c>
      <c r="C1362" s="5">
        <f t="shared" si="41"/>
        <v>4</v>
      </c>
      <c r="D1362" s="5">
        <f t="shared" si="42"/>
        <v>43.00543362689195</v>
      </c>
      <c r="E1362" s="5" t="s">
        <v>428</v>
      </c>
      <c r="F1362" s="5" t="s">
        <v>13</v>
      </c>
      <c r="G1362" s="5" t="s">
        <v>125</v>
      </c>
      <c r="H1362" s="5" t="s">
        <v>142</v>
      </c>
      <c r="I1362" s="5"/>
      <c r="J1362" s="5"/>
    </row>
    <row r="1363" spans="1:10" x14ac:dyDescent="0.35">
      <c r="A1363" s="5"/>
      <c r="B1363" s="5">
        <v>672.7858954807931</v>
      </c>
      <c r="C1363" s="5">
        <f t="shared" si="41"/>
        <v>4</v>
      </c>
      <c r="D1363" s="5">
        <f t="shared" si="42"/>
        <v>168.19647387019828</v>
      </c>
      <c r="E1363" s="5" t="s">
        <v>428</v>
      </c>
      <c r="F1363" s="5" t="s">
        <v>13</v>
      </c>
      <c r="G1363" s="5" t="s">
        <v>250</v>
      </c>
      <c r="H1363" s="5" t="s">
        <v>81</v>
      </c>
      <c r="I1363" s="5"/>
      <c r="J1363" s="5"/>
    </row>
    <row r="1364" spans="1:10" x14ac:dyDescent="0.35">
      <c r="A1364" s="5"/>
      <c r="B1364" s="5">
        <v>277.85598792242672</v>
      </c>
      <c r="C1364" s="5">
        <f t="shared" si="41"/>
        <v>4</v>
      </c>
      <c r="D1364" s="5">
        <f t="shared" si="42"/>
        <v>69.46399698060668</v>
      </c>
      <c r="E1364" s="5" t="s">
        <v>428</v>
      </c>
      <c r="F1364" s="5" t="s">
        <v>13</v>
      </c>
      <c r="G1364" s="5" t="s">
        <v>129</v>
      </c>
      <c r="H1364" s="5" t="s">
        <v>82</v>
      </c>
      <c r="I1364" s="5"/>
      <c r="J1364" s="5"/>
    </row>
    <row r="1365" spans="1:10" x14ac:dyDescent="0.35">
      <c r="A1365" s="5"/>
      <c r="B1365" s="5">
        <v>419.5867495875915</v>
      </c>
      <c r="C1365" s="5">
        <f t="shared" si="41"/>
        <v>4</v>
      </c>
      <c r="D1365" s="5">
        <f t="shared" si="42"/>
        <v>104.89668739689787</v>
      </c>
      <c r="E1365" s="5" t="s">
        <v>428</v>
      </c>
      <c r="F1365" s="5" t="s">
        <v>13</v>
      </c>
      <c r="G1365" s="5" t="s">
        <v>126</v>
      </c>
      <c r="H1365" s="5" t="s">
        <v>388</v>
      </c>
      <c r="I1365" s="5"/>
      <c r="J1365" s="5"/>
    </row>
    <row r="1366" spans="1:10" x14ac:dyDescent="0.35">
      <c r="A1366" s="5"/>
      <c r="B1366" s="5">
        <v>384.13810523147447</v>
      </c>
      <c r="C1366" s="5">
        <f t="shared" si="41"/>
        <v>4</v>
      </c>
      <c r="D1366" s="5">
        <f t="shared" si="42"/>
        <v>96.034526307868617</v>
      </c>
      <c r="E1366" s="5" t="s">
        <v>428</v>
      </c>
      <c r="F1366" s="5" t="s">
        <v>13</v>
      </c>
      <c r="G1366" s="5" t="s">
        <v>124</v>
      </c>
      <c r="H1366" s="5" t="s">
        <v>256</v>
      </c>
      <c r="I1366" s="5"/>
      <c r="J1366" s="5"/>
    </row>
    <row r="1367" spans="1:10" x14ac:dyDescent="0.35">
      <c r="A1367" s="5"/>
      <c r="B1367" s="5">
        <v>648.88107147194808</v>
      </c>
      <c r="C1367" s="5">
        <f t="shared" si="41"/>
        <v>4</v>
      </c>
      <c r="D1367" s="5">
        <f t="shared" si="42"/>
        <v>162.22026786798702</v>
      </c>
      <c r="E1367" s="5" t="s">
        <v>428</v>
      </c>
      <c r="F1367" s="5" t="s">
        <v>13</v>
      </c>
      <c r="G1367" s="5" t="s">
        <v>250</v>
      </c>
      <c r="H1367" s="5" t="s">
        <v>85</v>
      </c>
      <c r="I1367" s="5"/>
      <c r="J1367" s="5"/>
    </row>
    <row r="1368" spans="1:10" x14ac:dyDescent="0.35">
      <c r="A1368" s="5"/>
      <c r="B1368" s="5">
        <v>876.53260247833236</v>
      </c>
      <c r="C1368" s="5">
        <f t="shared" si="41"/>
        <v>5</v>
      </c>
      <c r="D1368" s="5">
        <f t="shared" si="42"/>
        <v>175.30652049566646</v>
      </c>
      <c r="E1368" s="5" t="s">
        <v>428</v>
      </c>
      <c r="F1368" s="5" t="s">
        <v>13</v>
      </c>
      <c r="G1368" s="5" t="s">
        <v>250</v>
      </c>
      <c r="H1368" s="5" t="s">
        <v>26</v>
      </c>
      <c r="I1368" s="5" t="s">
        <v>89</v>
      </c>
      <c r="J1368" s="5"/>
    </row>
    <row r="1369" spans="1:10" x14ac:dyDescent="0.35">
      <c r="A1369" s="5"/>
      <c r="B1369" s="5">
        <v>826.65243131431112</v>
      </c>
      <c r="C1369" s="5">
        <f t="shared" si="41"/>
        <v>4</v>
      </c>
      <c r="D1369" s="5">
        <f t="shared" si="42"/>
        <v>206.66310782857778</v>
      </c>
      <c r="E1369" s="5" t="s">
        <v>428</v>
      </c>
      <c r="F1369" s="5" t="s">
        <v>13</v>
      </c>
      <c r="G1369" s="5" t="s">
        <v>386</v>
      </c>
      <c r="H1369" s="5" t="s">
        <v>390</v>
      </c>
      <c r="I1369" s="5"/>
      <c r="J1369" s="5"/>
    </row>
    <row r="1370" spans="1:10" x14ac:dyDescent="0.35">
      <c r="A1370" s="5"/>
      <c r="B1370" s="5">
        <v>232.57151918882948</v>
      </c>
      <c r="C1370" s="5">
        <f t="shared" si="41"/>
        <v>4</v>
      </c>
      <c r="D1370" s="5">
        <f t="shared" si="42"/>
        <v>58.142879797207371</v>
      </c>
      <c r="E1370" s="5" t="s">
        <v>428</v>
      </c>
      <c r="F1370" s="5" t="s">
        <v>13</v>
      </c>
      <c r="G1370" s="5" t="s">
        <v>125</v>
      </c>
      <c r="H1370" s="5" t="s">
        <v>391</v>
      </c>
      <c r="I1370" s="5"/>
      <c r="J1370" s="5"/>
    </row>
    <row r="1371" spans="1:10" x14ac:dyDescent="0.35">
      <c r="A1371" s="5"/>
      <c r="B1371" s="5">
        <v>543.24884295664606</v>
      </c>
      <c r="C1371" s="5">
        <f t="shared" si="41"/>
        <v>4</v>
      </c>
      <c r="D1371" s="5">
        <f t="shared" si="42"/>
        <v>135.81221073916151</v>
      </c>
      <c r="E1371" s="5" t="s">
        <v>428</v>
      </c>
      <c r="F1371" s="5" t="s">
        <v>13</v>
      </c>
      <c r="G1371" s="5" t="s">
        <v>124</v>
      </c>
      <c r="H1371" s="5" t="s">
        <v>146</v>
      </c>
      <c r="I1371" s="5"/>
      <c r="J1371" s="5"/>
    </row>
    <row r="1372" spans="1:10" x14ac:dyDescent="0.35">
      <c r="A1372" s="5"/>
      <c r="B1372" s="5">
        <v>577.57222386533908</v>
      </c>
      <c r="C1372" s="5">
        <f t="shared" si="41"/>
        <v>4</v>
      </c>
      <c r="D1372" s="5">
        <f t="shared" si="42"/>
        <v>144.39305596633477</v>
      </c>
      <c r="E1372" s="5" t="s">
        <v>428</v>
      </c>
      <c r="F1372" s="5" t="s">
        <v>13</v>
      </c>
      <c r="G1372" s="5" t="s">
        <v>386</v>
      </c>
      <c r="H1372" s="5" t="s">
        <v>209</v>
      </c>
      <c r="I1372" s="5"/>
      <c r="J1372" s="5"/>
    </row>
    <row r="1373" spans="1:10" x14ac:dyDescent="0.35">
      <c r="A1373" s="5"/>
      <c r="B1373" s="5">
        <v>438.92963740350081</v>
      </c>
      <c r="C1373" s="5">
        <f t="shared" si="41"/>
        <v>4</v>
      </c>
      <c r="D1373" s="5">
        <f t="shared" si="42"/>
        <v>109.7324093508752</v>
      </c>
      <c r="E1373" s="5" t="s">
        <v>428</v>
      </c>
      <c r="F1373" s="5" t="s">
        <v>13</v>
      </c>
      <c r="G1373" s="5" t="s">
        <v>126</v>
      </c>
      <c r="H1373" s="5" t="s">
        <v>92</v>
      </c>
      <c r="I1373" s="5"/>
      <c r="J1373" s="5"/>
    </row>
    <row r="1374" spans="1:10" x14ac:dyDescent="0.35">
      <c r="A1374" s="5"/>
      <c r="B1374" s="5">
        <v>480.75355089898312</v>
      </c>
      <c r="C1374" s="5">
        <f t="shared" si="41"/>
        <v>4</v>
      </c>
      <c r="D1374" s="5">
        <f t="shared" si="42"/>
        <v>120.18838772474578</v>
      </c>
      <c r="E1374" s="5" t="s">
        <v>428</v>
      </c>
      <c r="F1374" s="5" t="s">
        <v>13</v>
      </c>
      <c r="G1374" s="5" t="s">
        <v>124</v>
      </c>
      <c r="H1374" s="5" t="s">
        <v>93</v>
      </c>
      <c r="I1374" s="5"/>
      <c r="J1374" s="5"/>
    </row>
    <row r="1375" spans="1:10" x14ac:dyDescent="0.35">
      <c r="A1375" s="5"/>
      <c r="B1375" s="5">
        <v>511.1399617963441</v>
      </c>
      <c r="C1375" s="5">
        <f t="shared" si="41"/>
        <v>4</v>
      </c>
      <c r="D1375" s="5">
        <f t="shared" si="42"/>
        <v>127.78499044908602</v>
      </c>
      <c r="E1375" s="5" t="s">
        <v>428</v>
      </c>
      <c r="F1375" s="5" t="s">
        <v>13</v>
      </c>
      <c r="G1375" s="5" t="s">
        <v>124</v>
      </c>
      <c r="H1375" s="5" t="s">
        <v>94</v>
      </c>
      <c r="I1375" s="5"/>
      <c r="J1375" s="5"/>
    </row>
    <row r="1376" spans="1:10" x14ac:dyDescent="0.35">
      <c r="A1376" s="5"/>
      <c r="B1376" s="5">
        <v>804.95624350882213</v>
      </c>
      <c r="C1376" s="5">
        <f t="shared" si="41"/>
        <v>4</v>
      </c>
      <c r="D1376" s="5">
        <f t="shared" si="42"/>
        <v>201.23906087720553</v>
      </c>
      <c r="E1376" s="5" t="s">
        <v>428</v>
      </c>
      <c r="F1376" s="5" t="s">
        <v>13</v>
      </c>
      <c r="G1376" s="5" t="s">
        <v>250</v>
      </c>
      <c r="H1376" s="5" t="s">
        <v>95</v>
      </c>
      <c r="I1376" s="5"/>
      <c r="J1376" s="5"/>
    </row>
    <row r="1377" spans="1:10" x14ac:dyDescent="0.35">
      <c r="A1377" s="5"/>
      <c r="B1377" s="5">
        <v>471.63037601745611</v>
      </c>
      <c r="C1377" s="5">
        <f t="shared" si="41"/>
        <v>4</v>
      </c>
      <c r="D1377" s="5">
        <f t="shared" si="42"/>
        <v>117.90759400436403</v>
      </c>
      <c r="E1377" s="5" t="s">
        <v>428</v>
      </c>
      <c r="F1377" s="5" t="s">
        <v>13</v>
      </c>
      <c r="G1377" s="5" t="s">
        <v>383</v>
      </c>
      <c r="H1377" s="5" t="s">
        <v>147</v>
      </c>
      <c r="I1377" s="5"/>
      <c r="J1377" s="5"/>
    </row>
    <row r="1378" spans="1:10" x14ac:dyDescent="0.35">
      <c r="A1378" s="5"/>
      <c r="B1378" s="5">
        <v>504.9504195341101</v>
      </c>
      <c r="C1378" s="5">
        <f t="shared" si="41"/>
        <v>4</v>
      </c>
      <c r="D1378" s="5">
        <f t="shared" si="42"/>
        <v>126.23760488352752</v>
      </c>
      <c r="E1378" s="5" t="s">
        <v>428</v>
      </c>
      <c r="F1378" s="5" t="s">
        <v>13</v>
      </c>
      <c r="G1378" s="5" t="s">
        <v>124</v>
      </c>
      <c r="H1378" s="5" t="s">
        <v>97</v>
      </c>
      <c r="I1378" s="5"/>
      <c r="J1378" s="5"/>
    </row>
    <row r="1379" spans="1:10" x14ac:dyDescent="0.35">
      <c r="A1379" s="5"/>
      <c r="B1379" s="5">
        <v>748.76492208821605</v>
      </c>
      <c r="C1379" s="5">
        <f t="shared" si="41"/>
        <v>4</v>
      </c>
      <c r="D1379" s="5">
        <f t="shared" si="42"/>
        <v>187.19123052205401</v>
      </c>
      <c r="E1379" s="5" t="s">
        <v>428</v>
      </c>
      <c r="F1379" s="5" t="s">
        <v>13</v>
      </c>
      <c r="G1379" s="5" t="s">
        <v>250</v>
      </c>
      <c r="H1379" s="5" t="s">
        <v>106</v>
      </c>
      <c r="I1379" s="5"/>
      <c r="J1379" s="5"/>
    </row>
    <row r="1380" spans="1:10" x14ac:dyDescent="0.35">
      <c r="A1380" s="5"/>
      <c r="B1380" s="5">
        <v>378.32908723065111</v>
      </c>
      <c r="C1380" s="5">
        <f t="shared" si="41"/>
        <v>4</v>
      </c>
      <c r="D1380" s="5">
        <f t="shared" si="42"/>
        <v>94.582271807662778</v>
      </c>
      <c r="E1380" s="5" t="s">
        <v>428</v>
      </c>
      <c r="F1380" s="5" t="s">
        <v>13</v>
      </c>
      <c r="G1380" s="5" t="s">
        <v>129</v>
      </c>
      <c r="H1380" s="5" t="s">
        <v>107</v>
      </c>
      <c r="I1380" s="5"/>
      <c r="J1380" s="5"/>
    </row>
    <row r="1381" spans="1:10" x14ac:dyDescent="0.35">
      <c r="A1381" s="5"/>
      <c r="B1381" s="5">
        <v>488.08821583049098</v>
      </c>
      <c r="C1381" s="5">
        <f t="shared" si="41"/>
        <v>4</v>
      </c>
      <c r="D1381" s="5">
        <f t="shared" si="42"/>
        <v>122.02205395762275</v>
      </c>
      <c r="E1381" s="5" t="s">
        <v>428</v>
      </c>
      <c r="F1381" s="5" t="s">
        <v>13</v>
      </c>
      <c r="G1381" s="5" t="s">
        <v>126</v>
      </c>
      <c r="H1381" s="5" t="s">
        <v>7</v>
      </c>
      <c r="I1381" s="5"/>
      <c r="J1381" s="5"/>
    </row>
    <row r="1382" spans="1:10" x14ac:dyDescent="0.35">
      <c r="A1382" s="5"/>
      <c r="B1382" s="5">
        <v>696.3072723226561</v>
      </c>
      <c r="C1382" s="5">
        <f t="shared" si="41"/>
        <v>4</v>
      </c>
      <c r="D1382" s="5">
        <f t="shared" si="42"/>
        <v>174.07681808066403</v>
      </c>
      <c r="E1382" s="5" t="s">
        <v>428</v>
      </c>
      <c r="F1382" s="5" t="s">
        <v>13</v>
      </c>
      <c r="G1382" s="5" t="s">
        <v>250</v>
      </c>
      <c r="H1382" s="5" t="s">
        <v>110</v>
      </c>
      <c r="I1382" s="5"/>
      <c r="J1382" s="5"/>
    </row>
    <row r="1383" spans="1:10" x14ac:dyDescent="0.35">
      <c r="A1383" s="5" t="s">
        <v>111</v>
      </c>
      <c r="B1383" s="5">
        <v>42664.810845280583</v>
      </c>
      <c r="C1383" s="5">
        <f t="shared" si="41"/>
        <v>0</v>
      </c>
      <c r="D1383" s="5">
        <f>SUM(D1298:D1382)</f>
        <v>10986.058172863948</v>
      </c>
      <c r="E1383" s="5"/>
      <c r="F1383" s="5"/>
      <c r="G1383" s="5"/>
      <c r="H1383" s="5"/>
      <c r="I1383" s="5"/>
      <c r="J1383" s="5"/>
    </row>
    <row r="1384" spans="1:10" x14ac:dyDescent="0.35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35">
      <c r="A1385" s="4" t="s">
        <v>429</v>
      </c>
      <c r="B1385" s="6">
        <v>54.640692943670203</v>
      </c>
      <c r="C1385" s="5">
        <f t="shared" si="41"/>
        <v>2</v>
      </c>
      <c r="D1385" s="5">
        <f t="shared" si="42"/>
        <v>27.320346471835101</v>
      </c>
      <c r="E1385" s="5" t="s">
        <v>429</v>
      </c>
      <c r="F1385" s="5" t="s">
        <v>113</v>
      </c>
      <c r="G1385" s="5"/>
      <c r="H1385" s="5"/>
      <c r="I1385" s="5"/>
      <c r="J1385" s="5"/>
    </row>
    <row r="1386" spans="1:10" x14ac:dyDescent="0.35">
      <c r="A1386" s="5"/>
      <c r="B1386" s="5">
        <v>43.598091481005198</v>
      </c>
      <c r="C1386" s="5">
        <f t="shared" si="41"/>
        <v>2</v>
      </c>
      <c r="D1386" s="5">
        <f t="shared" si="42"/>
        <v>21.799045740502599</v>
      </c>
      <c r="E1386" s="5" t="s">
        <v>429</v>
      </c>
      <c r="F1386" s="5" t="s">
        <v>13</v>
      </c>
      <c r="G1386" s="5"/>
      <c r="H1386" s="5"/>
      <c r="I1386" s="5"/>
      <c r="J1386" s="5"/>
    </row>
    <row r="1387" spans="1:10" x14ac:dyDescent="0.35">
      <c r="A1387" s="5"/>
      <c r="B1387" s="5">
        <v>452.79179071509799</v>
      </c>
      <c r="C1387" s="5">
        <f t="shared" si="41"/>
        <v>2</v>
      </c>
      <c r="D1387" s="5">
        <f t="shared" si="42"/>
        <v>226.39589535754899</v>
      </c>
      <c r="E1387" s="5" t="s">
        <v>429</v>
      </c>
      <c r="F1387" s="5" t="s">
        <v>119</v>
      </c>
      <c r="G1387" s="5"/>
      <c r="H1387" s="5"/>
      <c r="I1387" s="5"/>
      <c r="J1387" s="5"/>
    </row>
    <row r="1388" spans="1:10" x14ac:dyDescent="0.35">
      <c r="A1388" s="5"/>
      <c r="B1388" s="5">
        <v>1490.941120033458</v>
      </c>
      <c r="C1388" s="5">
        <f t="shared" si="41"/>
        <v>3</v>
      </c>
      <c r="D1388" s="5">
        <f t="shared" si="42"/>
        <v>496.980373344486</v>
      </c>
      <c r="E1388" s="5" t="s">
        <v>429</v>
      </c>
      <c r="F1388" s="5" t="s">
        <v>119</v>
      </c>
      <c r="G1388" s="5" t="s">
        <v>121</v>
      </c>
      <c r="H1388" s="5"/>
      <c r="I1388" s="5"/>
      <c r="J1388" s="5"/>
    </row>
    <row r="1389" spans="1:10" x14ac:dyDescent="0.35">
      <c r="A1389" s="5"/>
      <c r="B1389" s="5">
        <v>743.45253219203698</v>
      </c>
      <c r="C1389" s="5">
        <f t="shared" si="41"/>
        <v>3</v>
      </c>
      <c r="D1389" s="5">
        <f t="shared" si="42"/>
        <v>247.817510730679</v>
      </c>
      <c r="E1389" s="5" t="s">
        <v>429</v>
      </c>
      <c r="F1389" s="5" t="s">
        <v>119</v>
      </c>
      <c r="G1389" s="5" t="s">
        <v>314</v>
      </c>
      <c r="H1389" s="5"/>
      <c r="I1389" s="5"/>
      <c r="J1389" s="5"/>
    </row>
    <row r="1390" spans="1:10" x14ac:dyDescent="0.35">
      <c r="A1390" s="5"/>
      <c r="B1390" s="5">
        <v>854.31904136490652</v>
      </c>
      <c r="C1390" s="5">
        <f t="shared" si="41"/>
        <v>4</v>
      </c>
      <c r="D1390" s="5">
        <f t="shared" si="42"/>
        <v>213.57976034122663</v>
      </c>
      <c r="E1390" s="5" t="s">
        <v>429</v>
      </c>
      <c r="F1390" s="5" t="s">
        <v>119</v>
      </c>
      <c r="G1390" s="5" t="s">
        <v>413</v>
      </c>
      <c r="H1390" s="5" t="s">
        <v>430</v>
      </c>
      <c r="I1390" s="5"/>
      <c r="J1390" s="5"/>
    </row>
    <row r="1391" spans="1:10" x14ac:dyDescent="0.35">
      <c r="A1391" s="5"/>
      <c r="B1391" s="5">
        <v>716.45087107826203</v>
      </c>
      <c r="C1391" s="5">
        <f t="shared" si="41"/>
        <v>3</v>
      </c>
      <c r="D1391" s="5">
        <f t="shared" si="42"/>
        <v>238.81695702608735</v>
      </c>
      <c r="E1391" s="5" t="s">
        <v>429</v>
      </c>
      <c r="F1391" s="5" t="s">
        <v>119</v>
      </c>
      <c r="G1391" s="5" t="s">
        <v>347</v>
      </c>
      <c r="H1391" s="5"/>
      <c r="I1391" s="5"/>
      <c r="J1391" s="5"/>
    </row>
    <row r="1392" spans="1:10" x14ac:dyDescent="0.35">
      <c r="A1392" s="5"/>
      <c r="B1392" s="5">
        <v>220.90752786924</v>
      </c>
      <c r="C1392" s="5">
        <f t="shared" si="41"/>
        <v>2</v>
      </c>
      <c r="D1392" s="5">
        <f t="shared" si="42"/>
        <v>110.45376393462</v>
      </c>
      <c r="E1392" s="5" t="s">
        <v>429</v>
      </c>
      <c r="F1392" s="5" t="s">
        <v>334</v>
      </c>
      <c r="G1392" s="5"/>
      <c r="H1392" s="5"/>
      <c r="I1392" s="5"/>
      <c r="J1392" s="5"/>
    </row>
    <row r="1393" spans="1:10" x14ac:dyDescent="0.35">
      <c r="A1393" s="5"/>
      <c r="B1393" s="5">
        <v>588.18306879895954</v>
      </c>
      <c r="C1393" s="5">
        <f t="shared" si="41"/>
        <v>4</v>
      </c>
      <c r="D1393" s="5">
        <f t="shared" si="42"/>
        <v>147.04576719973988</v>
      </c>
      <c r="E1393" s="5" t="s">
        <v>429</v>
      </c>
      <c r="F1393" s="5" t="s">
        <v>119</v>
      </c>
      <c r="G1393" s="5" t="s">
        <v>413</v>
      </c>
      <c r="H1393" s="5" t="s">
        <v>431</v>
      </c>
      <c r="I1393" s="5"/>
      <c r="J1393" s="5"/>
    </row>
    <row r="1394" spans="1:10" x14ac:dyDescent="0.35">
      <c r="A1394" s="5"/>
      <c r="B1394" s="5">
        <v>559.44973104498251</v>
      </c>
      <c r="C1394" s="5">
        <f t="shared" si="41"/>
        <v>4</v>
      </c>
      <c r="D1394" s="5">
        <f t="shared" si="42"/>
        <v>139.86243276124563</v>
      </c>
      <c r="E1394" s="5" t="s">
        <v>429</v>
      </c>
      <c r="F1394" s="5" t="s">
        <v>119</v>
      </c>
      <c r="G1394" s="5" t="s">
        <v>413</v>
      </c>
      <c r="H1394" s="5" t="s">
        <v>129</v>
      </c>
      <c r="I1394" s="5"/>
      <c r="J1394" s="5"/>
    </row>
    <row r="1395" spans="1:10" x14ac:dyDescent="0.35">
      <c r="A1395" s="5"/>
      <c r="B1395" s="5">
        <v>33.3725240323135</v>
      </c>
      <c r="C1395" s="5">
        <f t="shared" si="41"/>
        <v>2</v>
      </c>
      <c r="D1395" s="5">
        <f t="shared" si="42"/>
        <v>16.68626201615675</v>
      </c>
      <c r="E1395" s="5" t="s">
        <v>429</v>
      </c>
      <c r="F1395" s="5" t="s">
        <v>432</v>
      </c>
      <c r="G1395" s="5"/>
      <c r="H1395" s="5"/>
      <c r="I1395" s="5"/>
      <c r="J1395" s="5"/>
    </row>
    <row r="1396" spans="1:10" x14ac:dyDescent="0.35">
      <c r="A1396" s="5"/>
      <c r="B1396" s="5">
        <v>0.203858723654219</v>
      </c>
      <c r="C1396" s="5">
        <f t="shared" si="41"/>
        <v>2</v>
      </c>
      <c r="D1396" s="5">
        <f t="shared" si="42"/>
        <v>0.1019293618271095</v>
      </c>
      <c r="E1396" s="5" t="s">
        <v>429</v>
      </c>
      <c r="F1396" s="5" t="s">
        <v>412</v>
      </c>
      <c r="G1396" s="5"/>
      <c r="H1396" s="5"/>
      <c r="I1396" s="5"/>
      <c r="J1396" s="5"/>
    </row>
    <row r="1397" spans="1:10" x14ac:dyDescent="0.35">
      <c r="A1397" s="5"/>
      <c r="B1397" s="5">
        <v>921.12094777658297</v>
      </c>
      <c r="C1397" s="5">
        <f t="shared" si="41"/>
        <v>3</v>
      </c>
      <c r="D1397" s="5">
        <f t="shared" si="42"/>
        <v>307.04031592552764</v>
      </c>
      <c r="E1397" s="5" t="s">
        <v>429</v>
      </c>
      <c r="F1397" s="5" t="s">
        <v>119</v>
      </c>
      <c r="G1397" s="5" t="s">
        <v>433</v>
      </c>
      <c r="H1397" s="5"/>
      <c r="I1397" s="5"/>
      <c r="J1397" s="5"/>
    </row>
    <row r="1398" spans="1:10" x14ac:dyDescent="0.35">
      <c r="A1398" s="5"/>
      <c r="B1398" s="5">
        <v>986.17727365710903</v>
      </c>
      <c r="C1398" s="5">
        <f t="shared" si="41"/>
        <v>3</v>
      </c>
      <c r="D1398" s="5">
        <f t="shared" si="42"/>
        <v>328.72575788570299</v>
      </c>
      <c r="E1398" s="5" t="s">
        <v>429</v>
      </c>
      <c r="F1398" s="5" t="s">
        <v>119</v>
      </c>
      <c r="G1398" s="5" t="s">
        <v>434</v>
      </c>
      <c r="H1398" s="5"/>
      <c r="I1398" s="5"/>
      <c r="J1398" s="5"/>
    </row>
    <row r="1399" spans="1:10" x14ac:dyDescent="0.35">
      <c r="A1399" s="5"/>
      <c r="B1399" s="5">
        <v>512.05341489265595</v>
      </c>
      <c r="C1399" s="5">
        <f t="shared" si="41"/>
        <v>3</v>
      </c>
      <c r="D1399" s="5">
        <f t="shared" si="42"/>
        <v>170.68447163088533</v>
      </c>
      <c r="E1399" s="5" t="s">
        <v>429</v>
      </c>
      <c r="F1399" s="5" t="s">
        <v>119</v>
      </c>
      <c r="G1399" s="5" t="s">
        <v>414</v>
      </c>
      <c r="H1399" s="5"/>
      <c r="I1399" s="5"/>
      <c r="J1399" s="5"/>
    </row>
    <row r="1400" spans="1:10" x14ac:dyDescent="0.35">
      <c r="A1400" s="5"/>
      <c r="B1400" s="5">
        <v>752.37065163354191</v>
      </c>
      <c r="C1400" s="5">
        <f t="shared" si="41"/>
        <v>3</v>
      </c>
      <c r="D1400" s="5">
        <f t="shared" si="42"/>
        <v>250.79021721118065</v>
      </c>
      <c r="E1400" s="5" t="s">
        <v>429</v>
      </c>
      <c r="F1400" s="5" t="s">
        <v>119</v>
      </c>
      <c r="G1400" s="5" t="s">
        <v>435</v>
      </c>
      <c r="H1400" s="5"/>
      <c r="I1400" s="5"/>
      <c r="J1400" s="5"/>
    </row>
    <row r="1401" spans="1:10" x14ac:dyDescent="0.35">
      <c r="A1401" s="5"/>
      <c r="B1401" s="5">
        <v>494.5521153670332</v>
      </c>
      <c r="C1401" s="5">
        <f t="shared" si="41"/>
        <v>4</v>
      </c>
      <c r="D1401" s="5">
        <f t="shared" si="42"/>
        <v>123.6380288417583</v>
      </c>
      <c r="E1401" s="5" t="s">
        <v>429</v>
      </c>
      <c r="F1401" s="5" t="s">
        <v>119</v>
      </c>
      <c r="G1401" s="5" t="s">
        <v>413</v>
      </c>
      <c r="H1401" s="5" t="s">
        <v>415</v>
      </c>
      <c r="I1401" s="5"/>
      <c r="J1401" s="5"/>
    </row>
    <row r="1402" spans="1:10" x14ac:dyDescent="0.35">
      <c r="A1402" s="5"/>
      <c r="B1402" s="5">
        <v>1030.552679442676</v>
      </c>
      <c r="C1402" s="5">
        <f t="shared" si="41"/>
        <v>3</v>
      </c>
      <c r="D1402" s="5">
        <f t="shared" si="42"/>
        <v>343.51755981422531</v>
      </c>
      <c r="E1402" s="5" t="s">
        <v>429</v>
      </c>
      <c r="F1402" s="5" t="s">
        <v>119</v>
      </c>
      <c r="G1402" s="5" t="s">
        <v>134</v>
      </c>
      <c r="H1402" s="5"/>
      <c r="I1402" s="5"/>
      <c r="J1402" s="5"/>
    </row>
    <row r="1403" spans="1:10" x14ac:dyDescent="0.35">
      <c r="A1403" s="5"/>
      <c r="B1403" s="5">
        <v>1105.170537571496</v>
      </c>
      <c r="C1403" s="5">
        <f t="shared" si="41"/>
        <v>3</v>
      </c>
      <c r="D1403" s="5">
        <f t="shared" si="42"/>
        <v>368.39017919049866</v>
      </c>
      <c r="E1403" s="5" t="s">
        <v>429</v>
      </c>
      <c r="F1403" s="5" t="s">
        <v>119</v>
      </c>
      <c r="G1403" s="5" t="s">
        <v>135</v>
      </c>
      <c r="H1403" s="5"/>
      <c r="I1403" s="5"/>
      <c r="J1403" s="5"/>
    </row>
    <row r="1404" spans="1:10" x14ac:dyDescent="0.35">
      <c r="A1404" s="5"/>
      <c r="B1404" s="5">
        <v>1389.3369707562219</v>
      </c>
      <c r="C1404" s="5">
        <f t="shared" si="41"/>
        <v>3</v>
      </c>
      <c r="D1404" s="5">
        <f t="shared" si="42"/>
        <v>463.1123235854073</v>
      </c>
      <c r="E1404" s="5" t="s">
        <v>429</v>
      </c>
      <c r="F1404" s="5" t="s">
        <v>119</v>
      </c>
      <c r="G1404" s="5" t="s">
        <v>324</v>
      </c>
      <c r="H1404" s="5"/>
      <c r="I1404" s="5"/>
      <c r="J1404" s="5"/>
    </row>
    <row r="1405" spans="1:10" x14ac:dyDescent="0.35">
      <c r="A1405" s="5"/>
      <c r="B1405" s="5">
        <v>1108.145711472881</v>
      </c>
      <c r="C1405" s="5">
        <f t="shared" si="41"/>
        <v>4</v>
      </c>
      <c r="D1405" s="5">
        <f t="shared" si="42"/>
        <v>277.03642786822024</v>
      </c>
      <c r="E1405" s="5" t="s">
        <v>429</v>
      </c>
      <c r="F1405" s="5" t="s">
        <v>119</v>
      </c>
      <c r="G1405" s="5" t="s">
        <v>414</v>
      </c>
      <c r="H1405" s="5" t="s">
        <v>416</v>
      </c>
      <c r="I1405" s="5"/>
      <c r="J1405" s="5"/>
    </row>
    <row r="1406" spans="1:10" x14ac:dyDescent="0.35">
      <c r="A1406" s="5"/>
      <c r="B1406" s="5">
        <v>814.50590628295095</v>
      </c>
      <c r="C1406" s="5">
        <f t="shared" si="41"/>
        <v>3</v>
      </c>
      <c r="D1406" s="5">
        <f t="shared" si="42"/>
        <v>271.50196876098363</v>
      </c>
      <c r="E1406" s="5" t="s">
        <v>429</v>
      </c>
      <c r="F1406" s="5" t="s">
        <v>119</v>
      </c>
      <c r="G1406" s="5" t="s">
        <v>325</v>
      </c>
      <c r="H1406" s="5"/>
      <c r="I1406" s="5"/>
      <c r="J1406" s="5"/>
    </row>
    <row r="1407" spans="1:10" x14ac:dyDescent="0.35">
      <c r="A1407" s="5"/>
      <c r="B1407" s="5">
        <v>1109.160602166636</v>
      </c>
      <c r="C1407" s="5">
        <f t="shared" si="41"/>
        <v>3</v>
      </c>
      <c r="D1407" s="5">
        <f t="shared" si="42"/>
        <v>369.72020072221198</v>
      </c>
      <c r="E1407" s="5" t="s">
        <v>429</v>
      </c>
      <c r="F1407" s="5" t="s">
        <v>119</v>
      </c>
      <c r="G1407" s="5" t="s">
        <v>436</v>
      </c>
      <c r="H1407" s="5"/>
      <c r="I1407" s="5"/>
      <c r="J1407" s="5"/>
    </row>
    <row r="1408" spans="1:10" x14ac:dyDescent="0.35">
      <c r="A1408" s="5"/>
      <c r="B1408" s="5">
        <v>933.17992866490795</v>
      </c>
      <c r="C1408" s="5">
        <f t="shared" si="41"/>
        <v>4</v>
      </c>
      <c r="D1408" s="5">
        <f t="shared" si="42"/>
        <v>233.29498216622699</v>
      </c>
      <c r="E1408" s="5" t="s">
        <v>429</v>
      </c>
      <c r="F1408" s="5" t="s">
        <v>119</v>
      </c>
      <c r="G1408" s="5" t="s">
        <v>325</v>
      </c>
      <c r="H1408" s="5" t="s">
        <v>68</v>
      </c>
      <c r="I1408" s="5"/>
      <c r="J1408" s="5"/>
    </row>
    <row r="1409" spans="1:10" x14ac:dyDescent="0.35">
      <c r="A1409" s="5"/>
      <c r="B1409" s="5">
        <v>918.94509940691898</v>
      </c>
      <c r="C1409" s="5">
        <f t="shared" si="41"/>
        <v>3</v>
      </c>
      <c r="D1409" s="5">
        <f t="shared" si="42"/>
        <v>306.31503313563968</v>
      </c>
      <c r="E1409" s="5" t="s">
        <v>429</v>
      </c>
      <c r="F1409" s="5" t="s">
        <v>119</v>
      </c>
      <c r="G1409" s="5" t="s">
        <v>327</v>
      </c>
      <c r="H1409" s="5"/>
      <c r="I1409" s="5"/>
      <c r="J1409" s="5"/>
    </row>
    <row r="1410" spans="1:10" x14ac:dyDescent="0.35">
      <c r="A1410" s="5"/>
      <c r="B1410" s="5">
        <v>491.35752520835507</v>
      </c>
      <c r="C1410" s="5">
        <f t="shared" ref="C1410:C1427" si="43">COUNTA(E1410:J1410)</f>
        <v>4</v>
      </c>
      <c r="D1410" s="5">
        <f t="shared" ref="D1410:D1426" si="44">B1410/C1410</f>
        <v>122.83938130208877</v>
      </c>
      <c r="E1410" s="5" t="s">
        <v>429</v>
      </c>
      <c r="F1410" s="5" t="s">
        <v>119</v>
      </c>
      <c r="G1410" s="5" t="s">
        <v>413</v>
      </c>
      <c r="H1410" s="5" t="s">
        <v>437</v>
      </c>
      <c r="I1410" s="5"/>
      <c r="J1410" s="5"/>
    </row>
    <row r="1411" spans="1:10" x14ac:dyDescent="0.35">
      <c r="A1411" s="5"/>
      <c r="B1411" s="5">
        <v>1291.138880330742</v>
      </c>
      <c r="C1411" s="5">
        <f t="shared" si="43"/>
        <v>4</v>
      </c>
      <c r="D1411" s="5">
        <f t="shared" si="44"/>
        <v>322.78472008268551</v>
      </c>
      <c r="E1411" s="5" t="s">
        <v>429</v>
      </c>
      <c r="F1411" s="5" t="s">
        <v>119</v>
      </c>
      <c r="G1411" s="5" t="s">
        <v>438</v>
      </c>
      <c r="H1411" s="5" t="s">
        <v>439</v>
      </c>
      <c r="I1411" s="5"/>
      <c r="J1411" s="5"/>
    </row>
    <row r="1412" spans="1:10" x14ac:dyDescent="0.35">
      <c r="A1412" s="5" t="s">
        <v>111</v>
      </c>
      <c r="B1412" s="5">
        <v>19616.079094908295</v>
      </c>
      <c r="C1412" s="5">
        <f t="shared" si="43"/>
        <v>0</v>
      </c>
      <c r="D1412" s="5">
        <f>SUM(D1385:D1411)</f>
        <v>6146.2516124091981</v>
      </c>
      <c r="E1412" s="5"/>
      <c r="F1412" s="5"/>
      <c r="G1412" s="5"/>
      <c r="H1412" s="5"/>
      <c r="I1412" s="5"/>
      <c r="J1412" s="5"/>
    </row>
    <row r="1413" spans="1:10" x14ac:dyDescent="0.35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35">
      <c r="A1414" s="4" t="s">
        <v>440</v>
      </c>
      <c r="B1414" s="6">
        <v>1024.1744289156823</v>
      </c>
      <c r="C1414" s="5">
        <f t="shared" si="43"/>
        <v>3</v>
      </c>
      <c r="D1414" s="5">
        <f t="shared" si="44"/>
        <v>341.3914763052274</v>
      </c>
      <c r="E1414" s="5" t="s">
        <v>440</v>
      </c>
      <c r="F1414" s="5" t="s">
        <v>19</v>
      </c>
      <c r="G1414" s="5" t="s">
        <v>16</v>
      </c>
      <c r="H1414" s="5"/>
      <c r="I1414" s="5"/>
      <c r="J1414" s="5"/>
    </row>
    <row r="1415" spans="1:10" x14ac:dyDescent="0.35">
      <c r="A1415" s="5"/>
      <c r="B1415" s="5">
        <v>1012.5980227869771</v>
      </c>
      <c r="C1415" s="5">
        <f t="shared" si="43"/>
        <v>3</v>
      </c>
      <c r="D1415" s="5">
        <f t="shared" si="44"/>
        <v>337.53267426232571</v>
      </c>
      <c r="E1415" s="5" t="s">
        <v>440</v>
      </c>
      <c r="F1415" s="5" t="s">
        <v>19</v>
      </c>
      <c r="G1415" s="5" t="s">
        <v>17</v>
      </c>
      <c r="H1415" s="5"/>
      <c r="I1415" s="5"/>
      <c r="J1415" s="5"/>
    </row>
    <row r="1416" spans="1:10" x14ac:dyDescent="0.35">
      <c r="A1416" s="5"/>
      <c r="B1416" s="5">
        <v>184.7553416613062</v>
      </c>
      <c r="C1416" s="5">
        <f t="shared" si="43"/>
        <v>3</v>
      </c>
      <c r="D1416" s="5">
        <f t="shared" si="44"/>
        <v>61.585113887102068</v>
      </c>
      <c r="E1416" s="5" t="s">
        <v>440</v>
      </c>
      <c r="F1416" s="5" t="s">
        <v>19</v>
      </c>
      <c r="G1416" s="5" t="s">
        <v>15</v>
      </c>
      <c r="H1416" s="5"/>
      <c r="I1416" s="5"/>
      <c r="J1416" s="5"/>
    </row>
    <row r="1417" spans="1:10" x14ac:dyDescent="0.35">
      <c r="A1417" s="5"/>
      <c r="B1417" s="5">
        <v>528.40890638400424</v>
      </c>
      <c r="C1417" s="5">
        <f t="shared" si="43"/>
        <v>3</v>
      </c>
      <c r="D1417" s="5">
        <f t="shared" si="44"/>
        <v>176.1363021280014</v>
      </c>
      <c r="E1417" s="5" t="s">
        <v>440</v>
      </c>
      <c r="F1417" s="5" t="s">
        <v>19</v>
      </c>
      <c r="G1417" s="5" t="s">
        <v>154</v>
      </c>
      <c r="H1417" s="5"/>
      <c r="I1417" s="5"/>
      <c r="J1417" s="5"/>
    </row>
    <row r="1418" spans="1:10" x14ac:dyDescent="0.35">
      <c r="A1418" s="5"/>
      <c r="B1418" s="5">
        <v>768.46221982859413</v>
      </c>
      <c r="C1418" s="5">
        <f t="shared" si="43"/>
        <v>3</v>
      </c>
      <c r="D1418" s="5">
        <f t="shared" si="44"/>
        <v>256.15407327619806</v>
      </c>
      <c r="E1418" s="5" t="s">
        <v>440</v>
      </c>
      <c r="F1418" s="5" t="s">
        <v>19</v>
      </c>
      <c r="G1418" s="5" t="s">
        <v>181</v>
      </c>
      <c r="H1418" s="5"/>
      <c r="I1418" s="5"/>
      <c r="J1418" s="5"/>
    </row>
    <row r="1419" spans="1:10" x14ac:dyDescent="0.35">
      <c r="A1419" s="5"/>
      <c r="B1419" s="5">
        <v>315.59327745443522</v>
      </c>
      <c r="C1419" s="5">
        <f t="shared" si="43"/>
        <v>3</v>
      </c>
      <c r="D1419" s="5">
        <f t="shared" si="44"/>
        <v>105.19775915147841</v>
      </c>
      <c r="E1419" s="5" t="s">
        <v>440</v>
      </c>
      <c r="F1419" s="5" t="s">
        <v>19</v>
      </c>
      <c r="G1419" s="5" t="s">
        <v>18</v>
      </c>
      <c r="H1419" s="5"/>
      <c r="I1419" s="5"/>
      <c r="J1419" s="5"/>
    </row>
    <row r="1420" spans="1:10" x14ac:dyDescent="0.35">
      <c r="A1420" s="5"/>
      <c r="B1420" s="5">
        <v>60.109921987674198</v>
      </c>
      <c r="C1420" s="5">
        <f t="shared" si="43"/>
        <v>2</v>
      </c>
      <c r="D1420" s="5">
        <f t="shared" si="44"/>
        <v>30.054960993837099</v>
      </c>
      <c r="E1420" s="5" t="s">
        <v>440</v>
      </c>
      <c r="F1420" s="5" t="s">
        <v>19</v>
      </c>
      <c r="G1420" s="5"/>
      <c r="H1420" s="5"/>
      <c r="I1420" s="5"/>
      <c r="J1420" s="5"/>
    </row>
    <row r="1421" spans="1:10" x14ac:dyDescent="0.35">
      <c r="A1421" s="5"/>
      <c r="B1421" s="5">
        <v>653.86858876149222</v>
      </c>
      <c r="C1421" s="5">
        <f t="shared" si="43"/>
        <v>3</v>
      </c>
      <c r="D1421" s="5">
        <f t="shared" si="44"/>
        <v>217.95619625383074</v>
      </c>
      <c r="E1421" s="5" t="s">
        <v>440</v>
      </c>
      <c r="F1421" s="5" t="s">
        <v>19</v>
      </c>
      <c r="G1421" s="5" t="s">
        <v>20</v>
      </c>
      <c r="H1421" s="5"/>
      <c r="I1421" s="5"/>
      <c r="J1421" s="5"/>
    </row>
    <row r="1422" spans="1:10" x14ac:dyDescent="0.35">
      <c r="A1422" s="5"/>
      <c r="B1422" s="5">
        <v>650.53139590658316</v>
      </c>
      <c r="C1422" s="5">
        <f t="shared" si="43"/>
        <v>3</v>
      </c>
      <c r="D1422" s="5">
        <f t="shared" si="44"/>
        <v>216.84379863552772</v>
      </c>
      <c r="E1422" s="5" t="s">
        <v>440</v>
      </c>
      <c r="F1422" s="5" t="s">
        <v>19</v>
      </c>
      <c r="G1422" s="5" t="s">
        <v>21</v>
      </c>
      <c r="H1422" s="5"/>
      <c r="I1422" s="5"/>
      <c r="J1422" s="5"/>
    </row>
    <row r="1423" spans="1:10" x14ac:dyDescent="0.35">
      <c r="A1423" s="5"/>
      <c r="B1423" s="5">
        <v>748.8506645057912</v>
      </c>
      <c r="C1423" s="5">
        <f t="shared" si="43"/>
        <v>3</v>
      </c>
      <c r="D1423" s="5">
        <f t="shared" si="44"/>
        <v>249.61688816859706</v>
      </c>
      <c r="E1423" s="5" t="s">
        <v>440</v>
      </c>
      <c r="F1423" s="5" t="s">
        <v>19</v>
      </c>
      <c r="G1423" s="5" t="s">
        <v>441</v>
      </c>
      <c r="H1423" s="5"/>
      <c r="I1423" s="5"/>
      <c r="J1423" s="5"/>
    </row>
    <row r="1424" spans="1:10" x14ac:dyDescent="0.35">
      <c r="A1424" s="5"/>
      <c r="B1424" s="5">
        <v>259.5500605400992</v>
      </c>
      <c r="C1424" s="5">
        <f t="shared" si="43"/>
        <v>3</v>
      </c>
      <c r="D1424" s="5">
        <f t="shared" si="44"/>
        <v>86.516686846699727</v>
      </c>
      <c r="E1424" s="5" t="s">
        <v>440</v>
      </c>
      <c r="F1424" s="5" t="s">
        <v>19</v>
      </c>
      <c r="G1424" s="5" t="s">
        <v>442</v>
      </c>
      <c r="H1424" s="5"/>
      <c r="I1424" s="5"/>
      <c r="J1424" s="5"/>
    </row>
    <row r="1425" spans="1:10" x14ac:dyDescent="0.35">
      <c r="A1425" s="5"/>
      <c r="B1425" s="5">
        <v>29.8626037143299</v>
      </c>
      <c r="C1425" s="5">
        <f t="shared" si="43"/>
        <v>2</v>
      </c>
      <c r="D1425" s="5">
        <f t="shared" si="44"/>
        <v>14.93130185716495</v>
      </c>
      <c r="E1425" s="5" t="s">
        <v>440</v>
      </c>
      <c r="F1425" s="5" t="s">
        <v>425</v>
      </c>
      <c r="G1425" s="5"/>
      <c r="H1425" s="5"/>
      <c r="I1425" s="5"/>
      <c r="J1425" s="5"/>
    </row>
    <row r="1426" spans="1:10" x14ac:dyDescent="0.35">
      <c r="A1426" s="5"/>
      <c r="B1426" s="5">
        <v>1273.6528704834841</v>
      </c>
      <c r="C1426" s="5">
        <f t="shared" si="43"/>
        <v>3</v>
      </c>
      <c r="D1426" s="5">
        <f t="shared" si="44"/>
        <v>424.55095682782803</v>
      </c>
      <c r="E1426" s="5" t="s">
        <v>440</v>
      </c>
      <c r="F1426" s="5" t="s">
        <v>19</v>
      </c>
      <c r="G1426" s="5" t="s">
        <v>161</v>
      </c>
      <c r="H1426" s="5"/>
      <c r="I1426" s="5"/>
      <c r="J1426" s="5"/>
    </row>
    <row r="1427" spans="1:10" x14ac:dyDescent="0.35">
      <c r="A1427" s="5" t="s">
        <v>111</v>
      </c>
      <c r="B1427" s="5">
        <v>7510.4183029304531</v>
      </c>
      <c r="C1427" s="5">
        <f t="shared" si="43"/>
        <v>0</v>
      </c>
      <c r="D1427" s="5">
        <f>SUM(D1414:D1426)</f>
        <v>2518.4681885938185</v>
      </c>
      <c r="E1427" s="5"/>
      <c r="F1427" s="5"/>
      <c r="G1427" s="5"/>
      <c r="H1427" s="5"/>
      <c r="I1427" s="5"/>
      <c r="J1427" s="5"/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Roshni R</dc:creator>
  <cp:lastModifiedBy>Roshni R</cp:lastModifiedBy>
  <dcterms:created xsi:type="dcterms:W3CDTF">2024-04-28T07:46:17Z</dcterms:created>
  <dcterms:modified xsi:type="dcterms:W3CDTF">2024-04-28T07:47:16Z</dcterms:modified>
</cp:coreProperties>
</file>