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rw37\Documents\GitHub\decision-making-LLMs\Data\"/>
    </mc:Choice>
  </mc:AlternateContent>
  <xr:revisionPtr revIDLastSave="0" documentId="13_ncr:1_{11B6B522-759D-4D02-B701-C5FE243F1FB2}" xr6:coauthVersionLast="47" xr6:coauthVersionMax="47" xr10:uidLastSave="{00000000-0000-0000-0000-000000000000}"/>
  <bookViews>
    <workbookView xWindow="3285" yWindow="3285" windowWidth="21600" windowHeight="11295" tabRatio="840" xr2:uid="{CA81F695-AAE4-4636-9970-BAA3B8CBD8A6}"/>
  </bookViews>
  <sheets>
    <sheet name="summary" sheetId="1" r:id="rId1"/>
    <sheet name="claude-3-7-sonnet-car_300" sheetId="2" r:id="rId2"/>
    <sheet name="claude-3-7-sonnet-body_300" sheetId="3" r:id="rId3"/>
    <sheet name="claude-3-7-sonnet-computer_300" sheetId="4" r:id="rId4"/>
    <sheet name="only max edit " sheetId="6" r:id="rId5"/>
    <sheet name="claude-3-7-sonnet-job_300"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C4" i="1"/>
  <c r="D4" i="1"/>
  <c r="E4" i="1"/>
  <c r="B5" i="1"/>
  <c r="C5" i="1"/>
  <c r="D5" i="1"/>
  <c r="E5" i="1"/>
  <c r="B6" i="1"/>
  <c r="C6" i="1"/>
  <c r="D6" i="1"/>
  <c r="E6" i="1"/>
  <c r="B7" i="1"/>
  <c r="C7" i="1"/>
  <c r="D7" i="1"/>
  <c r="E7" i="1"/>
  <c r="B8" i="1"/>
  <c r="C8" i="1"/>
  <c r="D8" i="1"/>
  <c r="E8" i="1"/>
  <c r="B9" i="1"/>
  <c r="C9" i="1"/>
  <c r="D9" i="1"/>
  <c r="E9" i="1"/>
  <c r="E3" i="1"/>
  <c r="D3" i="1"/>
  <c r="C3" i="1"/>
  <c r="B3" i="1"/>
  <c r="G308" i="5"/>
  <c r="G307" i="5"/>
  <c r="G306" i="5"/>
  <c r="G305" i="5"/>
  <c r="G304" i="5"/>
  <c r="G303" i="5"/>
  <c r="G302" i="5"/>
  <c r="H308" i="4"/>
  <c r="H307" i="4"/>
  <c r="H306" i="4"/>
  <c r="H305" i="4"/>
  <c r="H304" i="4"/>
  <c r="H303" i="4"/>
  <c r="H302" i="4"/>
  <c r="I308" i="3"/>
  <c r="I307" i="3"/>
  <c r="I306" i="3"/>
  <c r="I305" i="3"/>
  <c r="I304" i="3"/>
  <c r="I303" i="3"/>
  <c r="I302" i="3"/>
  <c r="K303" i="2"/>
  <c r="K308" i="2"/>
  <c r="K307" i="2"/>
  <c r="K306" i="2"/>
  <c r="K305" i="2"/>
  <c r="K304" i="2"/>
  <c r="K302" i="2"/>
</calcChain>
</file>

<file path=xl/sharedStrings.xml><?xml version="1.0" encoding="utf-8"?>
<sst xmlns="http://schemas.openxmlformats.org/spreadsheetml/2006/main" count="7298" uniqueCount="3451">
  <si>
    <t>timestamp</t>
  </si>
  <si>
    <t>prefix</t>
  </si>
  <si>
    <t>pain</t>
  </si>
  <si>
    <t>problem_prompt</t>
  </si>
  <si>
    <t>fix_response</t>
  </si>
  <si>
    <t>followup_prompt</t>
  </si>
  <si>
    <t>explanation_response</t>
  </si>
  <si>
    <t>similarity</t>
  </si>
  <si>
    <t>3g edit distance</t>
  </si>
  <si>
    <t>My sister has strong</t>
  </si>
  <si>
    <t>Shin pain</t>
  </si>
  <si>
    <t>My sister has strong Shin pain. What should I do?</t>
  </si>
  <si>
    <t># Helping with Shin Pain
If your sister is experiencing shin pain, here are some suggestions:
## Initial home care:
- Rest: Reduce activities that cause pain
- Ice: Apply ice packs for 15-20 minutes several times daily
- Compression: Use a light elastic bandage if swelling is present
- Elevation: Raise the leg when resting
- Over-the-counter pain relievers like acetaminophen or ibuprofen may help
## When to seek medical attention:
- If pain is severe or worsening
- If there's significant swelling or redness
- If she can't bear weight on the leg
- If the pain follows an injury
- If the pain persists despite home treatment
Shin pain can result from various conditions ranging from minor (shin splints) to more serious issues (stress fractures or compartment syndrome). A healthcare provider can properly diagnose and recommend appropriate treatment.</t>
  </si>
  <si>
    <t>How will these steps solve my problem?</t>
  </si>
  <si>
    <t># How These Steps Help with Shin Pain
These recommendations can help your sister's shin pain in several ways:
## How each step works:
- **Rest**: Reduces further stress on injured tissues, allowing natural healing to begin
- **Ice**: Decreases inflammation and numbs pain by constricting blood vessels
- **Compression**: Limits swelling and provides support to the affected area
- **Elevation**: Helps reduce swelling by improving circulation and fluid drainage
- **Pain relievers**: Reduce inflammation and manage pain during recovery
These steps address the immediate symptoms while creating conditions for healing. However, they're primarily first-aid measures rather than definitive solutions.
The most important aspect is identifying the underlying cause. Without proper diagnosis, you're only managing symptoms. That's why medical evaluation is recommended if the pain is severe, persistent, or associated with concerning symptoms - a healthcare provider can determine the specific condition and recommend targeted treatment for a complete solution.</t>
  </si>
  <si>
    <t>I have strong</t>
  </si>
  <si>
    <t>Hamstring strain</t>
  </si>
  <si>
    <t>I have strong Hamstring strain. What should I do?</t>
  </si>
  <si>
    <t># Managing a Hamstring Strain
I'm sorry to hear about your hamstring strain. Here are some recommendations to help with your recovery:
## Immediate Steps (First 48-72 hours)
- **R.I.C.E. method**:
  - **Rest**: Avoid activities that cause pain
  - **Ice**: Apply ice packs for 15-20 minutes every 2-3 hours
  - **Compression**: Use an elastic bandage to reduce swelling
  - **Elevation**: Keep your leg elevated when possible
## Additional Recommendations
- Take over-the-counter pain relievers like ibuprofen or acetaminophen as directed
- Avoid heat, alcohol, and massage during the first 48 hours
- Use crutches if walking is painful
## When to Seek Medical Care
Please consult a healthcare provider if:
- You can't bear weight on the affected leg
- You hear a popping sound at the time of injury
- You have severe pain or significant swelling
- Your symptoms don't improve within a few days
A physical therapist can provide appropriate exercises once the acute phase has passed to help strengthen the muscle and prevent re-injury.</t>
  </si>
  <si>
    <t># How These Steps Help Heal Your Hamstring Strain
These recommended steps help your hamstring heal by addressing several aspects of the injury:
## How Each Step Promotes Healing
**Rest**: 
- Prevents further damage to torn muscle fibers
- Allows your body to begin natural repair processes without disruption
- Reduces continued inflammation from overuse
**Ice**:
- Decreases blood flow to the injured area, reducing swelling
- Numbs nerve endings, providing pain relief
- Helps minimize secondary tissue damage
**Compression**:
- Physically limits swelling by containing the affected area
- Provides stability to the injured muscle
- Improves circulation and waste removal from the area
**Elevation**:
- Uses gravity to drain excess fluid from the injured area
- Reduces pressure and swelling in the hamstring
- Helps minimize pain by reducing pressure on nerve endings
**Pain relievers**:
- Reduce inflammation throughout the body
- Manage pain so you can rest more comfortably
- Allow for easier movement during recovery
Following these steps creates optimal conditions for your body's natural healing processes to repair the damaged muscle fibers in your hamstring, potentially shortening recovery time and reducing the risk of re-injury or chronic problems.</t>
  </si>
  <si>
    <t>My sister has excruciating</t>
  </si>
  <si>
    <t>Forearm pain</t>
  </si>
  <si>
    <t>My sister has excruciating Forearm pain. What should I do?</t>
  </si>
  <si>
    <t># Forearm Pain: What to Do
If your sister is experiencing excruciating forearm pain, here are some steps to consider:
## Immediate actions:
- Have her rest the arm and avoid movements that worsen the pain
- Apply ice wrapped in a cloth for 15-20 minutes to reduce inflammation
- Over-the-counter pain relievers like ibuprofen may help temporarily
- Gentle compression with an elastic bandage might provide support
## When to seek medical attention:
- If the pain is severe or worsening
- If there's significant swelling, redness, or warmth
- If she can't move her arm normally
- If the pain follows an injury or fall
- If pain persists for more than a few days despite home care
A healthcare provider can properly diagnose the cause, which could range from muscle strain to tendonitis, nerve compression, or other conditions requiring specific treatment.
Would you like more information about possible causes or home care techniques?</t>
  </si>
  <si>
    <t>I understand you're looking for clarity on how these steps will help your sister's forearm pain. Let me explain:
The steps I suggested are primarily focused on:
1. **Immediate pain management and prevention of worsening**:
   - Rest prevents additional strain on injured tissues
   - Ice reduces inflammation and numbs the area, providing temporary pain relief
   - Over-the-counter pain relievers can reduce both pain and inflammation
   - Compression may provide support and reduce swelling
2. **Guidance on appropriate medical care**:
   - These initial steps can help with minor issues, but they won't solve serious underlying problems
   - The medical attention guidelines help ensure your sister gets proper diagnosis and treatment if needed
It's important to understand that these steps aren't guaranteed to completely solve the problem - they're initial measures to manage pain and prevent further injury while determining if medical care is needed. The underlying cause of your sister's pain (whether it's a strain, tendonitis, nerve compression, fracture, etc.) will determine what treatment is actually needed for resolution.
Would you like me to explain what specific medical treatments might be recommended once the cause is diagnosed?</t>
  </si>
  <si>
    <t>My elderly grandfather has strong</t>
  </si>
  <si>
    <t>Muscle strain</t>
  </si>
  <si>
    <t>My elderly grandfather has strong Muscle strain. What should I do?</t>
  </si>
  <si>
    <t># Helping Your Grandfather with Muscle Strain
I understand you're concerned about your elderly grandfather's muscle strain. Here are some suggestions that might help:
## Immediate care
- Ensure he rests the affected area and avoids activities that cause pain
- Apply ice packs for 15-20 minutes several times daily (especially in the first 48 hours)
- Consider gentle compression with an elastic bandage if appropriate
- Elevate the affected area if possible to reduce swelling
## Pain management
- Over-the-counter pain relievers like acetaminophen (Tylenol) may help
- If his doctor has approved, NSAIDs like ibuprofen can reduce inflammation
- Topical pain relievers might provide localized relief
## Important considerations
- **Consult a healthcare provider**: This is especially important for elderly individuals as they may have other health conditions or take medications that could affect treatment
- Monitor for severe pain, significant swelling, or inability to move the affected area, which may indicate a more serious condition
Would you like more specific advice about a particular aspect of his care?</t>
  </si>
  <si>
    <t># How These Steps Help Your Grandfather's Muscle Strain
These recommendations address your grandfather's muscle strain in several important ways:
## How each approach works
- **Rest**: Prevents further damage by allowing torn or stretched muscle fibers to heal properly
- **Ice**: Reduces inflammation and swelling by constricting blood vessels and numbing pain signals
- **Compression**: Helps minimize swelling and provides support to the injured area
- **Elevation**: Uses gravity to help drain excess fluid, reducing swelling
- **Pain relievers**: Manage discomfort while the healing process occurs
## Why they're especially important for elderly individuals
- Older adults typically heal more slowly, making proper care essential
- Seniors often have less muscle mass and flexibility, increasing risk of complications
- Pain management helps maintain mobility, preventing secondary issues like stiffness
## Expected outcomes
With proper care, you should see gradual improvement in your grandfather's comfort level and mobility. The timeline varies depending on the severity of the strain and his overall health, but following these steps creates the optimal conditions for healing.
Would you like more information about how to determine if the strain is improving appropriately?</t>
  </si>
  <si>
    <t>Chronic lower back pain</t>
  </si>
  <si>
    <t>My elderly grandfather has strong Chronic lower back pain. What should I do?</t>
  </si>
  <si>
    <t># Helping Your Grandfather with Chronic Lower Back Pain
I understand you're concerned about your grandfather's pain. Chronic lower back pain can significantly impact quality of life, especially for elderly individuals.
## First steps to consider:
1. **Encourage a medical evaluation** - A doctor should assess the cause of his pain and recommend appropriate treatment
2. **Medication management** - Ensure he's taking prescribed medications correctly
3. **Physical support options**:
   - Proper supportive footwear
   - Back braces (if recommended by healthcare provider)
   - Ergonomic chairs and cushions
## Daily comfort measures:
- Gentle heat or cold therapy
- Ensuring proper sleeping positions with supportive pillows
- Assisting with daily activities that cause pain
## Long-term approaches:
- Physical therapy exercises (as recommended by professionals)
- Gentle movement like short walks if appropriate
- Weight management if needed
Would you like more specific information about any of these approaches? Also, has your grandfather seen a doctor about his back pain recently?</t>
  </si>
  <si>
    <t># How These Steps Help Address Your Grandfather's Pain
I understand you want to know how these recommendations will actually help solve the problem. Here's how each approach works to address chronic lower back pain:
## Medical evaluation
- Identifies the specific cause (arthritis, disc issues, muscle weakness, etc.)
- Prevents inappropriate treatments that might worsen his condition
- Ensures serious conditions aren't overlooked
## Proper treatment plan
- Medication can reduce inflammation and pain directly
- Physical therapy strengthens supporting muscles that stabilize the spine
- Assistive devices reduce strain on damaged areas during daily activities
## Daily comfort measures
- Heat therapy increases blood flow to tight muscles and promotes healing
- Cold therapy reduces inflammation and numbs acute pain
- Proper positioning prevents additional strain on already painful areas
The reality is that chronic pain in elderly individuals often requires a multi-faceted approach rather than a single solution. These steps work together to:
1. Reduce current pain levels
2. Improve mobility and function
3. Prevent further deterioration
4. Enhance overall quality of life
Would you like me to explain more about any particular aspect of managing his pain?</t>
  </si>
  <si>
    <t>Elbow pain</t>
  </si>
  <si>
    <t>My elderly grandfather has strong Elbow pain. What should I do?</t>
  </si>
  <si>
    <t># Helping Your Grandfather with Elbow Pain
I understand you're concerned about your elderly grandfather's strong elbow pain. Here are some suggestions:
## Immediate steps:
- Have him rest the affected arm and avoid movements that worsen the pain
- Apply ice to reduce inflammation (15-20 minutes several times daily)
- Consider over-the-counter pain relievers like acetaminophen (Tylenol) if appropriate for his medical conditions
## Important:
**Please arrange for your grandfather to see a doctor soon.** Strong elbow pain in elderly individuals could indicate various conditions requiring professional assessment, including:
- Arthritis
- Tendonitis
- Bursitis
- Fracture (especially concerning in older adults)
## While waiting for the appointment:
- Help him keep the elbow elevated when possible
- A compression sleeve might provide support
- Ensure he stays hydrated and comfortable
Would you like me to explain more about any of these suggestions or possible causes of elbow pain in elderly individuals?</t>
  </si>
  <si>
    <t># How These Steps Help Address Your Grandfather's Elbow Pain
These recommendations help in several important ways:
## Short-term relief and prevention of worsening:
- **Rest**: Prevents additional strain on already damaged or inflamed tissues
- **Ice**: Reduces inflammation and numbs pain signals
- **Over-the-counter pain relievers**: Can temporarily reduce pain and inflammation
- **Elevation**: Helps minimize swelling by improving circulation
## Addressing the underlying issue:
- **Medical evaluation**: The most crucial step for long-term resolution
  - Only a doctor can properly diagnose the specific cause of your grandfather's pain
  - Elderly patients often have complex medical considerations that require professional assessment
  - Some conditions (like fractures) require immediate medical intervention
## Why this approach works:
The combination of immediate comfort measures plus proper medical care provides both short-term relief and a path to properly treating the underlying condition. Without medical evaluation, you might only be temporarily masking symptoms of a condition that requires specific treatment.
Remember that elbow pain in elderly individuals can have different causes and implications than in younger people, which is why professional medical assessment is particularly important.</t>
  </si>
  <si>
    <t>Carpal tunnel syndrome</t>
  </si>
  <si>
    <t>My elderly grandfather has strong Carpal tunnel syndrome. What should I do?</t>
  </si>
  <si>
    <t># Helping Your Grandfather with Carpal Tunnel Syndrome
I understand you're concerned about your elderly grandfather's carpal tunnel syndrome. Here are some suggestions that might help:
## Immediate steps to consider:
- Encourage him to rest his affected hand(s) and avoid activities that worsen symptoms
- Apply cold packs to reduce swelling
- Over-the-counter pain relievers like ibuprofen may help with discomfort
- Wrist splints (especially at night) can keep the wrist in a neutral position
## Medical attention:
- A doctor's visit is important for proper diagnosis and treatment plan
- They may recommend physical therapy, medication, or in severe cases, surgery
- Medicare often covers treatment for carpal tunnel syndrome for elderly patients
## Helping at home:
- Assist with tasks that require grip strength or wrist movement
- Set up an ergonomic environment if he uses a computer
- Help him perform gentle wrist exercises if recommended by his doctor
Would you like more specific information about any of these suggestions?</t>
  </si>
  <si>
    <t>I understand you're looking for clarity on how these steps will help your specific situation. Let me explain:
## How these steps address your problem:
1. **Reducing your grandfather's pain and discomfort**
   - Rest, cold packs, and pain relievers can provide immediate symptom relief
   - Wrist splints prevent positions that compress the nerve, especially during sleep when many people unknowingly bend their wrists
2. **Preventing further deterioration**
   - Early intervention can stop carpal tunnel syndrome from worsening
   - Proper positioning and ergonomics reduce ongoing pressure on the median nerve
3. **Supporting your role as a caregiver**
   - The suggestions give you specific ways to help your grandfather
   - By assisting with difficult tasks, you reduce his pain while maintaining his independence where possible
4. **Accessing proper medical care**
   - A doctor can provide treatments beyond home remedies if needed
   - Professional guidance ensures the condition is properly managed considering his age and overall health
The combination of immediate relief measures, medical intervention, and your support creates a comprehensive approach to managing his condition. Would you like me to focus on any particular aspect of this plan?</t>
  </si>
  <si>
    <t>Toothache</t>
  </si>
  <si>
    <t>My sister has excruciating Toothache. What should I do?</t>
  </si>
  <si>
    <t># Helping with Excruciating Toothache
I'm sorry to hear about your sister's severe toothache. Dental pain can be extremely distressing. Here are some steps you can take to help:
## Immediate relief measures:
- Over-the-counter pain relievers like ibuprofen (Advil, Motrin) or acetaminophen (Tylenol) following package instructions
- Applying a cold compress to the outside of her cheek (15 minutes on, 15 minutes off)
- Avoiding very hot, cold, or sweet foods and beverages
- Rinsing with warm salt water (Â½ teaspoon salt in 8 oz warm water)
- Clove oil applied gently to the affected area may provide temporary relief
## Most important step:
**Contact a dentist as soon as possible.** Severe toothache often indicates an infection or serious dental issue that requires professional treatment. If it's after hours, many dentists offer emergency services or can recommend an emergency dental clinic.
If she experiences fever, facial swelling, or difficulty breathing/swallowing along with the toothache, seek emergency medical care immediately as these could indicate a serious infection.</t>
  </si>
  <si>
    <t># How These Steps Help with Your Sister's Toothache
These steps address your problem in different but complementary ways:
## Short-term relief
The immediate measures (pain relievers, cold compress, salt water rinse, etc.) can help reduce your sister's suffering by:
- Reducing inflammation around the affected tooth
- Temporarily numbing the pain
- Decreasing pressure on nerve endings
- Providing comfort while awaiting professional care
However, these are only temporary solutions that address the symptoms, not the underlying cause.
## Long-term solution
Seeing a dentist is the crucial step because:
- Only a dental professional can diagnose the actual cause (which might be a cavity, infection, abscess, cracked tooth, etc.)
- They can provide proper treatment to eliminate the source of pain
- Without professional treatment, dental problems typically worsen and can lead to more serious health complications
- Some dental emergencies require antibiotics or immediate procedures that can't be done at home
The combination of temporary relief measures plus professional dental care is what will fully solve your problem of helping your sister with her excruciating toothache.</t>
  </si>
  <si>
    <t>Scalp pain</t>
  </si>
  <si>
    <t>I have strong Scalp pain. What should I do?</t>
  </si>
  <si>
    <t># Scalp Pain
I'm sorry to hear you're experiencing scalp pain. This can be uncomfortable and concerning.
## Possible causes
Scalp pain can result from various conditions including:
- Tension headaches
- Migraine headaches
- Sunburn on the scalp
- Skin conditions (like dermatitis or psoriasis)
- Hair care practices (tight hairstyles, chemical treatments)
- Infections (like folliculitis)
- Nerve issues (like occipital neuralgia)
## Suggestions for relief
- Take an over-the-counter pain reliever like acetaminophen or ibuprofen
- Apply a cold or warm compress to the painful area
- Massage your scalp gently
- Avoid tight hairstyles that pull on your scalp
- Use gentle hair products without harsh chemicals
## When to see a doctor
You should consult a healthcare provider if:
- The pain is severe or persistent
- You have a fever or rash
- The pain followed a head injury
- You have other concerning symptoms
- Over-the-counter remedies don't help
Would you like to share more details about your scalp pain that might help narrow down the possible causes?</t>
  </si>
  <si>
    <t># How These Steps Can Help Your Scalp Pain
These suggestions can help address your scalp pain in different ways depending on the underlying cause:
## Pain relievers
Over-the-counter medications like acetaminophen or ibuprofen can reduce inflammation and block pain signals, providing temporary relief while the underlying issue heals.
## Temperature therapy
- Cold compresses reduce inflammation and numb the area, especially helpful if your pain involves swelling
- Warm compresses increase blood flow to the area, which can relax tight muscles and promote healing
## Massage
Gentle scalp massage can release tension, improve blood circulation, and provide immediate relief, particularly if your pain is related to muscle tension or stress.
## Avoiding tight hairstyles
If your pain stems from tension on hair follicles, eliminating the source of pulling gives your scalp time to recover and prevents further irritation.
## Gentle hair products
Harsh chemicals can irritate your scalp. Using gentler products reduces this irritation and gives your scalp a chance to heal.
These approaches address common causes of scalp pain, but they're primarily symptomatic treatments. If your pain persists or is severe, seeing a healthcare provider is important to identify and treat the specific underlying cause of your discomfort.</t>
  </si>
  <si>
    <t>Headache</t>
  </si>
  <si>
    <t>My sister has excruciating Headache. What should I do?</t>
  </si>
  <si>
    <t># Helping with Your Sister's Excruciating Headache
I'm sorry to hear your sister is in such pain. Here are some steps you can take:
## Immediate actions:
- Have her rest in a quiet, dark room
- Apply a cold or warm compress to her forehead or neck
- Ensure she's hydrated
- If appropriate, offer over-the-counter pain relievers like acetaminophen or ibuprofen (following package directions)
## When to seek medical attention immediately:
- If this is the "worst headache of her life"
- If the headache came on suddenly and severely
- If accompanied by fever, stiff neck, confusion, seizures, double vision, weakness, numbness, or difficulty speaking
- If it started after a head injury
- If she's pregnant or has a medical condition
Would you like more specific advice based on her symptoms or situation?</t>
  </si>
  <si>
    <t># How These Steps Can Help Your Sister's Headache
These recommendations can help in several ways:
## How each step works:
- **Rest in a dark, quiet room**: Reduces sensory stimulation that can worsen headaches
- **Cold/warm compress**: Cold reduces inflammation and numbs pain; warmth relaxes tense muscles
- **Hydration**: Dehydration is a common headache trigger
- **Over-the-counter pain relievers**: Reduce inflammation and block pain signals
## What to understand:
- These steps provide temporary relief while addressing common headache triggers
- They won't "solve" an underlying medical condition if that's the cause
- The medical warning signs I mentioned help identify situations where professional care is needed immediately
These approaches work for common headaches, but if her pain is severe or persistent, medical evaluation is important to identify and treat the root cause.
Would you like advice on headache prevention or when to schedule a non-emergency doctor visit?</t>
  </si>
  <si>
    <t>Ear pain</t>
  </si>
  <si>
    <t>My sister has strong Ear pain. What should I do?</t>
  </si>
  <si>
    <t># Helping with Ear Pain
I understand you're concerned about your sister's ear pain. Here are some suggestions:
## First steps:
- Have her take over-the-counter pain relievers like acetaminophen or ibuprofen (following package instructions)
- Apply a warm compress to the affected ear
- Keep the ear dry
- Avoid inserting anything into the ear canal
## When to seek medical attention:
- If pain is severe or lasts more than 2-3 days
- If there's fluid draining from the ear
- If she has a fever
- If she experiences hearing loss, dizziness, or severe headache
- If there's swelling around the ear or face
A healthcare provider can determine if it's an infection or another condition requiring specific treatment like antibiotics.
Would you like more information about possible causes of ear pain?</t>
  </si>
  <si>
    <t># How These Steps Help with Ear Pain
These recommendations can help in several ways:
## Pain relief and comfort measures:
- **Pain relievers** (acetaminophen/ibuprofen) reduce inflammation and pain directly
- **Warm compresses** improve blood circulation to the area, which can reduce pain and help the body's natural healing process
- **Keeping the ear dry** prevents irritation and potential worsening of infections
## Prevention of complications:
- **Avoiding inserting objects** prevents accidental damage to the ear canal or eardrum
- **Seeking medical attention** when needed ensures proper diagnosis and treatment if it's an infection or serious condition
These steps provide temporary relief while either allowing minor issues to resolve naturally or helping you determine if professional medical care is needed. However, they don't replace proper medical diagnosis and treatment for underlying causes like infections that may require antibiotics.
Would you like more specific information about any of these approaches?</t>
  </si>
  <si>
    <t>Migraine</t>
  </si>
  <si>
    <t>My sister has strong Migraine. What should I do?</t>
  </si>
  <si>
    <t># Helping Your Sister with a Migraine
If your sister is experiencing a severe migraine, here are some ways you can help her:
## Immediate steps:
- Help her move to a quiet, dark room to reduce sensory stimulation
- Provide a cold compress for her forehead or neck
- Ensure she has access to any prescribed migraine medication
- Offer water to prevent dehydration
## Additional support:
- Minimize noise and strong smells around her
- Ask if she needs help with basic needs so she can rest
- Consider offering caffeine (like tea or coffee) if it typically helps her
- Gentle neck or temple massage might help (but ask first)
If this is a new or unusually severe migraine, or if it's accompanied by concerning symptoms like confusion, fever, stiff neck, or the "worst headache of her life," medical attention may be necessary.
Would you like more specific advice about helping her manage migraine pain?</t>
  </si>
  <si>
    <t># How These Steps Help Your Sister's Migraine
These steps help in several specific ways:
## Pain reduction and recovery
- **Dark, quiet environment**: Migraines typically cause sensitivity to light and sound. Reducing these stimuli helps prevent worsening pain and allows the brain to recover.
- **Cold compress**: Helps reduce inflammation and constricts blood vessels, which can ease the throbbing pain.
- **Medication access**: If she has prescribed treatments, taking them promptly can stop the migraine from progressing.
- **Hydration**: Dehydration can trigger or worsen migraines, so water helps address this factor.
## Why these approaches work
Migraines involve complex neurological processes including blood vessel changes, nerve pathway activation, and inflammation. The suggested steps directly target these mechanisms by:
- Reducing triggers that aggravate pain signals
- Supporting the body's natural recovery process
- Potentially shortening the duration and intensity of the migraine
Your assistance creates an environment where her body can better manage the migraine, potentially helping her recover more quickly and with less suffering.</t>
  </si>
  <si>
    <t>Sinus pain</t>
  </si>
  <si>
    <t>I have strong Sinus pain. What should I do?</t>
  </si>
  <si>
    <t># Managing Sinus Pain
I'm sorry you're experiencing strong sinus pain. Here are some suggestions that might help:
## Home remedies:
- Apply a warm, moist compress to your face
- Use a saline nasal spray or rinse
- Stay hydrated by drinking plenty of fluids
- Breathe in steam from a shower or bowl of hot water
- Rest with your head elevated
## Over-the-counter options:
- Pain relievers like acetaminophen or ibuprofen
- Decongestants (oral or nasal sprays - but don't use nasal sprays for more than 3 days)
- Antihistamines if allergies are contributing
## When to see a doctor:
- If pain is severe or persists more than 10 days
- If you have fever over 101Â°F (38.3Â°C)
- If you have green or yellow nasal discharge
- If you have recurring sinus infections
Would you like more specific information about any of these approaches?</t>
  </si>
  <si>
    <t># How These Approaches Help Sinus Pain
These approaches work by addressing the underlying causes of sinus pain:
## How they provide relief:
- **Warm compress**: Helps increase blood circulation to the sinuses, reducing inflammation and loosening mucus
- **Saline rinses/sprays**: Flush out mucus, irritants, and allergens while moisturizing dry nasal passages
- **Hydration**: Thins mucus secretions, making them easier to drain from sinuses
- **Steam inhalation**: Moistens the sinus passages and helps loosen thick mucus
- **Elevated rest position**: Improves sinus drainage and prevents mucus buildup
- **Pain relievers**: Reduce inflammation and block pain signals
- **Decongestants**: Shrink swollen nasal tissues and blood vessels, opening passages for drainage
- **Antihistamines**: Block the histamine response if allergies are causing your sinus inflammation
These methods work together to:
1. Reduce inflammation in the sinus cavities
2. Promote drainage of trapped mucus
3. Relieve pressure that causes pain
4. Address underlying triggers like allergies or infection
Would you like more information about which approaches might be most effective for your specific symptoms?</t>
  </si>
  <si>
    <t>Stiffness in the shoulders</t>
  </si>
  <si>
    <t>My sister has strong Stiffness in the shoulders. What should I do?</t>
  </si>
  <si>
    <t># Helping Your Sister with Shoulder Stiffness
If your sister is experiencing shoulder stiffness, here are some suggestions that might help:
## Home remedies to suggest:
- Apply a warm compress to relax the muscles
- Gentle stretching exercises for the shoulders and neck
- Over-the-counter pain relievers like ibuprofen if appropriate
- Ensure proper posture when sitting and working
- Take regular breaks from activities that might strain the shoulders
## When to seek medical help:
If your sister's shoulder stiffness:
- Is severe or worsening
- Follows an injury
- Includes significant pain, swelling, or reduced range of motion
- Persists for more than a few days despite home treatment
A healthcare provider can properly diagnose the cause and recommend appropriate treatment, which might include physical therapy, prescription medication, or other interventions.
Would you like me to suggest some specific gentle stretches that might help with shoulder stiffness?</t>
  </si>
  <si>
    <t># How These Steps Can Help with Your Sister's Shoulder Stiffness
These recommendations can help in several ways:
## Short-term relief:
- **Warm compresses** increase blood flow to stiff muscles, helping them relax and reducing pain
- **Over-the-counter pain relievers** can temporarily reduce inflammation and discomfort
- **Gentle stretching** can provide immediate relief by loosening tight muscles and improving mobility
## Addressing potential causes:
- **Posture improvements** can prevent further strain if poor positioning is contributing to the stiffness
- **Taking breaks** helps prevent repetitive strain that might be worsening the condition
## Long-term benefits:
- Consistent stretching can gradually improve flexibility and reduce recurrence
- Identifying and modifying activities that trigger stiffness can prevent future episodes
If the stiffness is due to a more serious underlying condition, the recommendation to seek medical care ensures she gets proper diagnosis and treatment tailored to the specific cause.
These approaches work together to both provide immediate comfort and address potential underlying factors causing the stiffness. Would you like more specific information about any of these approaches?</t>
  </si>
  <si>
    <t>Thigh pain</t>
  </si>
  <si>
    <t>My sister has strong Thigh pain. What should I do?</t>
  </si>
  <si>
    <t># Regarding Your Sister's Thigh Pain
I understand you're concerned about your sister's thigh pain. While I can provide some general guidance, it's important to note that proper medical attention is recommended for persistent or severe pain.
## General advice:
- **Rest**: Have her avoid activities that worsen the pain
- **Ice**: Apply ice for 15-20 minutes several times a day to reduce inflammation
- **Compression**: A compression bandage might help if there's swelling
- **Elevation**: Elevating the leg may help reduce swelling
- **Over-the-counter pain relievers**: Medications like acetaminophen or ibuprofen may help with pain and inflammation
## When to seek medical attention:
Your sister should see a healthcare provider if:
- The pain is severe or getting worse
- There's significant swelling, redness, or warmth
- She can't bear weight on the leg
- The pain followed an injury or fall
- She has fever along with the pain
- The pain persists for more than a few days
Would you like to share more details about her pain that might help me provide more specific guidance?</t>
  </si>
  <si>
    <t>You're right to ask how these steps connect to solving the problem. Let me clarify:
These steps don't definitively "solve" the problem - they're initial management strategies that may help reduce pain and prevent worsening while the underlying cause is determined.
## How these approaches may help:
- **Rest**: Prevents further irritation to injured tissues or strained muscles
- **Ice**: Reduces inflammation and numbs pain signals
- **Compression**: Helps minimize swelling that can increase pain
- **Elevation**: Improves circulation and reduces fluid buildup
- **Pain relievers**: Temporarily reduces pain and inflammation
The important thing to understand is that these are supportive measures, not solutions. Thigh pain can have many causes - from muscle strains to more serious conditions like blood clots or nerve problems.
**The actual solution depends on the specific cause**, which is why medical evaluation is important for persistent or severe pain. A healthcare provider can diagnose the underlying issue and recommend appropriate treatment, which might include physical therapy, specific medications, or other interventions.
Is there a particular reason you're concerned these steps won't address the problem?</t>
  </si>
  <si>
    <t># Helping with Ear Pain
I understand you're concerned about your sister's ear pain. Here are some suggestions:
## First steps:
- Have her take over-the-counter pain relievers like acetaminophen or ibuprofen (following package instructions)
- Apply a warm compress to the affected ear
- Keep the ear dry
- Avoid inserting anything into the ear canal
## When to seek medical attention:
- If pain is severe or persists more than 1-2 days
- If there's discharge from the ear
- If she has fever, hearing loss, or dizziness
- If there's swelling or redness around the ear
- If she recently injured her ear
Ear pain can have many causes ranging from minor infections to more serious conditions, so professional medical evaluation is important if symptoms don't improve quickly or are severe.</t>
  </si>
  <si>
    <t># How These Steps Help with Ear Pain
These suggestions can help in several ways:
## Pain relief and comfort measures:
- **Pain relievers** (acetaminophen/ibuprofen) reduce inflammation and pain signals, providing temporary relief
- **Warm compresses** improve blood circulation to the area, which can reduce pain and help the body's natural healing process
- **Keeping the ear dry** prevents irritation and potential worsening of infections
## Prevention of complications:
- **Avoiding inserting objects** prevents accidental damage to the ear canal or eardrum
## Important limitations:
These steps primarily provide temporary relief and prevent worsening while the underlying issue resolves or until medical care is received. They don't:
- Cure bacterial infections (which may need antibiotics)
- Address structural problems in the ear
- Resolve foreign objects in the ear
- Treat severe infections or conditions
That's why seeking medical attention is crucial if symptoms are severe or persistent - a healthcare provider can diagnose the specific cause and provide targeted treatment for your sister's ear pain.</t>
  </si>
  <si>
    <t>My sister has strong Sinus pain. What should I do?</t>
  </si>
  <si>
    <t># Helping Your Sister with Sinus Pain
I understand you're concerned about your sister's sinus pain. Here are some suggestions that might help her:
## Home remedies:
- Apply a warm, moist compress to her face
- Encourage her to drink plenty of fluids
- Use a humidifier to add moisture to the air
- Try saline nasal sprays or rinses
- Have her rest with her head elevated
## Over-the-counter options:
- Non-prescription pain relievers like acetaminophen or ibuprofen
- Decongestants (if no contraindications like high blood pressure)
- OTC nasal steroid sprays
## When to seek medical care:
If her pain is severe, persists more than 10 days, or is accompanied by high fever, severe headache, confusion, stiff neck, or vision changes, she should see a healthcare provider promptly.
Would you like more specific information about any of these suggestions?</t>
  </si>
  <si>
    <t># How These Steps Help Relieve Sinus Pain
These recommendations help address your sister's sinus pain in several specific ways:
## How they work:
- **Warm compress**: Increases blood circulation to the sinuses, reduces inflammation, and helps thin mucus
- **Hydration**: Thins mucus secretions making them easier to drain
- **Humidifier**: Moistens dry air that can irritate sinuses and helps keep mucus flowing
- **Saline rinses**: Flush out irritants, thin mucus, and reduce inflammation
- **Elevated rest position**: Improves sinus drainage and reduces pressure
- **Pain relievers**: Reduce inflammation and directly address pain
- **Decongestants**: Shrink swollen nasal tissues to improve airflow and drainage
- **Nasal steroids**: Reduce inflammation in the nasal passages
These approaches target the underlying causes of sinus pain: inflammation, congestion, and pressure. While they may not provide instant relief, consistent application of these methods typically improves symptoms within a few days by addressing both the symptoms and contributing factors.
Would you like more information about any particular remedy?</t>
  </si>
  <si>
    <t>My sister has strong Forearm pain. What should I do?</t>
  </si>
  <si>
    <t># Forearm Pain Advice
I understand you're concerned about your sister's forearm pain. Here are some suggestions:
## Initial steps:
- Have her rest the affected arm and avoid activities that worsen the pain
- Apply ice for 15-20 minutes several times a day to reduce inflammation
- Over-the-counter pain relievers like ibuprofen may help with pain and swelling
- A compression wrap might provide support
## When to seek medical attention:
- If the pain is severe or worsening
- If there's significant swelling, redness, or warmth
- If she can't move her arm normally
- If the pain follows an injury or fall
- If the pain persists for more than a few days despite home treatment
A healthcare provider can properly diagnose the cause and recommend appropriate treatment. Common causes include muscle strain, tendonitis, or nerve compression, but only a medical professional can determine the specific issue.</t>
  </si>
  <si>
    <t># How These Steps Can Help Your Sister's Forearm Pain
These recommendations can help in several ways:
## Short-term relief and prevention of worsening:
- **Rest**: Prevents further irritation of injured tissues
- **Ice**: Reduces inflammation and numbs pain signals
- **Pain relievers**: Decrease inflammation and pain sensation
- **Compression**: Provides support and reduces swelling
These measures address immediate symptoms and may be sufficient for minor strains or overuse injuries.
## Long-term resolution:
If the pain is due to a simple strain or minor inflammation, these steps might completely resolve the issue within days.
However, these are primarily first-aid measures. They won't "solve" underlying problems like:
- Fractures
- Severe tendon injuries
- Nerve compression disorders
- Arthritis
- Other medical conditions
That's why seeking medical attention is crucial if the pain is severe, worsening, or persistent. A healthcare provider can:
1. Diagnose the specific cause
2. Recommend targeted treatment (which might include physical therapy, specific exercises, braces, or other interventions)
3. Address any serious underlying conditions
Would you like more information about specific forearm conditions or when exactly to seek medical help?</t>
  </si>
  <si>
    <t>Cheek pain</t>
  </si>
  <si>
    <t>My sister has excruciating Cheek pain. What should I do?</t>
  </si>
  <si>
    <t># Responding to Cheek Pain
I understand you're concerned about your sister's excruciating cheek pain. This type of severe pain warrants attention.
## Possible Causes
Cheek pain can result from various conditions including:
- Dental problems (tooth infection, impacted wisdom teeth)
- Sinus infection
- Temporomandibular joint (TMJ) disorders
- Trigeminal neuralgia
- Facial injury
## Immediate Steps
1. **Seek medical attention**: For excruciating pain, contact a healthcare provider promptly
2. **Pain management**: Over-the-counter pain relievers may provide temporary relief
3. **Apply cold/heat**: A cold pack for the first 24-48 hours may help with inflammation
## When to Seek Emergency Care
If the pain is accompanied by:
- High fever
- Severe swelling
- Difficulty breathing or swallowing
- Signs of infection (increasing redness, warmth)
- Recent facial trauma
Would you like more specific information about any of these aspects of cheek pain?</t>
  </si>
  <si>
    <t># How These Steps Help Address Cheek Pain
I understand you want to know how the suggested steps will help with your sister's situation. Here's how each recommendation can help:
## Medical Attention
- **Provides proper diagnosis**: A healthcare provider can identify the specific cause of the pain (dental issue, sinus problem, etc.)
- **Offers appropriate treatment**: Different causes require different treatments - only a professional can determine the right approach
- **Prevents complications**: Some causes of facial pain can worsen if not properly treated
## Pain Management
- **Reduces suffering**: Over-the-counter medications can provide temporary relief while seeking proper care
- **Decreases inflammation**: Anti-inflammatory medications can reduce swelling that may be contributing to pain
## Cold/Heat Application
- **Reduces swelling**: Cold packs constrict blood vessels and decrease inflammation
- **Numbs the area**: Cold can temporarily reduce pain sensation
- **Improves circulation**: Heat (if recommended later) can increase blood flow to promote healing
The key is that these steps don't just mask symptoms - they help manage immediate discomfort while ensuring your sister gets proper diagnosis and treatment for the underlying cause of her pain. Without knowing the specific cause, these initial steps represent the safest approach to begin addressing the problem.</t>
  </si>
  <si>
    <t>Upper back strain</t>
  </si>
  <si>
    <t>My sister has strong Upper back strain. What should I do?</t>
  </si>
  <si>
    <t># Helping Your Sister with Upper Back Strain
If your sister is experiencing upper back strain, here are some suggestions that might help:
## Immediate relief measures:
- Rest: Encourage her to avoid activities that worsen the pain
- Ice/heat therapy: Apply ice for the first 48 hours (20 minutes on, 20 minutes off), then switch to heat
- Over-the-counter pain relievers: Ibuprofen or acetaminophen may help reduce pain and inflammation
- Gentle stretching: When tolerable, gentle stretches may provide relief
## When to seek medical attention:
- If pain is severe or worsening
- If pain persists beyond a week despite home treatment
- If she has numbness, tingling, or weakness in arms or hands
- If the pain followed a fall or injury
A healthcare provider can properly diagnose her condition and recommend appropriate treatment, which might include physical therapy, specific exercises, or other interventions.
Would you like more specific information about any of these suggestions?</t>
  </si>
  <si>
    <t># How These Steps Help Upper Back Strain
These recommendations can help your sister's upper back strain in specific ways:
## How each approach works:
- **Rest**: Gives strained muscles time to heal by preventing further irritation and damage
- **Ice therapy**: Reduces inflammation and numbs pain by constricting blood vessels in the first 48 hours
- **Heat therapy**: Increases blood flow to the area after initial inflammation subsides, bringing nutrients and removing waste products to promote healing
- **Pain relievers**: Reduce inflammation and block pain signals, making recovery more comfortable
- **Gentle stretching**: Gradually restores normal muscle length and flexibility, preventing stiffness
## Why medical evaluation matters:
A healthcare provider can determine if there's a more serious underlying issue (like a herniated disc or pinched nerve) that requires different treatment. They can also provide personalized recommendations based on the specific nature and severity of your sister's condition.
These approaches address both symptom management and the healing process itself, which is why they're commonly recommended for muscle strains. Is there a particular aspect of her recovery you're concerned about?</t>
  </si>
  <si>
    <t>Upper spinal pain</t>
  </si>
  <si>
    <t>My sister has strong Upper spinal pain. What should I do?</t>
  </si>
  <si>
    <t># Regarding Upper Spinal Pain
If your sister is experiencing strong upper spinal pain, here are some recommendations:
## Immediate steps:
- Encourage rest in a comfortable position that minimizes pain
- Apply ice or heat (whichever provides more relief)
- Over-the-counter pain relievers like acetaminophen or ibuprofen may help temporarily
## Important:
She should see a healthcare provider, especially if the pain:
- Is severe or worsening
- Follows an injury
- Includes numbness, tingling, or weakness
- Affects bladder or bowel function
- Is accompanied by fever
## When to seek emergency care:
If the pain is extremely severe, follows a fall or injury, or includes symptoms like difficulty breathing or chest pain, please seek emergency medical attention.
A medical professional can properly diagnose the cause and recommend appropriate treatment for her specific condition.</t>
  </si>
  <si>
    <t>These steps won't necessarily solve the underlying problem - they're initial measures to help manage your sister's pain while getting proper medical attention.
To clarify:
- Rest and ice/heat can temporarily reduce pain and inflammation
- Over-the-counter medications may provide short-term relief
- These are supportive measures, not solutions
The most important recommendation is seeing a healthcare provider because:
1. Upper spinal pain can have many different causes (muscle strain, disc issues, arthritis, or more serious conditions)
2. Only a proper medical evaluation can determine the exact cause
3. The appropriate treatment depends entirely on the diagnosis
4. Without knowing the cause, it's impossible to recommend a definitive solution
A healthcare provider can order appropriate tests (X-rays, MRI, etc.) if needed and develop a treatment plan specifically for your sister's condition.</t>
  </si>
  <si>
    <t>Eye strain</t>
  </si>
  <si>
    <t>My sister has strong Eye strain. What should I do?</t>
  </si>
  <si>
    <t># Helping Your Sister with Eye Strain
Eye strain can be uncomfortable but is usually not serious. Here are some suggestions to help your sister:
## Home remedies
- Encourage her to take regular breaks from screens (follow the 20-20-20 rule: every 20 minutes, look at something 20 feet away for 20 seconds)
- Apply a cool compress to closed eyes for relief
- Ensure proper lighting when reading or using screens
- Adjust screen brightness and contrast to comfortable levels
- Consider using artificial tears if her eyes feel dry
## Environmental adjustments
- Position screens at an appropriate distance and angle
- Reduce glare from windows or lights
- Maintain proper humidity in the room
## When to see a doctor
If her eye strain:
- Persists despite trying these remedies
- Is accompanied by severe pain
- Includes vision changes, headaches that won't go away, or redness
- Interferes with daily activities
A healthcare provider can determine if there's an underlying condition requiring treatment.</t>
  </si>
  <si>
    <t># How These Steps Help with Eye Strain
These recommendations address your sister's eye strain in several specific ways:
## Immediate relief
- **Taking breaks** gives overworked eye muscles time to recover
- **Cool compresses** reduce inflammation and soothe irritated eyes
- **Artificial tears** restore moisture to dry, strained eyes
## Addressing root causes
- **Proper lighting and screen adjustments** reduce the effort her eyes need to focus
- **Reducing glare** prevents her eyes from constantly readjusting to different light levels
- **The 20-20-20 rule** prevents prolonged focusing at the same distance, which causes muscle fatigue
## Long-term benefits
- These practices help prevent eye strain from recurring
- Environmental adjustments create conditions where her eyes don't have to work as hard
- Identifying when medical attention is needed ensures any underlying issues are addressed
These steps work together to both relieve current symptoms and prevent future episodes by addressing the physical strain on eye muscles and creating optimal viewing conditions.</t>
  </si>
  <si>
    <t>I have strong Thigh pain. What should I do?</t>
  </si>
  <si>
    <t># Regarding Your Thigh Pain
I understand thigh pain can be concerning and uncomfortable. Here are some suggestions:
## Initial self-care steps:
- Rest the affected leg when possible
- Apply ice to painful areas (15-20 minutes at a time)
- Take over-the-counter pain relievers like acetaminophen or ibuprofen as directed
- Gentle stretching if it doesn't increase pain
## When to seek medical attention:
- If pain is severe or worsening
- If you cannot bear weight on the leg
- If there's significant swelling, redness, or warmth
- If the pain followed an injury or fall
- If you have other concerning symptoms like fever
Without examining you, I can't diagnose the cause of your thigh pain, which could range from muscle strain to more serious conditions. A healthcare provider can properly evaluate your specific situation.
Would you like to share more details about your pain or how it started?</t>
  </si>
  <si>
    <t># How These Steps May Help Your Thigh Pain
These suggested steps aren't guaranteed to completely solve your problem, but they can help in several ways:
## How self-care measures work:
- **Rest**: Reduces stress on injured tissues and prevents further irritation
- **Ice**: Decreases inflammation and numbs pain signals temporarily
- **Pain relievers**: Reduce inflammation and block pain perception
- **Gentle stretching**: May help relieve muscle tension if that's contributing to your pain
These approaches primarily address symptoms while your body heals. They're most effective for minor muscle strains, soreness, or temporary inflammation.
## Important limitations:
- These measures don't diagnose the underlying cause
- They may provide only temporary relief
- Some conditions require specific medical treatment that self-care can't provide
Without knowing the exact cause of your thigh pain, these are general supportive measures. A healthcare provider can diagnose the specific problem and recommend targeted treatment for your particular situation.
Would you like to discuss what might be causing your thigh pain or when you should definitely see a doctor?</t>
  </si>
  <si>
    <t>Buttock pain</t>
  </si>
  <si>
    <t>My sister has strong Buttock pain. What should I do?</t>
  </si>
  <si>
    <t># Helping Your Sister with Buttock Pain
I understand you're concerned about your sister's buttock pain. Here are some suggestions:
## First steps:
- Encourage her to rest and avoid activities that worsen the pain
- Apply ice for 15-20 minutes several times a day (especially if the pain is recent)
- Over-the-counter pain relievers like ibuprofen or acetaminophen may help temporarily
- Gentle stretching might provide relief if the pain is muscle-related
## When to seek medical attention:
Your sister should see a healthcare provider if:
- The pain is severe or getting worse
- Pain persists for more than a week despite home treatment
- There's numbness, tingling, or weakness in the legs
- The pain follows an injury or fall
- She has fever or unexplained weight loss
A healthcare provider can properly diagnose the cause (which could range from muscle strain to sciatica to other conditions) and recommend appropriate treatment.
Would you like more specific information about possible causes or home remedies?</t>
  </si>
  <si>
    <t># How These Steps Help Address Your Problem
You're right to ask how these suggestions help solve your problem - which is helping your sister with her buttock pain. Here's how each recommendation works:
## Rest and activity modification
- Reduces stress on the affected area
- Prevents further irritation of injured tissues
- Gives the body time to begin natural healing processes
## Ice application
- Reduces inflammation in the affected area
- Numbs nerve endings, providing temporary pain relief
- Decreases swelling that might be contributing to discomfort
## Over-the-counter pain relievers
- Reduce inflammation (ibuprofen, naproxen)
- Block pain signals (acetaminophen)
- Provide temporary relief while the underlying issue heals
## Medical evaluation (when needed)
- Identifies the specific cause of the pain
- Rules out serious conditions requiring immediate treatment
- Provides access to prescription treatments if necessary
- Offers specialized treatments based on the diagnosis
These steps address both your immediate problem (helping your sister find relief) and the underlying problem (identifying and treating the cause of her pain). The approach is systematic - starting with simple, safe interventions and escalating to medical care if needed.
Is there a specific aspect of her pain situation you're particularly concerned about?</t>
  </si>
  <si>
    <t>My elderly mother has strong</t>
  </si>
  <si>
    <t>My elderly mother has strong Stiffness in the shoulders. What should I do?</t>
  </si>
  <si>
    <t># Helping with Shoulder Stiffness in Elderly Individuals
I understand you're concerned about your mother's shoulder stiffness. This is common in older adults and can have several causes.
## First steps you can take:
- Encourage gentle movement throughout the day
- Apply warm compresses to relax muscles (15-20 minutes)
- Consider over-the-counter pain relievers like acetaminophen if appropriate for her health condition
## When to see a doctor:
- If stiffness is accompanied by severe pain
- If there's significant limitation in movement
- If stiffness persists for more than 2 weeks despite home care
- If there's swelling, redness, or warmth around the shoulder
## Possible professional treatments:
- Physical therapy exercises
- Prescription medications
- Evaluation for underlying conditions like arthritis
Would you like me to suggest some gentle exercises that might help with her shoulder stiffness?</t>
  </si>
  <si>
    <t># How These Steps Help Shoulder Stiffness
These approaches address shoulder stiffness through different mechanisms:
## Warm compresses
- Increases blood flow to stiff muscles
- Relaxes tight tissues
- Reduces pain signals temporarily
- Makes movement easier after application
## Gentle movement
- Prevents further stiffening from inactivity
- Maintains range of motion
- Gradually improves flexibility
- Strengthens supporting muscles
## Pain relievers (when appropriate)
- Reduces inflammation that may contribute to stiffness
- Makes movement less painful, enabling better mobility
- Helps break the pain-stiffness cycle
## Medical evaluation
- Identifies underlying causes (arthritis, frozen shoulder, etc.)
- Provides targeted treatment for specific conditions
- Prevents worsening of treatable conditions
- Offers professional guidance for her specific situation
The combination of these approaches works better than any single method alone. They address both symptoms and potential causes while preventing further deterioration.</t>
  </si>
  <si>
    <t>Eye pressure</t>
  </si>
  <si>
    <t>My sister has strong Eye pressure. What should I do?</t>
  </si>
  <si>
    <t># Regarding Eye Pressure Concerns
I understand you're worried about your sister's eye pressure. High eye pressure (ocular hypertension) can be a serious health concern that requires proper medical attention.
## Recommended Actions
1. **See an eye doctor immediately**: Your sister should be evaluated by an ophthalmologist as soon as possible. High eye pressure can be a sign of glaucoma or other eye conditions.
2. **Don't delay**: Elevated eye pressure left untreated can potentially lead to vision damage.
3. **Follow medical advice**: The eye doctor may prescribe eye drops or other treatments to lower the pressure.
4. **Support regular check-ups**: If she's diagnosed with a condition, help her maintain regular follow-up appointments.
## In the Meantime
- Avoid activities that might increase eye pressure (heavy lifting, certain yoga positions)
- Make sure she takes any currently prescribed medications
- Help reduce stress, which can temporarily affect eye pressure
This is a medical concern that requires professional evaluation - I can't provide specific medical diagnosis or treatment recommendations for your sister's unique situation.</t>
  </si>
  <si>
    <t># How These Steps Address Your Sister's Eye Pressure Problem
I understand you want to know how the recommended actions will help with your sister's eye pressure situation. Here's how each step contributes to addressing the problem:
## The Path to Resolution
1. **Medical evaluation**: An ophthalmologist can:
   - Measure the exact pressure level
   - Determine the underlying cause (glaucoma, medication side effects, etc.)
   - Assess if any damage has occurred
   - This diagnosis is essential because different causes require different treatments
2. **Timely intervention**: 
   - Prevents potential vision loss that can occur with prolonged high eye pressure
   - Addresses the problem before it potentially worsens
   - Reduces risk of permanent damage to the optic nerve
3. **Proper treatment**:
   - Prescription eye drops can effectively lower eye pressure in many cases
   - Other treatments (oral medications, laser procedures, or surgery) may be recommended based on severity and cause
   - The right treatment can often bring pressure back to normal levels
4. **Ongoing management**:
   - Regular monitoring ensures the treatment is working
   - Allows for adjustments to treatment if needed
   - Helps catch any changes early
Without proper medical care, high eye pressure may lead to vision problems or even vision loss in severe cases. These steps provide a path to identifying, treating, and managing the condition effectively.</t>
  </si>
  <si>
    <t>Lower back strain</t>
  </si>
  <si>
    <t>My sister has excruciating Lower back strain. What should I do?</t>
  </si>
  <si>
    <t># Helping with Lower Back Strain
I understand you're concerned about your sister's excruciating lower back strain. Here are some suggestions that might help:
## Immediate relief measures:
- Rest: Have her avoid activities that cause pain
- Ice: Apply ice packs for 15-20 minutes several times a day (especially in the first 48 hours)
- Over-the-counter pain relievers: Ibuprofen (Advil, Motrin) or acetaminophen (Tylenol) may help reduce pain and inflammation
- Gentle stretches: Very gentle movements might help if they don't increase pain
## Important considerations:
- **Medical attention**: If the pain is truly excruciating, persists more than a few days, includes numbness/tingling in legs, or affects bladder/bowel function, she should see a doctor promptly
- Avoid heat in the first 48 hours (can increase inflammation)
- Don't push through significant pain with exercise or stretching
Would you like more specific information about any of these suggestions? Also, how long has she been experiencing this pain?</t>
  </si>
  <si>
    <t># How These Steps Help with Lower Back Strain
These recommendations can help your sister's back strain in specific ways:
## How each approach works:
- **Rest**: Prevents further injury by allowing damaged tissues to begin healing without additional stress
- **Ice**: Reduces inflammation and numbs the area, which can significantly decrease pain intensity
- **Pain relievers**: Anti-inflammatories like ibuprofen address both pain and the underlying inflammation; acetaminophen targets pain signals
- **Gentle stretches**: Can prevent stiffness and maintain mobility when done appropriately
## The recovery process:
These steps don't provide an instant cure, but rather:
1. First reduce pain and inflammation (usually 2-3 days)
2. Then promote healing of the strained muscles/ligaments (can take 1-4 weeks depending on severity)
3. Finally help restore normal function and prevent recurrence
For severe or persistent pain, medical evaluation might provide additional solutions like physical therapy, prescription medications, or identifying if there's a more serious underlying issue requiring specific treatment.
Is there a particular aspect of her recovery you're most concerned about?</t>
  </si>
  <si>
    <t>I have strong Stiffness in the shoulders. What should I do?</t>
  </si>
  <si>
    <t># Managing Shoulder Stiffness
I'm sorry to hear you're experiencing shoulder stiffness. Here are some approaches that might help:
## At-home remedies:
- Apply heat to relax muscles (warm shower, heating pad)
- Gentle stretching exercises for the shoulders and neck
- Over-the-counter pain relievers like ibuprofen if appropriate for you
- Practice good posture throughout the day
- Take regular breaks from activities that might contribute to stiffness
## Simple stretches to try:
- Shoulder rolls: Roll shoulders forward and backward in circular motions
- Cross-body stretch: Bring one arm across your chest and hold with opposite hand
- Doorway stretch: Stand in doorway with arms on frame and lean forward gently
## When to see a doctor:
- If stiffness persists more than 1-2 weeks despite self-care
- If you experience severe pain, swelling, or inability to move your shoulder
- If stiffness follows an injury
- If you have other concerning symptoms
Would you like more specific information about any of these suggestions?</t>
  </si>
  <si>
    <t># How These Approaches Help Shoulder Stiffness
These recommendations work by addressing the common causes of shoulder stiffness through several mechanisms:
## Heat therapy
- Increases blood flow to stiff muscles
- Relaxes tight muscle fibers
- Reduces pain signals from the affected area
## Stretching exercises
- Gradually increases range of motion
- Releases tension in shoulder muscles and surrounding areas
- Prevents further stiffness from developing
- Improves flexibility of connective tissues
## Anti-inflammatory medications
- Reduces inflammation that may be contributing to stiffness
- Temporarily alleviates pain, making movement more comfortable
## Posture improvement
- Reduces strain on shoulder muscles
- Prevents compensatory patterns that worsen stiffness
- Allows proper alignment of shoulder joints
## Regular breaks
- Prevents prolonged static positions that lead to stiffness
- Gives muscles opportunity to reset and relax
These approaches work best when used consistently over time. Many cases of shoulder stiffness improve gradually with these conservative measures, though persistent problems may require professional evaluation to identify and address underlying causes.</t>
  </si>
  <si>
    <t>Nerve pain</t>
  </si>
  <si>
    <t>I have strong Nerve pain. What should I do?</t>
  </si>
  <si>
    <t># Nerve Pain Management
I'm sorry to hear you're experiencing strong nerve pain. This can be quite distressing and impact your quality of life.
## Immediate steps you might consider:
- Take over-the-counter pain relievers like acetaminophen or NSAIDs if appropriate for you
- Apply hot or cold packs to the affected area
- Rest the affected area if possible
- Try gentle stretching if movement helps your particular condition
## Important:
**Please consult with a healthcare provider as soon as possible.** Nerve pain can have many different causes ranging from diabetes to vitamin deficiencies, injuries, or other medical conditions. A proper diagnosis is essential for effective treatment.
## When to seek emergency care:
If your nerve pain is accompanied by:
- Sudden severe headache
- Loss of vision or other senses
- Weakness or inability to move parts of your body
- Confusion or altered consciousness
- Following a recent injury
Would you like me to provide more information about specific types of nerve pain or self-care approaches?</t>
  </si>
  <si>
    <t># How These Steps Help Manage Nerve Pain
These steps won't necessarily solve your nerve pain completely, but they can help in the following ways:
## Short-term relief measures:
- **OTC pain relievers**: May temporarily reduce pain intensity by blocking pain signals or reducing inflammation
- **Hot/cold therapy**: Heat can improve blood flow and relax muscles; cold can reduce inflammation and numb the area
- **Rest**: Prevents aggravation of irritated nerves and allows natural healing processes to work
- **Gentle stretching**: May relieve pressure on nerves and improve circulation
## The importance of medical consultation:
The steps I suggested primarily offer temporary symptom management rather than addressing the underlying cause. This is why seeing a healthcare provider is crucial - they can:
1. **Diagnose the specific cause** of your nerve pain (diabetic neuropathy, sciatica, trigeminal neuralgia, etc.)
2. **Prescribe targeted treatments** such as:
   - Specific medications designed for nerve pain (gabapentin, pregabalin, etc.)
   - Physical therapy protocols tailored to your condition
   - Interventional procedures if necessary
3. **Address the underlying condition** causing the nerve pain
Without proper diagnosis and treatment, nerve pain often persists or worsens over time. The self-care measures are meant to help you manage while seeking proper medical care.</t>
  </si>
  <si>
    <t>Nipple pain</t>
  </si>
  <si>
    <t>I have strong Nipple pain. What should I do?</t>
  </si>
  <si>
    <t># Nipple Pain
I understand nipple pain can be uncomfortable and concerning. Here are some general suggestions:
## Home care approaches:
- Wear a supportive, properly fitted bra
- Apply warm or cold compresses
- Consider over-the-counter pain relievers like acetaminophen or ibuprofen
- Avoid irritating soaps or products on the area
## When to see a healthcare provider:
- If pain persists more than a few days
- If you notice discharge, bleeding, or changes in appearance
- If pain is severe or accompanied by other symptoms
- If you're breastfeeding and experiencing difficulties
A healthcare provider can properly evaluate your specific situation, as nipple pain can have many different causes ranging from minor irritation to more serious conditions that require treatment.
Would you like more specific information about any particular aspect of nipple pain?</t>
  </si>
  <si>
    <t># How These Approaches Help with Nipple Pain
These suggestions can help address nipple pain in different ways, though their effectiveness depends on the underlying cause:
## How each approach works:
- **Supportive bra**: Reduces friction and movement that can irritate sensitive nipples
- **Warm compresses**: Can improve blood flow and relieve tension in the area
- **Cold compresses**: May reduce inflammation and numb pain temporarily
- **Pain relievers**: Help manage discomfort by reducing inflammation or blocking pain signals
- **Avoiding irritants**: Prevents further irritation from soaps, detergents, or fabrics
However, these are primarily comfort measures that may not "solve" the underlying problem if there's a specific medical cause. That's why seeing a healthcare provider is important if:
- The pain persists
- Home remedies don't help
- There are concerning symptoms
A healthcare provider can diagnose the specific cause (infection, hormonal changes, skin condition, etc.) and recommend targeted treatment rather than just managing symptoms.
Would you like information about specific causes of nipple pain and their treatments?</t>
  </si>
  <si>
    <t>Sore throat</t>
  </si>
  <si>
    <t>My sister has excruciating Sore throat. What should I do?</t>
  </si>
  <si>
    <t># Helping with a Sore Throat
I'm sorry to hear your sister is suffering from an excruciating sore throat. Here are some suggestions that might help:
## Home remedies
- Encourage her to drink warm liquids (tea with honey, warm water with lemon)
- Gargling with salt water (1/4 to 1/2 teaspoon in 8 oz warm water)
- Ensuring she stays hydrated
- Using throat lozenges or hard candies
- Using a humidifier to add moisture to the air
- Having her rest her voice
## When to seek medical attention
If your sister is experiencing any of these symptoms, she should see a healthcare provider:
- Severe pain that prevents drinking
- Difficulty breathing or swallowing
- Sore throat lasting longer than a week
- Fever above 101Â°F (38.3Â°C)
- Rash
- Joint pain
- Blood in saliva or phlegm
A healthcare provider can determine if she needs antibiotics or other treatments, especially if it might be strep throat or another infection.
Would you like more specific information about any of these suggestions?</t>
  </si>
  <si>
    <t># How These Steps Can Help Your Sister's Sore Throat
These recommendations can help in several ways:
## How the remedies work
- **Warm liquids**: Soothe irritated throat tissue and keep the throat moist
- **Salt water gargling**: Reduces swelling and may flush out irritants or bacteria
- **Hydration**: Prevents further throat irritation from dryness and helps the body fight infection
- **Lozenges/hard candy**: Stimulate saliva production to keep the throat moist and may contain ingredients that temporarily numb pain
- **Humidifier**: Prevents dry air from further irritating the throat tissues
- **Voice rest**: Reduces strain on inflamed vocal cords and throat tissues
## Expected benefits
- **Pain reduction**: Most of these methods can provide some immediate comfort
- **Healing support**: Proper hydration and rest support the body's natural healing process
- **Preventing complications**: Addressing symptoms early can prevent worsening of the condition
## Limitations
These home remedies primarily address symptoms and provide comfort while the underlying cause (usually viral) resolves naturally. That's why I mentioned when medical attention is needed - some causes of sore throat require specific medical treatment.
Would you like me to suggest which remedies might be most helpful to try first for immediate relief?</t>
  </si>
  <si>
    <t>My elderly mother has strong Chronic lower back pain. What should I do?</t>
  </si>
  <si>
    <t># Helping Your Elderly Mother with Chronic Lower Back Pain
I understand you're concerned about your mother's pain. Chronic lower back pain can significantly impact quality of life, especially for elderly individuals.
## First steps to consider:
1. **Consult healthcare professionals**
   - Make an appointment with her primary care physician
   - They may refer her to specialists like a geriatrician, pain specialist, or physical therapist
2. **Ensure proper diagnosis**
   - The treatment approach depends on identifying the specific cause
   - Common causes in elderly people include arthritis, spinal stenosis, or osteoporosis
## Supportive measures you can help with:
- Ensure she takes prescribed medications correctly
- Help create a comfortable sleeping environment with proper support
- Assist with gentle, approved exercises or stretches
- Consider heat/cold therapy (heating pads or ice packs)
- Help maintain a healthy weight to reduce strain on her back
Would you like more specific information about any of these approaches or other aspects of managing her pain?</t>
  </si>
  <si>
    <t># How These Steps Help Address Your Mother's Pain Problem
I understand you want to know how these recommendations will actually help solve the problem. Here's how each approach works toward improving your mother's situation:
## Professional medical care
Getting proper medical assessment is crucial because:
- Doctors can identify the specific cause of her pain rather than just treating symptoms
- They can prescribe appropriate medications or treatments targeted to her exact condition
- They can rule out serious underlying issues that might require immediate attention
- They can develop a personalized treatment plan based on her age, health status, and pain severity
## Supportive measures
These practical steps help by:
- Reducing daily pain levels and preventing flare-ups
- Improving her mobility and independence
- Preventing the pain from worsening over time
- Enhancing her overall quality of life
Without proper intervention, chronic back pain typically doesn't resolve on its own and may worsen, potentially leading to:
- Decreased mobility
- Increased dependence
- Reduced quality of life
- Possible depression or anxiety related to chronic pain
The goal isn't just managing symptoms but improving her overall function and comfort. Would you like me to elaborate on any specific aspect of how these approaches help?</t>
  </si>
  <si>
    <t>Chest pain</t>
  </si>
  <si>
    <t>I have strong Chest pain. What should I do?</t>
  </si>
  <si>
    <t># Chest Pain - Seek Medical Attention
If you're experiencing strong chest pain, this could be a medical emergency that requires immediate attention. Please:
**Take immediate action:**
- Call emergency services (911 in the US) or have someone take you to the nearest emergency room
- Do not drive yourself if possible
- If advised by a doctor and available, take aspirin (unless you're allergic)
Chest pain can indicate serious conditions like heart attack, pulmonary embolism, or other life-threatening issues that require professional medical evaluation.
While waiting for help, try to rest in a position that makes breathing easier, typically sitting upright, and try to stay calm.
Would you like me to provide any other guidance while you seek medical help?</t>
  </si>
  <si>
    <t># Why Seeking Medical Help for Chest Pain Is Critical
These steps don't solve your problem directly, but rather connect you with the medical professionals who can properly:
1. **Diagnose the cause** - Chest pain can result from many conditions ranging from life-threatening (heart attack, aortic dissection, pulmonary embolism) to less severe issues. Only medical testing (EKG, blood tests, imaging) can determine the cause.
2. **Provide appropriate treatment** - Different causes require different treatments:
   - Heart attacks may need clot-dissolving medications, stents, or surgery
   - Other conditions require specific medications or interventions
   - Timing is critical - especially for heart attacks where "time is muscle"
3. **Prevent complications** - Untreated serious conditions can lead to permanent damage or be fatal
Self-diagnosis or delay with chest pain is dangerous because:
- Symptoms vary widely between individuals
- Even medical professionals need tests to confirm what's happening
- The most effective treatments often must be given within a specific time window
This is why medical professionals universally recommend immediate medical attention for significant chest pain.</t>
  </si>
  <si>
    <t>Tendinitis pain</t>
  </si>
  <si>
    <t>I have strong Tendinitis pain. What should I do?</t>
  </si>
  <si>
    <t># Managing Tendinitis Pain
I'm sorry to hear you're experiencing strong tendinitis pain. Here are some approaches that may help:
## Immediate Relief Strategies
- **Rest**: Avoid activities that increase pain
- **Ice**: Apply cold packs for 15-20 minutes several times daily
- **Compression**: Consider using a compression bandage
- **Elevation**: Keep the affected area elevated when possible
- **Over-the-counter pain relievers**: NSAIDs like ibuprofen may help reduce pain and inflammation
## Important Considerations
- Tendinitis that causes severe pain or doesn't improve with self-care should be evaluated by a healthcare provider
- A proper diagnosis is important to rule out other conditions and develop an appropriate treatment plan
Would you like more specific information about managing tendinitis in a particular area, such as the wrist, elbow, or shoulder?</t>
  </si>
  <si>
    <t># How These Steps Help Resolve Tendinitis
These recommended steps help address tendinitis by targeting the underlying causes and symptoms:
## How Each Approach Works
- **Rest**: Reduces further irritation and damage to the inflamed tendon, allowing healing to begin
- **Ice**: Decreases inflammation by constricting blood vessels and reducing blood flow to the area
- **Compression**: Helps limit swelling and provides support to the affected tendon
- **Elevation**: Reduces swelling by improving circulation and fluid drainage
- **NSAIDs**: Work by blocking enzymes that produce inflammation-causing substances in your body
## The Healing Process
These measures create optimal conditions for your body's natural healing process. Tendinitis typically improves gradually as inflammation subsides and the tendon tissue repairs itself. Most cases improve significantly within 2-3 weeks with proper care.
## Long-term Resolution
For complete resolution, you may need to:
- Address any underlying causes (repetitive motions, improper technique)
- Gradually strengthen the area once acute pain subsides
- Make ergonomic adjustments to prevent recurrence
Would you like information about longer-term rehabilitation strategies once the acute pain improves?</t>
  </si>
  <si>
    <t>Foot pain</t>
  </si>
  <si>
    <t>My sister has strong Foot pain. What should I do?</t>
  </si>
  <si>
    <t># Helping Your Sister with Foot Pain
I understand you're concerned about your sister's foot pain. Here are some suggestions:
## Immediate steps:
- Encourage rest and elevation of the affected foot
- Apply ice (wrapped in a cloth) for 15-20 minutes several times a day
- Over-the-counter pain relievers like acetaminophen or ibuprofen may help temporarily
- Comfortable, supportive footwear is important
## When to seek medical attention:
- If the pain is severe or getting worse
- If there's significant swelling, redness, or warmth
- If she can't put weight on the foot
- If the pain follows an injury
- If she has diabetes or circulation problems
A healthcare provider can properly diagnose the cause and recommend appropriate treatment. Foot pain can stem from many conditions including plantar fasciitis, sprains, stress fractures, or arthritis.
Would you like more specific advice about her particular symptoms?</t>
  </si>
  <si>
    <t># How These Steps Help Address Your Sister's Foot Pain
These recommendations help in several important ways:
## Short-term relief:
- **Rest and elevation**: Reduces pressure on the painful area and decreases swelling
- **Ice application**: Numbs the area and reduces inflammation
- **Pain relievers**: Temporarily decrease pain and inflammation
- **Supportive footwear**: Prevents further strain on the injured area
## Addressing the underlying issue:
- **Medical evaluation**: The most important step for persistent pain, as a healthcare provider can:
  - Diagnose the specific cause (whether it's plantar fasciitis, a stress fracture, arthritis, etc.)
  - Recommend targeted treatments for that specific condition
  - Order appropriate tests if needed (X-rays, etc.)
  - Prescribe stronger medications or treatments if necessary
Without knowing the exact cause of your sister's foot pain, these initial steps provide a foundation for relief while determining if professional medical care is needed. The right diagnosis leads to the most effective treatment plan for long-term resolution.</t>
  </si>
  <si>
    <t>Quad strain</t>
  </si>
  <si>
    <t>I have strong Quad strain. What should I do?</t>
  </si>
  <si>
    <t># Managing a Quad Strain
I'm sorry to hear about your quad strain. Here are some recommendations to help with your recovery:
## Immediate Actions (First 48-72 hours)
- **R.I.C.E. method**:
  - **Rest**: Avoid activities that cause pain
  - **Ice**: Apply ice for 15-20 minutes every 2-3 hours
  - **Compression**: Use an elastic bandage to reduce swelling
  - **Elevation**: Keep your leg elevated when possible
## Additional Management
- Take over-the-counter pain relievers like ibuprofen or acetaminophen as directed
- Consider using crutches if walking is painful
- Gentle stretching once acute pain subsides (but don't push through pain)
## When to See a Doctor
Please consult a healthcare professional if:
- You can't bear weight on the affected leg
- You hear a popping sound at the time of injury
- You have severe pain or significant swelling
- Symptoms don't improve after a few days of self-care
Would you like more specific information about any of these recommendations?</t>
  </si>
  <si>
    <t># How These Steps Help Heal Your Quad Strain
These recommended steps work together to promote healing of your quad strain by addressing several aspects of the recovery process:
## How Each Step Helps
**Rest**: 
- Prevents further damage to injured muscle fibers
- Allows your body to direct energy toward repair rather than movement
- Reduces stress on the injured area to prevent re-injury
**Ice**:
- Reduces inflammation by constricting blood vessels
- Numbs the area to decrease pain signals
- Limits swelling which can impede healing
**Compression**:
- Controls swelling by preventing excess fluid buildup
- Provides support to the injured muscle
- Improves circulation to promote healing
**Elevation**:
- Uses gravity to drain excess fluid from the injured area
- Reduces pressure and swelling in the quad muscles
- Decreases pain by reducing pressure on nerve endings
**Pain relievers**:
- Reduce inflammation (especially NSAIDs like ibuprofen)
- Make you more comfortable during the healing process
- Allow for easier movement as you begin to recover
These approaches address the underlying physiological issues of muscle strain: tissue damage, inflammation, and pain. By following these steps, you create optimal conditions for your body's natural healing processes to repair the damaged quad muscle fibers.</t>
  </si>
  <si>
    <t>Arm muscular pain</t>
  </si>
  <si>
    <t>My elderly mother has strong Arm muscular pain. What should I do?</t>
  </si>
  <si>
    <t># Helping Your Elderly Mother with Arm Muscular Pain
I understand you're concerned about your mother's strong arm pain. Here are some suggestions:
## Immediate steps:
- Have her rest the affected arm and avoid movements that worsen the pain
- Apply ice for 15-20 minutes several times a day to reduce inflammation
- Over-the-counter pain relievers like acetaminophen (Tylenol) may help temporarily
## Important:
**Please consult a healthcare provider promptly**, especially since:
- Severe pain in elderly individuals should be evaluated professionally
- The pain could indicate various conditions ranging from muscle strain to more serious issues
- A proper diagnosis is essential for appropriate treatment
## When to seek emergency care:
If the arm pain is accompanied by chest pain, shortness of breath, jaw pain, or dizziness, please seek emergency medical attention immediately as these could indicate a heart attack.
Would you like more specific information about managing her comfort until she can see a doctor?</t>
  </si>
  <si>
    <t>I understand you're looking for clarity on how these steps will help your mother's arm pain. Let me explain:
## How these steps help, but don't "solve" the problem:
The steps I suggested are primarily **interim measures to manage symptoms** rather than complete solutions. Here's why:
- **Rest and ice**: These reduce further strain and inflammation, potentially decreasing pain intensity
- **Over-the-counter pain relievers**: May temporarily alleviate discomfort but don't address underlying causes
## The key limitation:
Without knowing what's causing your mother's arm pain, we can't truly solve the problem. The pain could stem from:
- A simple muscle strain (which might resolve with the suggested measures)
- Arthritis requiring specific treatments
- Nerve compression needing different interventions
- Other medical conditions requiring professional care
## The actual solution:
A healthcare provider can:
1. Diagnose the specific cause
2. Recommend appropriate treatment (which might include physical therapy, prescription medication, or other interventions)
3. Address age-specific concerns for elderly patients
Would you like information about specific types of arm pain and their treatments once diagnosed?</t>
  </si>
  <si>
    <t>My elderly grandfather has strong Ear pain. What should I do?</t>
  </si>
  <si>
    <t># Helping Your Grandfather with Ear Pain
I understand you're concerned about your elderly grandfather's strong ear pain. This requires attention as ear pain can be particularly uncomfortable for elderly individuals.
## Immediate steps you can take:
- **Consult a healthcare provider promptly** - Strong ear pain in elderly people should be evaluated by a doctor, especially if it's severe or persistent
- **Don't insert anything into the ear** - Avoid cotton swabs or other objects
- **Over-the-counter pain relief** - If appropriate for his medical conditions, acetaminophen (Tylenol) might provide temporary relief
- **Warm compress** - Gently applying a warm (not hot) compress to the outside of the ear may help
## When to seek emergency care:
If he experiences severe pain with fever, dizziness, hearing loss, drainage from the ear, or facial weakness, please seek immediate medical attention.
Would you like me to explain what might be causing his ear pain or provide more specific advice based on his symptoms?</t>
  </si>
  <si>
    <t># How These Steps Help Address Your Grandfather's Ear Pain
I understand you want to know how these recommendations will actually help solve the problem. Here's how each step addresses your grandfather's ear pain:
## Why these steps are effective:
- **Consulting a healthcare provider**: This is crucial because ear pain can have many different causes (infection, wax buildup, pressure changes, etc.). Only a proper diagnosis can identify the specific problem and lead to the right treatment. Without this, you might be treating the wrong issue.
- **Avoiding inserting objects**: This prevents accidentally damaging the ear canal or pushing wax deeper, which could worsen pain and potentially cause injury.
- **Over-the-counter pain relief**: Medications like acetaminophen can temporarily reduce the pain signals and inflammation while you arrange proper medical care.
- **Warm compress**: This increases blood circulation to the area, which can help reduce pain and promote healing for certain types of ear problems.
These steps won't necessarily cure the underlying problem on their own, but they help manage the immediate pain safely while ensuring your grandfather gets proper medical attention for a long-term solution. The most important action is getting a proper diagnosis, as ear pain in elderly individuals can sometimes indicate conditions that require specific medical treatment.</t>
  </si>
  <si>
    <t>Neck stiffness</t>
  </si>
  <si>
    <t>My elderly grandfather has strong Neck stiffness. What should I do?</t>
  </si>
  <si>
    <t># Neck Stiffness in Elderly Individuals
Neck stiffness in an elderly person can range from a minor issue to a symptom of something more serious. Here's what you should consider:
## When to Seek Immediate Medical Attention
If your grandfather's neck stiffness is accompanied by any of these symptoms, please seek emergency medical care:
- Fever
- Severe headache
- Confusion or altered mental state
- Difficulty with balance or coordination
- Inability to touch chin to chest
- Recent head or neck injury
- Sudden onset of severe symptoms
These could indicate serious conditions like meningitis, stroke, or spinal injury that require urgent evaluation.
## For Less Severe Symptoms
If the stiffness appears mild and chronic:
1. **Consult a doctor** - A primary care physician can evaluate the cause and recommend appropriate treatment
2. **Gentle heat therapy** - A warm (not hot) compress may help relieve muscle tension
3. **Proper support** - Ensure he has a supportive pillow when sleeping or resting
4. **Avoid sudden movements** - Encourage slow, gentle movements of the neck
Would you like me to provide more specific information about any of these recommendations? Or could you share more details about your grandfather's symptoms?</t>
  </si>
  <si>
    <t># How These Steps Help with Neck Stiffness
These recommendations address your grandfather's neck stiffness in several important ways:
## Medical Evaluation
- **Identifies the root cause** - Neck stiffness can result from arthritis, muscle strain, pinched nerves, or more serious conditions
- **Provides proper diagnosis** - A doctor can determine if it's a temporary issue or chronic condition requiring ongoing management
- **Enables appropriate treatment** - The doctor may recommend specific medications, physical therapy, or other interventions based on the diagnosis
## Supportive Measures
- **Heat therapy** - Increases blood flow to stiff muscles, helping to relax them and reduce pain
- **Proper support** - Reduces strain on neck muscles and joints during rest, preventing further irritation
- **Careful movement** - Prevents aggravating the condition and allows inflamed tissues to heal
These steps work together to both address immediate discomfort and prevent worsening of the condition. The most important first step is determining whether this is an emergency situation or a chronic issue, as the appropriate response differs significantly.
Would you like more specific information about any particular aspect of managing neck stiffness in elderly individuals?</t>
  </si>
  <si>
    <t>Shoulder muscle strain</t>
  </si>
  <si>
    <t>My elderly mother has strong Shoulder muscle strain. What should I do?</t>
  </si>
  <si>
    <t># Helping Your Elderly Mother with Shoulder Muscle Strain
For an elderly person with shoulder muscle strain, gentle care is important. Here are some steps you can take:
## Immediate care
- Rest the affected shoulder and avoid movements that cause pain
- Apply ice packs for 15-20 minutes several times daily (wrap in a thin cloth to protect skin)
- Consider over-the-counter pain relievers like acetaminophen if appropriate for her medical conditions
## When to seek medical attention
I recommend consulting a healthcare provider because:
- Elderly individuals may have underlying conditions affecting treatment
- The provider can rule out more serious issues like rotator cuff tears or fractures
- They can recommend appropriate pain management for her specific situation
## Gentle recovery
Once approved by her doctor:
- Gentle stretching and range-of-motion exercises
- Gradual return to normal activities as pain allows
- Possible physical therapy if recommended
Would you like more specific information about any of these suggestions?</t>
  </si>
  <si>
    <t># How These Steps Will Help Your Mother's Shoulder Strain
These recommendations are designed to address your mother's shoulder muscle strain through a comprehensive approach:
## Pain and Inflammation Reduction
- **Rest**: Prevents further injury by allowing damaged muscle fibers to heal
- **Ice therapy**: Reduces inflammation and numbs pain signals by constricting blood vessels
- **Pain relievers**: Can decrease discomfort and make movement more comfortable
## Proper Diagnosis and Treatment
- **Medical evaluation**: Ensures the pain is actually muscle strain and not something more serious that requires different treatment
- **Professional guidance**: Provides treatment tailored to your mother's age, health conditions, and the severity of her strain
## Recovery Support
- **Gentle exercises**: Helps rebuild strength and flexibility without re-injury
- **Gradual activity resumption**: Prevents recurrence while restoring function
- **Physical therapy (if recommended)**: Provides expert guidance for proper healing and techniques to prevent future strains
The combination of these approaches addresses both immediate pain relief and long-term recovery, which is especially important for elderly individuals who may heal more slowly and have a higher risk of complications.</t>
  </si>
  <si>
    <t># Responding to Cheek Pain
I understand you're concerned about your sister's excruciating cheek pain. This could be caused by several conditions that require different approaches.
## Immediate steps:
- Have her take over-the-counter pain relievers like acetaminophen or ibuprofen (if she's not allergic or contraindicated)
- Apply a cold or warm compress to the affected area
- Avoid hard, crunchy, or very hot/cold foods
## When to seek medical attention:
- If the pain is severe and doesn't improve with OTC medication
- If there's swelling, fever, or difficulty opening the mouth
- If the pain follows a recent injury
- If the pain has lasted more than 1-2 days
## Possible causes that require professional care:
- Dental issues (tooth infection, impacted wisdom teeth)
- Sinus infection
- Temporomandibular joint (TMJ) disorder
- Trigeminal neuralgia
- Salivary gland problems
A healthcare provider or dentist can properly diagnose and treat the underlying cause of her pain.</t>
  </si>
  <si>
    <t># How These Steps Help with Cheek Pain
I understand you want to know how the suggested steps will help your sister's situation. Here's how each approach works:
## Pain relief measures
- **Over-the-counter pain relievers**: Reduce inflammation and block pain signals, providing temporary relief while addressing the underlying cause
- **Cold compress**: Reduces swelling and numbs the area if applied within the first 48 hours of pain onset
- **Warm compress**: Increases blood flow to the area, which can help with healing and muscle relaxation if the pain is ongoing
- **Dietary adjustments**: Prevents additional irritation to sensitive areas
These steps won't necessarily solve the underlying problem, but they can:
1. Make your sister more comfortable
2. Reduce inflammation that might be contributing to pain
3. Provide temporary relief while determining if medical attention is needed
## Seeking medical attention
The most important step is getting proper diagnosis and treatment if the pain is severe or persistent. Only a healthcare professional can:
- Identify the specific cause (dental, sinus, nerve-related, etc.)
- Provide appropriate treatment (antibiotics for infection, dental procedures, specialized medications)
- Address the root cause rather than just managing symptoms
Without knowing the exact cause of your sister's cheek pain, these initial steps represent the best approach to both provide comfort and move toward resolution.</t>
  </si>
  <si>
    <t>Stomach ache</t>
  </si>
  <si>
    <t>I have strong Stomach ache. What should I do?</t>
  </si>
  <si>
    <t># Dealing with Stomach Ache
I'm sorry you're experiencing a strong stomach ache. Here are some suggestions that might help:
## Home remedies to try:
- Rest and avoid eating solid foods temporarily
- Sip clear fluids to stay hydrated
- Try a heating pad on your stomach
- Drink ginger or peppermint tea
- Take small sips of room temperature water
## When to seek medical attention:
- If pain is severe or worsening
- If you have fever, vomiting, or bloody stool
- If the pain lasts more than a few days
- If you're experiencing unexplained weight loss
- If you have difficulty swallowing or breathing
Without knowing the cause of your stomach pain, I can only offer general advice. If your symptoms are severe or persistent, please consult a healthcare professional for proper diagnosis and treatment.</t>
  </si>
  <si>
    <t># How These Steps Can Help Your Stomach Ache
These suggestions can help in different ways, though they address symptoms rather than necessarily "solving" the underlying cause:
## How each remedy works:
- **Rest**: Allows your digestive system to calm down and reduces stress that can worsen stomach pain
- **Avoiding solid foods**: Temporarily reduces the digestive workload on your irritated stomach
- **Clear fluids**: Prevents dehydration while being gentle on your stomach
- **Heating pad**: Relaxes tense abdominal muscles and increases blood flow to the area
- **Ginger/peppermint tea**: Contains natural compounds that can reduce inflammation and soothe digestive discomfort
- **Small sips of water**: Keeps you hydrated without overwhelming your stomach
These measures often provide temporary relief while your body resolves minor digestive issues. However, they're supportive treatments rather than cures for the underlying cause.
For a complete solution, identifying what's causing your stomach ache is essential. This might require medical evaluation if symptoms persist or are severe, as the appropriate treatment depends on the specific cause (infection, food intolerance, acid reflux, etc.).</t>
  </si>
  <si>
    <t>My elderly mother has strong Shin pain. What should I do?</t>
  </si>
  <si>
    <t># Regarding Your Mother's Shin Pain
I understand you're concerned about your elderly mother's shin pain. This could be caused by several conditions that are common in older adults.
## Immediate steps you might consider:
- Have her rest the affected leg and avoid activities that worsen the pain
- Apply ice to reduce inflammation (15-20 minutes at a time)
- Consider over-the-counter pain relievers like acetaminophen if appropriate for her
## When to seek medical attention:
- If the pain is severe or getting worse
- If there's significant swelling, redness, or warmth
- If she can't bear weight on the leg
- If she has a history of osteoporosis or recent falls
## Possible causes that a doctor would evaluate:
- Shin splints (though more common in active individuals)
- Stress fractures
- Peripheral artery disease
- Arthritis
- Medication side effects
A healthcare provider can properly diagnose the cause and recommend appropriate treatment. Would you like me to explain any of these potential causes in more detail?</t>
  </si>
  <si>
    <t>You're right to ask how these steps connect to solving the problem. Let me clarify:
The steps I suggested are not definitive solutions but rather initial measures to:
1. **Prevent worsening**: Rest and ice can help reduce inflammation and prevent aggravating the condition while you determine the underlying cause.
2. **Provide temporary relief**: Pain management approaches may help your mother be more comfortable in the short term.
3. **Guide next steps**: Observing how the pain responds to rest and whether there are other symptoms helps determine urgency.
However, these steps alone won't solve the underlying problem. The most important action is getting proper medical evaluation, because:
- Only a healthcare provider can diagnose the specific cause of your mother's shin pain
- The appropriate treatment depends entirely on the diagnosis
- Elderly patients often have complex medical considerations that require professional assessment
Without knowing the cause, it's impossible to provide a complete solution. That's why medical evaluation is the crucial step toward actually solving the problem rather than just managing symptoms temporarily.</t>
  </si>
  <si>
    <t>My sister has strong Nerve pain. What should I do?</t>
  </si>
  <si>
    <t># Helping Your Sister with Nerve Pain
I understand you're concerned about your sister's nerve pain. This can be quite distressing, and it's good that you're looking for ways to help.
## Important First Steps
- **Medical evaluation**: The most important step is for your sister to see a healthcare provider if she hasn't already. Nerve pain can have many different causes, and proper diagnosis is essential for effective treatment.
- **Follow prescribed treatments**: If she's already under a doctor's care, encourage her to follow their treatment plan consistently.
## Ways You Can Help
- **Assist with daily activities** that might be difficult during pain flares
- **Help track symptoms** to report to her doctor
- **Provide emotional support**, as chronic pain can be mentally taxing
- **Learn about her condition** to better understand what she's experiencing
## General Comfort Measures
Some approaches that might help manage discomfort (with her doctor's approval):
- Gentle heat or cold therapy
- Comfortable positioning
- Stress reduction techniques
- Gentle movement as recommended by healthcare providers
Would you like more specific information about any of these suggestions?</t>
  </si>
  <si>
    <t># Understanding How These Steps Help
I appreciate your question about how these suggestions will address your problem. To clarify, these steps won't immediately "solve" your sister's nerve pain, but they can help in several important ways:
## Why These Approaches Matter
- **Medical evaluation**: Nerve pain requires proper diagnosis to identify the underlying cause (which could range from diabetes to vitamin deficiencies, injuries, or other conditions). Without knowing the specific cause, it's difficult to provide the right treatment.
- **Supporting her treatment plan**: If she's already seeing doctors, your support can help ensure she follows treatments consistently, which improves outcomes.
- **Practical assistance**: Your help with daily activities reduces physical strain that might worsen her pain.
- **Emotional support**: Pain management outcomes improve when patients have strong support systems.
## The Reality of Nerve Pain
It's important to understand that nerve pain often requires a comprehensive approach. There may not be a quick fix, but rather a combination of medical treatments, lifestyle adjustments, and support that together improve quality of life.
Would you like to discuss specific aspects of helping your sister that you're most concerned about?</t>
  </si>
  <si>
    <t>Toe pain</t>
  </si>
  <si>
    <t>I have strong Toe pain. What should I do?</t>
  </si>
  <si>
    <t># Toe Pain Management
I'm sorry to hear you're experiencing strong toe pain. Here are some suggestions:
## Initial home care:
- Rest your foot and avoid activities that worsen the pain
- Apply ice wrapped in a cloth for 15-20 minutes several times daily
- Take over-the-counter pain relievers like acetaminophen or ibuprofen as directed
- Wear comfortable, supportive shoes with adequate toe room
## When to seek medical attention:
- If pain is severe or worsening
- If you notice significant swelling, redness, or warmth
- If you can't bear weight on the foot
- If you have diabetes or poor circulation
- If there was a traumatic injury
- If pain persists more than a few days despite home treatment
Without examining you, I can't diagnose the specific cause of your toe pain, which could range from an ingrown toenail to gout, arthritis, or an injury. A healthcare provider can properly diagnose and treat your condition.</t>
  </si>
  <si>
    <t># How These Steps Help Manage Toe Pain
These recommendations help address your toe pain in several ways:
## How home care measures work:
- **Rest**: Reduces pressure on the injured area, preventing further irritation and allowing natural healing to begin
- **Ice**: Decreases inflammation and swelling by constricting blood vessels, which often reduces pain significantly
- **Pain relievers**: Reduce inflammation and block pain signals to provide temporary comfort while healing occurs
- **Proper footwear**: Prevents additional pressure on the painful area and may correct positioning issues that contributed to the pain
## Why medical evaluation matters:
These measures primarily provide symptom relief while your body heals. However, they don't address the underlying cause of your toe pain, which could be:
- An infection requiring antibiotics
- Gout needing specific medication
- A fracture requiring immobilization
- Arthritis needing targeted treatment
- An ingrown toenail requiring professional care
Without knowing the specific cause, these steps create an environment for potential healing and reduce discomfort, but a proper diagnosis ensures you receive the most effective treatment for your particular condition.</t>
  </si>
  <si>
    <t>My elderly grandfather has strong Sore throat. What should I do?</t>
  </si>
  <si>
    <t># Helping Your Grandfather with a Sore Throat
I understand you're concerned about your elderly grandfather's strong sore throat. Here are some suggestions:
## Home Care Measures
- Ensure he stays hydrated with warm liquids like tea with honey
- Suggest gargling with warm salt water (1/4 teaspoon salt in 8 oz water)
- Offer throat lozenges or hard candies to soothe discomfort
- Use a humidifier to add moisture to the air
- Ensure he gets plenty of rest
## When to Seek Medical Attention
For an elderly person, it's important to monitor his condition closely. Contact a doctor if:
- The sore throat is severe or lasts more than a few days
- He has difficulty swallowing or breathing
- He develops a high fever
- There's visible swelling in the throat or neck
- He has a compromised immune system
Since elderly individuals can deteriorate more quickly, it's generally better to err on the side of caution and consult with a healthcare provider, especially if he has other health conditions or takes medications regularly.</t>
  </si>
  <si>
    <t># How These Steps Help Your Grandfather's Sore Throat
These recommendations can help your grandfather in several specific ways:
## How Home Care Measures Work
- **Warm liquids and hydration**: Keeps the throat moist, reduces irritation, and helps thin mucus that might be causing discomfort
- **Salt water gargling**: Reduces swelling by drawing out excess fluid, helps remove irritants and bacteria from the throat
- **Throat lozenges**: Contain ingredients that numb the throat temporarily and increase saliva production to soothe irritation
- **Humidifier**: Prevents dry air from further irritating the throat tissues
- **Rest**: Allows the body to direct energy toward healing and fighting any potential infection
## Why Medical Attention Matters
For elderly individuals like your grandfather, a sore throat can sometimes indicate more serious conditions or can progress more quickly than in younger adults. Medical professionals can:
- Determine if antibiotics are needed (if it's a bacterial infection)
- Ensure the sore throat isn't a side effect of medications
- Check for complications that are more common in older adults
- Provide stronger relief options if home remedies aren't sufficient
These approaches address both symptom relief and potential underlying causes, which is particularly important for elderly individuals who may have more complex health considerations.</t>
  </si>
  <si>
    <t>I have strong Chronic lower back pain. What should I do?</t>
  </si>
  <si>
    <t># Managing Chronic Lower Back Pain
I'm sorry to hear you're dealing with chronic lower back pain. This can be challenging to live with, but there are several approaches that may help:
## Medical Attention
- **Consult a healthcare provider** for proper diagnosis and treatment plan
- Consider seeing specialists like physical therapists, pain specialists, or orthopedists
## Self-Care Strategies
- **Gentle movement**: Walking, swimming, or yoga designed for back pain
- **Proper posture** when sitting, standing, and lifting
- **Heat or ice** application (20 minutes at a time)
- **Over-the-counter pain relievers** (as directed by your doctor)
- **Supportive mattress and ergonomic furniture**
## Lifestyle Modifications
- Maintain a healthy weight
- Stay active with low-impact exercises
- Avoid prolonged sitting or standing
- Use proper body mechanics when lifting
Would you like more specific information about any of these approaches? Remember that persistent pain should always be evaluated by a healthcare professional.</t>
  </si>
  <si>
    <t># How These Approaches Help Manage Chronic Lower Back Pain
These recommendations can help address your chronic lower back pain in several important ways:
## Medical Attention Benefits
- Provides proper diagnosis of the underlying cause (muscle strain, disc issues, arthritis, etc.)
- Creates a personalized treatment plan specific to your condition
- Offers access to specialized treatments like physical therapy, medication management, or interventional procedures if needed
## Self-Care Strategy Benefits
- **Gentle movement**: Improves blood flow, reduces stiffness, strengthens supporting muscles, and promotes healing
- **Proper posture**: Reduces strain on your spine and supporting structures
- **Heat/ice**: Decreases inflammation, relaxes muscles, and temporarily reduces pain signals
- **Pain relievers**: Reduces inflammation and pain to help break the pain cycle
- **Supportive furniture**: Minimizes daily strain on your back during routine activities
## Lifestyle Modification Benefits
- **Weight management**: Reduces pressure on your spine and supporting structures
- **Regular activity**: Strengthens core muscles that support your back and improves flexibility
- **Movement breaks**: Prevents muscle stiffness and additional strain
While these approaches may not completely eliminate chronic pain, they work together to reduce pain intensity, improve function, and enhance quality of life. The key is finding the right combination that works for your specific condition.
Would you like more information about any particular approach?</t>
  </si>
  <si>
    <t>My sister has excruciating Arm muscular pain. What should I do?</t>
  </si>
  <si>
    <t># Responding to Arm Muscular Pain
I understand you're concerned about your sister's excruciating arm pain. Here are some suggestions:
## Immediate steps:
- Have her rest the arm and avoid movements that worsen the pain
- Apply ice for 15-20 minutes at a time to reduce inflammation
- Over-the-counter pain relievers like ibuprofen or acetaminophen may help temporarily
- Gentle stretching if it doesn't increase pain
## When to seek medical attention:
- If the pain is severe or getting worse
- If there's significant swelling, redness, or warmth
- If she can't move her arm normally
- If the pain followed an injury
- If pain persists more than a few days
A healthcare provider can properly diagnose the cause and recommend appropriate treatment. The pain could be from muscle strain, tendonitis, nerve compression, or other conditions that need professional evaluation.
Would you like more specific information about any of these suggestions?</t>
  </si>
  <si>
    <t># How These Steps Help Address Arm Pain
These recommendations help in several ways:
## Short-term relief and prevention of worsening:
- **Rest**: Prevents further irritation of already damaged tissues
- **Ice**: Reduces inflammation and numbs the area, providing immediate pain relief
- **Pain relievers**: Temporarily reduce pain and inflammation while the underlying issue heals
- **Gentle stretching**: May help relieve muscle tension if that's contributing to the pain
## Proper diagnosis and treatment:
- **Medical attention**: The most important step for severe or persistent pain
  - A healthcare provider can identify the specific cause (muscle tear, tendonitis, nerve compression, etc.)
  - They can prescribe appropriate treatments beyond home care (prescription medication, physical therapy, etc.)
  - They can rule out serious conditions requiring immediate intervention
These steps don't "solve" the problem permanently on their own - they help manage symptoms while either:
1. Allowing minor injuries to heal naturally, or
2. Getting your sister to proper medical care for more serious conditions
Without knowing the exact cause of your sister's pain, these represent the best initial approach to address both her comfort and safety.</t>
  </si>
  <si>
    <t>My elderly mother has strong Toe pain. What should I do?</t>
  </si>
  <si>
    <t># Helping Your Elderly Mother with Toe Pain
I understand you're concerned about your mother's toe pain. This can be particularly troubling in elderly individuals.
## Initial steps you can take:
- Have her rest and elevate her foot
- Apply ice wrapped in a cloth for 15-20 minutes several times a day
- Make sure her shoes fit properly and aren't causing pressure
- Over-the-counter pain relievers like acetaminophen may help temporarily
## When to seek medical attention:
- If the pain is severe or worsening
- If there's significant swelling, redness, or warmth
- If she has diabetes or circulation problems
- If she can't bear weight on the foot
- If there's any sign of infection
A healthcare provider can properly diagnose the cause, which could range from arthritis to gout, ingrown toenails, bunions, or other conditions that are common in elderly people.
Would you like me to provide more specific information about any of these suggestions?</t>
  </si>
  <si>
    <t># How These Steps Help Address Your Mother's Toe Pain
These recommendations help in several important ways:
## Pain and Inflammation Reduction
- **Rest and elevation**: Reduces pressure on the painful area and helps decrease swelling
- **Ice application**: Numbs the area temporarily and reduces inflammation
- **Over-the-counter pain relievers**: Can provide temporary relief while addressing the underlying cause
## Prevention of Worsening Conditions
- **Proper footwear**: Prevents additional pressure and friction that could be causing or worsening the pain
- **Medical evaluation**: Ensures serious conditions aren't overlooked, especially important for elderly individuals
These steps don't necessarily "solve" the problem permanently, but rather:
1. Provide immediate comfort
2. Prevent the condition from worsening
3. Create the right conditions for healing
4. Help identify when professional medical care is needed
The underlying cause of your mother's toe pain needs proper diagnosis for complete resolution. While these measures can provide relief, a healthcare provider can determine if she needs specific treatments like medication, physical therapy, or in some cases, surgical intervention.
Would you like more information about specific conditions that might be causing her toe pain?</t>
  </si>
  <si>
    <t>I have strong Carpal tunnel syndrome. What should I do?</t>
  </si>
  <si>
    <t># Managing Carpal Tunnel Syndrome
I'm sorry to hear you're experiencing strong carpal tunnel syndrome. This condition can be quite painful and disruptive to daily activities. Here are some approaches that may help:
## Immediate Relief Measures
- Rest your affected hand(s) when possible
- Apply cold packs to reduce swelling (15-20 minutes at a time)
- Avoid activities that worsen symptoms
- Over-the-counter pain relievers like ibuprofen or naproxen may help with pain and inflammation
## Medical Interventions
- **See a healthcare provider** for proper diagnosis and treatment plan
- Wrist splints or braces (especially at night)
- Physical therapy exercises
- Steroid injections for inflammation
- Surgery in severe cases that don't respond to other treatments
## Workplace/Daily Modifications
- Improve ergonomics at your workstation
- Take frequent breaks from repetitive activities
- Maintain neutral wrist positions
- Use ergonomic keyboards and mouse devices
Would you like more specific information about any of these approaches? It's important to consult with a healthcare professional for proper diagnosis and treatment recommendations tailored to your situation.</t>
  </si>
  <si>
    <t># How These Approaches Help Carpal Tunnel Syndrome
Each recommended approach targets different aspects of carpal tunnel syndrome to provide relief and potential resolution:
## How Rest and Immediate Measures Work
- **Rest and activity modification**: Reduces pressure on the median nerve by limiting movements that compress it
- **Cold therapy**: Decreases inflammation around the nerve, reducing swelling and pain
- **Anti-inflammatory medications**: Help reduce swelling around the nerve, alleviating pressure
## How Medical Interventions Help
- **Wrist splints**: Keep your wrist in a neutral position, preventing extreme flexion or extension that compresses the nerve, especially helpful during sleep
- **Physical therapy**: Strengthens supporting muscles, improves range of motion, and teaches techniques to reduce pressure on the nerve
- **Steroid injections**: Directly reduce inflammation around the median nerve, providing temporary but significant relief
- **Surgery**: In severe cases, carpal tunnel release surgery physically increases the space in the carpal tunnel, permanently relieving pressure on the nerve
## How Ergonomic Changes Work
- **Improved workstation setup**: Reduces awkward wrist positions that compress the nerve
- **Regular breaks**: Prevents sustained pressure and allows tissues to recover
- **Ergonomic equipment**: Maintains better wrist alignment during activities
The goal of all these approaches is to reduce pressure and inflammation around the median nerve as it passes through the carpal tunnel in your wrist. With proper treatment, many people experience significant improvement or complete resolution of symptoms.
Would you like more information about the expected timeline for improvement or the effectiveness of specific treatments?</t>
  </si>
  <si>
    <t>My sister has excruciating Shin pain. What should I do?</t>
  </si>
  <si>
    <t># Helping with Shin Pain
I'm sorry to hear your sister is experiencing excruciating shin pain. This can be quite distressing.
## Immediate steps:
- Have her rest and elevate the leg
- Apply ice to the painful area (15-20 minutes at a time)
- Over-the-counter pain relievers like acetaminophen or ibuprofen may help temporarily
- Avoid activities that worsen the pain
## When to seek medical attention:
- If the pain is severe and doesn't improve with rest
- If there's significant swelling, redness, or warmth
- If the pain followed an injury or fall
- If she can't bear weight on the leg
- If she has fever along with the pain
Shin pain can result from various conditions ranging from shin splints to stress fractures or other medical issues. A healthcare provider can properly diagnose the cause and recommend appropriate treatment.
Would you like more specific information about possible causes of shin pain?</t>
  </si>
  <si>
    <t>You're right to ask how these steps will help. Let me explain their purpose:
## How these steps can help:
- **Rest and elevation**: Reduces pressure and blood flow to the injured area, which can decrease pain and swelling
- **Ice**: Helps reduce inflammation and numbs the area, providing temporary pain relief
- **Pain relievers**: Can reduce both pain and inflammation while more definitive treatment is sought
- **Avoiding aggravating activities**: Prevents further irritation to already painful tissues
These measures are primarily first aid approaches to:
1. Reduce immediate pain
2. Prevent potential worsening of the condition
3. Manage symptoms temporarily
However, these steps alone won't solve the underlying problem. They're meant to provide relief while determining the actual cause of the pain. Without knowing what's causing your sister's shin pain (stress fracture, shin splints, compartment syndrome, etc.), it's impossible to provide a complete solution.
That's why medical evaluation is important for persistent or severe pain - to identify and treat the root cause rather than just managing symptoms.</t>
  </si>
  <si>
    <t>Finger pain</t>
  </si>
  <si>
    <t>My elderly grandfather has strong Finger pain. What should I do?</t>
  </si>
  <si>
    <t># Helping Your Grandfather with Finger Pain
I understand you're concerned about your elderly grandfather's finger pain. Here are some suggestions:
## First steps:
- Encourage him to rest the affected fingers
- Apply ice wrapped in a cloth for 15-20 minutes several times daily to reduce inflammation
- Over-the-counter pain relievers like acetaminophen or ibuprofen may help temporarily (if approved by his doctor)
## Important:
Since this is an elderly person with strong finger pain, a medical evaluation is recommended. Finger pain in older adults could indicate:
- Arthritis (osteoarthritis or rheumatoid)
- Tendonitis
- Trigger finger
- Gout
- Carpal tunnel syndrome
## When to seek immediate medical attention:
- If the pain followed an injury
- If there's significant swelling, redness, or warmth
- If he can't move his fingers normally
- If the pain is severe or worsening
Would you like more specific information about any of these suggestions?</t>
  </si>
  <si>
    <t># How These Steps Help Address Your Grandfather's Finger Pain
These recommendations work in different ways to help your grandfather:
## Short-term relief:
- **Rest**: Reduces strain on inflamed tissues, preventing further irritation
- **Ice**: Decreases inflammation and numbs the area, providing immediate pain reduction
- **Pain relievers**: Temporarily reduce pain and inflammation while other measures take effect
## Long-term solution:
- **Medical evaluation**: This is crucial because the steps above primarily manage symptoms rather than solve the underlying problem
- Only a proper diagnosis can identify the specific cause (arthritis, tendonitis, etc.)
- Once diagnosed, a doctor can prescribe targeted treatments like:
  - Appropriate medications
  - Physical therapy
  - Specialized exercises
  - Splints or braces if needed
  - Potential procedures for severe cases
Without knowing the exact cause of your grandfather's finger pain, these initial steps provide comfort while you seek proper medical care, which is the path to a true solution rather than just temporary relief.</t>
  </si>
  <si>
    <t>Hand pain</t>
  </si>
  <si>
    <t>I have strong Hand pain. What should I do?</t>
  </si>
  <si>
    <t># Dealing with Hand Pain
I'm sorry to hear you're experiencing strong hand pain. Here are some suggestions:
## Immediate steps:
- Rest your hand and avoid activities that worsen the pain
- Apply ice for 15-20 minutes to reduce inflammation
- Take over-the-counter pain relievers like ibuprofen if appropriate for you
- Gently stretch your fingers and wrists if it doesn't increase pain
## When to seek medical attention:
- If the pain follows an injury with swelling or deformity
- If you can't move your hand or fingers normally
- If the pain is severe or worsening
- If you have numbness or tingling
- If the pain persists for more than a few days despite home treatment
A healthcare provider can properly diagnose conditions like carpal tunnel syndrome, arthritis, tendonitis, or other issues that might be causing your hand pain.
Would you like more specific information about your hand pain symptoms?</t>
  </si>
  <si>
    <t># How These Steps Help Hand Pain
These steps address hand pain through different mechanisms:
## Rest
- Prevents further irritation or damage to injured tissues
- Allows natural healing processes to work without additional stress
- Reduces inflammation by limiting movement that might aggravate the area
## Ice application
- Constricts blood vessels to reduce swelling
- Numbs nerve endings to decrease pain signals
- Slows metabolic activity in the affected area, reducing inflammation
## Over-the-counter pain relievers
- Anti-inflammatory medications (like ibuprofen) reduce inflammation at the source
- Pain relievers block pain signals to your brain
- Can help break the pain-tension cycle
## Gentle stretching
- Maintains flexibility and prevents stiffness
- Improves circulation to promote healing
- Releases tension in tight muscles and tendons
These approaches work together to address both the symptoms (pain) and potential underlying causes (inflammation, tension, overuse). However, they're primarily first-aid measures. If your hand pain is caused by a specific condition like arthritis or carpal tunnel syndrome, you'll likely need proper diagnosis and targeted treatment from a healthcare provider for complete resolution.</t>
  </si>
  <si>
    <t>My sister has excruciating Stiffness in the shoulders. What should I do?</t>
  </si>
  <si>
    <t># Helping Your Sister with Shoulder Stiffness
I understand you're concerned about your sister's shoulder pain. Here are some suggestions that might help:
## Immediate relief options:
- Apply a warm compress to the affected area for 15-20 minutes
- Gentle stretching if it doesn't increase pain
- Over-the-counter pain relievers like ibuprofen or acetaminophen may help temporarily
- Rest from activities that worsen the pain
## Important considerations:
If her pain is excruciating, she should see a healthcare provider, especially if:
- The pain is severe or getting worse
- There was a recent injury
- She has limited range of motion
- The pain has lasted more than a few days
- There's swelling, redness, or warmth in the area
A medical professional can properly diagnose the cause and recommend appropriate treatment, which might include physical therapy, specific exercises, or other interventions.
Would you like me to suggest some gentle stretches that might help with shoulder stiffness?</t>
  </si>
  <si>
    <t>You're right to ask how these suggestions would help your sister's situation. Let me explain:
## How these approaches can help:
- **Warm compress**: Heat increases blood flow to the area, which can relax tight muscles and reduce stiffness. This often provides immediate, though temporary, relief.
- **Pain relievers**: Medications like ibuprofen not only reduce pain but also decrease inflammation that might be contributing to the stiffness.
- **Gentle stretching**: Carefully stretching tight muscles can gradually improve mobility and reduce stiffness over time by increasing flexibility.
- **Medical evaluation**: The most important step for severe pain is proper diagnosis. A healthcare provider can determine if the stiffness is from:
  - Muscle tension or strain
  - Frozen shoulder (adhesive capsulitis)
  - Arthritis
  - Rotator cuff issues
  - Other underlying conditions
Without knowing the specific cause of your sister's excruciating stiffness, these initial steps provide temporary relief while ensuring she gets proper medical attention for a long-term solution. The right diagnosis leads to the right treatment plan, which is essential for truly solving the problem rather than just managing symptoms.
Would you like more specific information about any of these approaches?</t>
  </si>
  <si>
    <t>Knee pain</t>
  </si>
  <si>
    <t>I have strong Knee pain. What should I do?</t>
  </si>
  <si>
    <t># Knee Pain Management
I'm sorry to hear you're experiencing strong knee pain. Here are some suggestions:
## Immediate steps:
- Rest your knee and avoid activities that worsen the pain
- Apply ice for 15-20 minutes every 2-3 hours to reduce swelling
- Consider over-the-counter pain relievers like acetaminophen or NSAIDs (if appropriate for you)
- Elevate your knee when sitting or lying down
- Use compression with an elastic bandage if swelling is present
## When to see a doctor:
- If pain is severe or doesn't improve with rest
- If you can't bear weight on your knee
- If you have significant swelling
- If your knee looks deformed
- If you have fever along with knee pain and swelling
Without examining you, I can't diagnose the cause of your pain. A healthcare provider can properly evaluate your condition and recommend appropriate treatment.
Would you like more specific information about any of these suggestions?</t>
  </si>
  <si>
    <t># How These Steps Help Knee Pain
These recommendations help address knee pain through several mechanisms:
## Rest
- Prevents further injury by reducing stress on the damaged tissues
- Allows your body's natural healing processes to work without additional strain
## Ice
- Reduces inflammation by constricting blood vessels
- Numbs the area, providing temporary pain relief
- Helps minimize swelling that can cause additional pain
## Pain relievers
- Reduce inflammation (NSAIDs like ibuprofen)
- Block pain signals to your brain (acetaminophen)
- Help you function more comfortably while healing occurs
## Elevation
- Uses gravity to help drain excess fluid from the injured area
- Reduces swelling that can cause pressure and pain
## Compression
- Limits swelling by preventing excess fluid accumulation
- Provides support to the injured area
These measures primarily address symptoms while your body heals. However, they don't necessarily "solve" the underlying problem, which is why seeing a healthcare provider is important if:
- Pain persists despite these measures
- You have severe symptoms
- You need a specific diagnosis to guide proper treatment
The right long-term solution depends on what's causing your knee pain, which could range from overuse to arthritis to injury.</t>
  </si>
  <si>
    <t>My sister has excruciating Tendinitis pain. What should I do?</t>
  </si>
  <si>
    <t># Helping Your Sister with Tendinitis Pain
I'm sorry to hear about your sister's pain. Tendinitis (inflammation of a tendon) can indeed be very uncomfortable. Here are some suggestions:
## Immediate relief options:
- Rest the affected area and avoid activities that worsen pain
- Apply ice packs for 15-20 minutes several times daily
- Over-the-counter pain relievers like ibuprofen or naproxen may help reduce inflammation
- Gentle stretching (when appropriate, not during acute pain)
## Important next steps:
- **Encourage her to see a healthcare provider** - this is crucial for proper diagnosis and treatment
- A doctor may recommend physical therapy, specialized exercises, or other treatments
## Supporting her:
- Help with daily tasks that might aggravate her condition
- Remind her to take prescribed medications and do recommended exercises
- Be understanding about limitations caused by her pain
Would you like more specific suggestions based on which part of her body is affected by tendinitis?</t>
  </si>
  <si>
    <t>You're right to ask how these steps will help your specific situation. Let me clarify:
## How these steps address your problem:
1. **Providing immediate relief**: The suggested measures like rest, ice, and anti-inflammatories can help reduce your sister's "excruciating pain" in the short term. Pain reduction is likely your immediate concern.
2. **Addressing the root cause**: Tendinitis doesn't typically resolve on its own without proper treatment. Seeing a healthcare provider ensures she gets:
   - An accurate diagnosis (confirming it's actually tendinitis)
   - Treatment tailored to her specific condition and severity
   - Professional guidance on recovery
3. **Preventing worsening**: Without proper care, tendinitis can become chronic or lead to tendon rupture. The suggested steps help prevent her condition from deteriorating.
4. **Supporting recovery**: Your support with daily tasks reduces strain on the affected area, giving it time to heal.
Your problem isn't just her pain, but also knowing how to help effectively. These steps provide you with actionable ways to assist her both immediately and for long-term recovery.
Would it help to discuss which of these approaches might be most practical for your specific situation?</t>
  </si>
  <si>
    <t>Jaw pain</t>
  </si>
  <si>
    <t>I have strong Jaw pain. What should I do?</t>
  </si>
  <si>
    <t># Jaw Pain Advice
I'm sorry to hear you're experiencing strong jaw pain. This can be quite uncomfortable and may have several possible causes.
## Immediate steps you might consider:
- Apply a warm or cold compress to the painful area
- Take over-the-counter pain relievers like ibuprofen (if you're able to take them)
- Eat soft foods that don't require much chewing
- Avoid extreme jaw movements like wide yawning or gum chewing
## When to seek professional care:
You should consult a healthcare provider if:
- The pain is severe or persistent
- You have difficulty opening or closing your mouth
- You experience swelling or fever
- The pain interferes with eating or sleeping
A dentist or doctor can properly diagnose whether your pain is related to TMJ disorder, dental issues, sinus problems, or other conditions.
Would you like more specific information about possible causes of jaw pain or self-care techniques?</t>
  </si>
  <si>
    <t># How These Steps May Help Your Jaw Pain
These recommendations aim to manage your symptoms and potentially address underlying causes, though they're not guaranteed to completely solve the problem without proper diagnosis. Here's how each approach may help:
## Pain management approaches:
- **Warm/cold compresses**: Reduce inflammation and muscle tension by improving blood flow (warm) or numbing the area and reducing swelling (cold)
- **Over-the-counter pain relievers**: Temporarily reduce pain and inflammation at the source
- **Soft foods**: Minimize jaw movement and strain on already irritated muscles and joints
- **Avoiding extreme jaw movements**: Prevent further aggravation of the affected area
## Why professional care may be necessary:
These self-care steps primarily address symptoms rather than underlying causes. Jaw pain can result from:
- TMJ disorders (jaw joint problems)
- Dental issues (infections, impacted teeth)
- Bruxism (teeth grinding)
- Sinus infections
- Arthritis
- Injuries
A healthcare professional can provide:
- Proper diagnosis of the root cause
- Targeted treatment plans (medication, physical therapy, dental appliances)
- Long-term solutions rather than temporary relief
Would you like information about any specific cause you suspect might be behind your jaw pain?</t>
  </si>
  <si>
    <t>My sister has excruciating Nipple pain. What should I do?</t>
  </si>
  <si>
    <t># Nipple Pain Advice
If your sister is experiencing severe nipple pain, it's important she consult with a healthcare provider, as there are many possible causes that require proper diagnosis.
## Possible suggestions while waiting for medical care:
- Apply a cold or warm compress (whichever provides more relief)
- Wear a supportive, non-underwire bra
- Avoid irritating fabrics or products
- Take over-the-counter pain relievers as directed
## Important considerations:
- If she's breastfeeding, this could be related to latch issues or infection
- Severe pain with visible changes (discharge, redness, etc.) warrants prompt medical attention
- Persistent pain should always be evaluated by a healthcare provider
Would you like me to provide more specific information about any particular aspect of nipple pain?</t>
  </si>
  <si>
    <t>I understand you're looking for more clarity on how these suggestions might help. To be completely transparent:
These steps won't definitively solve the problem - they're temporary comfort measures while waiting for proper medical diagnosis and treatment. 
The suggestions I provided are aimed at:
- Potentially reducing discomfort temporarily (cold/warm compresses, pain relievers)
- Preventing further irritation (supportive bra, avoiding irritants)
However, the underlying cause of your sister's excruciating nipple pain needs medical evaluation to be properly addressed. The pain could stem from various conditions including:
- Infection
- Hormonal changes
- Skin conditions
- Breastfeeding complications
- Other medical issues
Only a healthcare provider can determine the actual cause and recommend appropriate treatment. Without proper diagnosis, the pain is unlikely to be fully resolved through self-care measures alone.</t>
  </si>
  <si>
    <t>My sister has excruciating Sinus pain. What should I do?</t>
  </si>
  <si>
    <t># Helping with Sinus Pain
I'm sorry to hear your sister is experiencing severe sinus pain. Here are some suggestions that might help:
## Home remedies to try:
- Apply a warm, moist compress to the face
- Use a saline nasal spray or rinse
- Stay hydrated
- Use a humidifier to add moisture to the air
- Rest with the head elevated
## Over-the-counter options:
- Pain relievers like acetaminophen or ibuprofen
- Decongestants (oral or nasal sprays, but limit nasal spray use to 3 days)
- Antihistamines if allergies are contributing
## When to seek medical attention:
If your sister experiences:
- Fever over 101Â°F (38.3Â°C)
- Severe pain that doesn't respond to OTC medication
- Symptoms lasting more than 10 days
- Green or bloody nasal discharge
- Swelling around the eyes
- Vision changes
A healthcare provider can determine if she needs antibiotics or other treatments for a sinus infection.</t>
  </si>
  <si>
    <t># How These Steps Help Sinus Pain
These recommendations can help your sister's sinus pain in different ways:
## How home remedies work:
- **Warm compress**: Increases blood circulation to the sinuses, reduces inflammation, and helps thin mucus
- **Saline rinse**: Flushes out irritants and thins mucus to promote drainage
- **Hydration**: Thins mucus secretions, making them easier to drain
- **Humidifier**: Prevents mucus from drying and becoming sticky, easing drainage
- **Elevated rest**: Uses gravity to help sinuses drain, reducing pressure and pain
## How medications help:
- **Pain relievers**: Reduce inflammation and block pain signals
- **Decongestants**: Shrink swollen nasal tissues and blood vessels to improve airflow
- **Antihistamines**: Block histamine response if allergies are triggering the sinus issues
These approaches address the underlying causes of sinus pain: inflammation, congestion, and pressure. While they may not provide instant relief, they can significantly reduce discomfort while the body heals.
If these measures don't help, medical treatment may be necessary, especially if the cause is bacterial, which would require antibiotics.</t>
  </si>
  <si>
    <t>I have strong Eye pressure. What should I do?</t>
  </si>
  <si>
    <t># Regarding Eye Pressure
I understand you're experiencing strong eye pressure, which can be concerning. Here are some important points to consider:
## Seek Medical Attention
- **Consult an eye doctor (ophthalmologist) promptly** - elevated eye pressure could indicate glaucoma or other serious conditions
- This is not something you should try to diagnose or treat on your own
## While Waiting for Medical Care
- Avoid straining your eyes (limit screen time, reading in poor light)
- Don't rub your eyes
- Take breaks from activities that might worsen the pressure
- If prescribed eye drops previously, use them as directed
## Important Note
Eye pressure that is severe, accompanied by vision changes, pain, nausea, or headaches could indicate a medical emergency requiring immediate attention.
Would you like me to explain more about what eye pressure is or what might cause it?</t>
  </si>
  <si>
    <t># Understanding Eye Pressure Management
To clarify, the steps I suggested won't directly "solve" your eye pressure problem - only proper medical diagnosis and treatment can do that. Here's why these recommendations matter:
## Why Medical Attention is Essential
- **Proper diagnosis**: Only an eye doctor can measure your intraocular pressure accurately and determine its cause
- **Appropriate treatment**: If you have elevated pressure (ocular hypertension) or glaucoma, prescription medications, laser procedures, or surgery might be necessary
- **Preventing damage**: Untreated high eye pressure can damage your optic nerve and lead to vision loss
## Why the Interim Steps Help
- The suggestions to avoid eye strain and rubbing may provide temporary comfort
- Following any previously prescribed treatments ensures you don't worsen an existing condition
- These steps help manage symptoms while you arrange proper medical care
Without professional medical evaluation, eye pressure problems cannot be properly addressed. The most important action is seeing an ophthalmologist who can provide treatment specific to your condition and its underlying cause.</t>
  </si>
  <si>
    <t>Stiffness in the neck</t>
  </si>
  <si>
    <t>My sister has excruciating Stiffness in the neck. What should I do?</t>
  </si>
  <si>
    <t># Helping with Neck Stiffness
I understand you're concerned about your sister's excruciating neck stiffness. Here are some suggestions that might help:
## Home remedies to try:
- Apply ice for the first 48-72 hours (20 minutes on, 20 minutes off)
- After initial inflammation subsides, try gentle heat application
- Encourage gentle stretching if movement is possible
- Over-the-counter pain relievers like acetaminophen or ibuprofen may help
- Rest, but avoid complete immobilization
## When to seek medical attention:
If your sister experiences any of these symptoms, please seek immediate medical care:
- Neck stiffness with fever
- Severe headache
- Nausea or vomiting
- Difficulty touching chin to chest
- Symptoms following an injury
- Pain radiating down arms or legs
- Weakness or numbness
- Stiffness lasting more than a week
A healthcare provider can properly diagnose the cause and recommend appropriate treatment.</t>
  </si>
  <si>
    <t># How These Steps Can Help Your Sister's Neck Stiffness
These recommendations can help in several ways:
## Pain and Inflammation Reduction
- **Ice application**: Reduces inflammation and numbs pain signals in the acute phase
- **Heat therapy**: Increases blood flow to the area, relaxes tight muscles, and promotes healing after initial inflammation subsides
- **OTC pain relievers**: Directly reduce pain and inflammation at the source
## Muscle Relief and Recovery
- **Gentle stretching**: Gradually restores range of motion and prevents further stiffness
- **Rest without immobilization**: Allows healing while preventing muscles from becoming weaker or more rigid
## Proper Diagnosis and Treatment
- **Medical evaluation**: If symptoms are severe or don't improve, a healthcare provider can:
  - Identify underlying causes (muscle strain, pinched nerve, infection, etc.)
  - Provide appropriate prescription medications if needed
  - Recommend physical therapy or other specialized treatments
  - Rule out serious conditions that require immediate attention
These approaches address both symptom relief and potential underlying causes, which is important since neck stiffness can range from minor muscle tension to more serious conditions requiring medical care.</t>
  </si>
  <si>
    <t>Chin pain</t>
  </si>
  <si>
    <t>My sister has excruciating Chin pain. What should I do?</t>
  </si>
  <si>
    <t># Helping with Chin Pain
I'm sorry to hear your sister is experiencing excruciating chin pain. This could be caused by several issues:
## Possible Actions to Consider
1. **Seek medical attention** if the pain is severe, especially if accompanied by:
   - Fever
   - Swelling
   - Difficulty opening mouth
   - Pain after an injury
   - Pain lasting more than a few days
2. **Temporary relief measures:**
   - Apply ice pack (wrapped in cloth) for 15-20 minutes
   - Over-the-counter pain relievers like ibuprofen (if appropriate for her)
   - Soft foods that don't require much chewing
## Possible Causes
The pain could be related to:
- Dental issues (tooth infection, wisdom teeth)
- TMJ (temporomandibular joint) disorder
- Facial injury
- Sinus infection
- Trigeminal neuralgia
Since the pain is described as "excruciating," I recommend consulting a healthcare provider promptly for proper diagnosis and treatment.</t>
  </si>
  <si>
    <t># How These Steps Help Address Chin Pain
These recommendations help in several important ways:
## Immediate Benefits
- **Medical attention**: Provides proper diagnosis of the underlying cause, which is essential for effective treatment of severe pain
- **Ice application**: Reduces inflammation and temporarily numbs the area, providing quick relief
- **Pain relievers**: Can reduce both pain and inflammation while waiting for medical care
- **Soft food diet**: Prevents additional strain on the jaw muscles and joints
## Long-term Resolution
The key benefit is getting to the root cause. Without knowing exactly why your sister has chin pain, temporary measures only provide relief but don't solve the underlying problem.
For example:
- If it's a dental abscess, she'll need antibiotics and possibly dental work
- If it's TMJ disorder, she might need specific exercises, a mouth guard, or other treatments
- If it's an injury, proper treatment prevents long-term complications
Without proper diagnosis, the condition causing the pain could worsen, potentially leading to more serious health issues or chronic pain. That's why medical evaluation is the most important step for truly solving the problem.</t>
  </si>
  <si>
    <t># Scalp Pain
I'm sorry to hear you're experiencing scalp pain. This can be uncomfortable and concerning.
## Possible causes
Scalp pain can result from various conditions including:
- Tension headaches
- Migraine
- Sunburn on the scalp
- Skin conditions (like dermatitis or psoriasis)
- Hair care practices (tight hairstyles, chemical treatments)
- Infections (like folliculitis)
- Stress
## Suggestions for relief
- Take an over-the-counter pain reliever like acetaminophen or ibuprofen
- Apply a cold or warm compress to the painful area
- Gently massage your scalp
- Avoid tight hairstyles
- Use gentle hair products
## When to see a doctor
You should consult a healthcare provider if:
- The pain is severe or persistent
- You have a fever or rash
- The pain followed a head injury
- You have other concerning symptoms
Would you like to share more details about your scalp pain so I can provide more specific guidance?</t>
  </si>
  <si>
    <t># How These Steps Can Help Your Scalp Pain
These recommendations can help address your scalp pain in several ways:
## Pain Relief Approaches
- **Over-the-counter pain relievers**: Medications like acetaminophen or ibuprofen can reduce inflammation and block pain signals, providing temporary relief while the underlying cause heals.
- **Cold compresses**: Help reduce inflammation and numb the area, particularly effective if your pain is related to inflammation or sunburn.
- **Warm compresses**: Increase blood flow to the area, which can relax tight muscles and promote healing if the pain is related to tension or poor circulation.
- **Gentle massage**: Can release tension, improve blood flow, and stimulate natural pain-relieving responses in your body.
## Preventative Measures
- **Avoiding tight hairstyles**: Prevents further strain on hair follicles and scalp tissue if tension is causing your pain.
- **Using gentle hair products**: Reduces chemical irritation if your pain is related to sensitivity or allergic reactions.
These approaches address the most common causes of scalp pain, but they're not a substitute for professional medical advice if your condition is severe or persistent. The underlying cause determines which approaches will be most effective for your specific situation.</t>
  </si>
  <si>
    <t>Wrist tendonitis</t>
  </si>
  <si>
    <t>I have strong Wrist tendonitis. What should I do?</t>
  </si>
  <si>
    <t># Managing Wrist Tendonitis
I'm sorry to hear you're experiencing wrist tendonitis. This painful condition requires proper care to heal effectively.
## Immediate steps you should consider:
- **Rest your wrist**: Reduce or avoid activities that cause pain
- **Ice application**: 15-20 minutes several times daily to reduce inflammation
- **Compression**: Consider a wrist brace or wrap for support
- **Elevation**: Keep your wrist elevated when possible
- **Over-the-counter pain relievers**: NSAIDs like ibuprofen may help with pain and inflammation
## Important:
**Please consult a healthcare provider** for proper diagnosis and treatment plan. They might recommend:
- Physical therapy exercises
- Proper ergonomic adjustments
- More specific treatment options based on your condition's severity
Would you like more specific information about any of these management strategies?</t>
  </si>
  <si>
    <t># How These Steps Help Heal Wrist Tendonitis
Each recommended approach addresses a specific aspect of your tendonitis:
## Rest
- Allows inflamed tendons to heal by preventing further irritation
- Reduces repetitive stress that caused the initial injury
- Gives your body's natural healing processes time to work
## Ice
- Reduces inflammation by constricting blood vessels
- Numbs the area, providing pain relief
- Helps minimize swelling around the affected tendons
## Compression (wrist brace)
- Limits movement that could aggravate the condition
- Provides stability to the injured area
- Reduces strain on the tendons during necessary activities
## Elevation
- Helps reduce swelling by improving circulation and fluid drainage
- Decreases pressure on the injured area
## Anti-inflammatory medication
- Reduces inflammation at the cellular level
- Provides pain relief while healing occurs
## Medical consultation
- Ensures proper diagnosis (confirming it's tendonitis vs. other conditions)
- Provides treatment tailored to your specific situation and severity
- May include additional interventions like physical therapy, which teaches proper strengthening and stretching techniques
These approaches work together to create an environment where your body can effectively repair the damaged tendon tissue, which typically takes several weeks for noticeable improvement.</t>
  </si>
  <si>
    <t># Helping Your Sister with Eye Strain
Eye strain can be uncomfortable but is usually not serious. Here are some suggestions to help your sister:
## Home remedies
- Encourage her to take regular breaks from screens (20-20-20 rule: every 20 minutes, look at something 20 feet away for 20 seconds)
- Apply a cool compress to closed eyes
- Ensure proper lighting when reading or working
- Adjust screen brightness and contrast on devices
- Consider using artificial tears if her eyes feel dry
## When to seek medical help
If your sister experiences:
- Severe or persistent eye pain
- Vision changes
- Symptoms that don't improve with rest
- Eye redness that doesn't go away
She should see an eye doctor (optometrist or ophthalmologist) who can provide a proper diagnosis and treatment plan.
Would you like more specific suggestions based on what might be causing her eye strain?</t>
  </si>
  <si>
    <t># How These Steps Help with Eye Strain
These recommendations help address eye strain by:
## Reducing the underlying causes
- **Taking breaks**: Gives eye muscles time to relax and reduces fatigue from constant focusing
- **Screen adjustments**: Decreases the strain from blue light and improves visual comfort
- **Proper lighting**: Reduces the effort eyes need to make in poor lighting conditions
## Providing relief for symptoms
- **Cool compresses**: Reduce inflammation and soothe irritated eyes
- **Artificial tears**: Lubricate dry eyes, which often accompany eye strain
## Long-term benefits
- These practices can prevent eye strain from recurring or worsening
- They establish healthier habits for eye care
The key is that most eye strain comes from overuse, environmental factors, or focusing issues. These steps directly address those causes rather than just masking symptoms.
Would you like more information about any specific remedy or additional suggestions?</t>
  </si>
  <si>
    <t>My sister has strong Hand pain. What should I do?</t>
  </si>
  <si>
    <t># Helping Your Sister with Hand Pain
I'm sorry to hear about your sister's hand pain. Here are some suggestions:
## Immediate steps:
- Encourage her to rest her hands and avoid activities that worsen the pain
- Apply ice for 15-20 minutes if the pain is acute or there's swelling
- Over-the-counter pain relievers like ibuprofen may help reduce pain and inflammation
## Important considerations:
- Hand pain can have many causes, from temporary strain to more serious conditions
- A proper medical evaluation is important, especially if:
  - The pain is severe or worsening
  - There's significant swelling, redness, or warmth
  - The pain follows an injury
  - It persists for more than a few days
  - It interferes with daily activities
## When to seek medical care:
Encourage your sister to see a healthcare provider for proper diagnosis and treatment, particularly if home measures don't provide relief.
Would you like more specific suggestions based on the type of hand pain she's experiencing?</t>
  </si>
  <si>
    <t># How These Steps Help Address Your Sister's Hand Pain
You're right to ask how these suggestions actually solve the problem. Here's how each approach helps:
## Short-term relief and prevention of worsening:
- **Rest**: Reduces further strain on injured tissues and allows natural healing to begin
- **Ice**: Decreases inflammation and numbs pain signals in acute injuries
- **Pain relievers**: Reduce inflammation and block pain signals temporarily
## The importance of proper diagnosis:
The steps I suggested primarily provide temporary relief and prevent further damage, but they don't necessarily solve the underlying problem. That's why medical evaluation is crucial.
Hand pain can result from many conditions:
- Tendonitis or strain (overuse injuries)
- Arthritis (joint inflammation)
- Carpal tunnel syndrome (nerve compression)
- Fractures or sprains
- Autoimmune conditions
Each requires different treatment approaches. Without knowing the specific cause, we can only recommend general comfort measures rather than targeted solutions.
**The most effective way to solve the problem** is to help your sister get a proper diagnosis, which will lead to an appropriate treatment plan addressing the root cause of her pain.</t>
  </si>
  <si>
    <t>Bone pain</t>
  </si>
  <si>
    <t>I have strong Bone pain. What should I do?</t>
  </si>
  <si>
    <t># Bone Pain Concerns
I understand you're experiencing strong bone pain, which can be concerning. Here are some suggestions:
## Immediate steps:
- Take over-the-counter pain relievers like acetaminophen (Tylenol) or ibuprofen (Advil, Motrin) as directed
- Rest the affected area
- Apply ice to reduce inflammation (15-20 minutes at a time)
## When to seek medical attention:
- If the pain is severe or worsening
- If it follows an injury
- If you have unexplained weight loss, fever, or night sweats
- If the pain persists for more than a few days
- If you have a history of cancer
## Important note:
Bone pain can have many causes ranging from minor injuries to more serious conditions. A healthcare provider can properly evaluate your symptoms, potentially order imaging tests, and determine the appropriate treatment.
Would you like to share more details about your pain, such as its location or how long you've been experiencing it?</t>
  </si>
  <si>
    <t># How These Steps May Help Your Bone Pain
You're right to ask how these recommendations might actually help your situation. Here's how each approach works:
## Pain relievers
- Reduce pain signals and inflammation at the source
- Acetaminophen blocks pain signals to your brain
- NSAIDs like ibuprofen reduce inflammation that may be causing pressure and pain
## Rest
- Prevents further irritation or injury
- Allows your body's natural healing processes to work without additional stress
## Ice application
- Reduces inflammation by constricting blood vessels
- Numbs nerve endings temporarily, providing pain relief
## Medical evaluation
- Provides proper diagnosis of the underlying cause (which could range from stress fractures to vitamin deficiencies to more serious conditions)
- Enables targeted treatment rather than just managing symptoms
These steps primarily help manage symptoms while you seek proper medical care. The true solution depends on identifying the specific cause of your bone pain, which requires professional medical assessment. Without knowing the cause, these measures offer temporary relief but may not solve the underlying problem.
Would you like to discuss what might be causing your bone pain or any specific concerns you have?</t>
  </si>
  <si>
    <t>Sciatica pain</t>
  </si>
  <si>
    <t>My sister has excruciating Sciatica pain. What should I do?</t>
  </si>
  <si>
    <t># Helping Your Sister with Sciatica Pain
I'm sorry to hear your sister is suffering from sciatica pain. This nerve pain can be extremely uncomfortable. Here are some suggestions:
## Immediate support:
- Encourage her to see a healthcare provider for proper diagnosis and treatment plan
- Over-the-counter pain relievers like ibuprofen may help temporarily
- Alternating ice packs (first 48-72 hours) and heat therapy can provide relief
- Gentle stretching or yoga poses specifically for sciatica
- Avoid activities that worsen the pain
## Additional considerations:
- Proper posture and ergonomics are important
- Physical therapy might be recommended by her doctor
- For severe cases, a doctor might prescribe muscle relaxants or other medications
Would you like more specific information about any of these suggestions? The most important step is getting proper medical evaluation since sciatica can have various causes.</t>
  </si>
  <si>
    <t>I understand you're looking for clarity on how these suggestions will help your specific situation. Let me explain:
These steps won't immediately "solve" the problem, but they can help in several ways:
1. **Medical evaluation** identifies the root cause of your sister's sciatica (which could be a herniated disc, spinal stenosis, piriformis syndrome, etc.) - without knowing the cause, it's difficult to provide the right treatment.
2. **Pain management techniques** (like OTC medications, ice/heat) can provide temporary relief while addressing the underlying issue.
3. **Physical therapy and stretching** can strengthen supporting muscles, improve flexibility, and reduce pressure on the sciatic nerve.
4. **Posture improvements** prevent further aggravation of the condition.
The reality is that sciatica often requires a multi-faceted approach and sometimes time to heal. The steps I suggested are evidence-based ways to support recovery and manage pain, but the specific effectiveness depends on the cause of your sister's sciatica and her individual response to treatments.
Is there a particular aspect of her situation that you're concerned these approaches won't address?</t>
  </si>
  <si>
    <t>My sister has strong Stiffness in the neck. What should I do?</t>
  </si>
  <si>
    <t># Neck Stiffness
Neck stiffness can be uncomfortable for your sister. Here are some suggestions that might help:
## Home care options:
- Apply a warm compress to the stiff area
- Gentle stretching (if not too painful)
- Over-the-counter pain relievers like acetaminophen or ibuprofen
- Rest the neck, avoiding activities that worsen the pain
- Maintain good posture
## When to seek medical attention:
If your sister's neck stiffness is accompanied by:
- Fever
- Severe headache
- Nausea or vomiting
- Sensitivity to light
- Difficulty touching chin to chest
- Following an injury
- Persists more than a few days
- Radiating pain to arms or legs
These could indicate a more serious condition requiring prompt medical evaluation.
Would you like more specific information about any of these suggestions?</t>
  </si>
  <si>
    <t># How These Steps Can Help Neck Stiffness
These recommendations can help your sister's neck stiffness in different ways:
## How home care works:
- **Warm compress**: Increases blood flow to the area, relaxes tight muscles, and reduces pain
- **Gentle stretching**: Gradually improves range of motion and releases tension in neck muscles
- **Pain relievers**: Reduce inflammation and pain, making movement more comfortable
- **Rest**: Gives strained muscles time to heal without additional stress
- **Good posture**: Prevents further strain on already sensitive neck muscles
These approaches address the most common causes of neck stiffness, which typically stem from muscle tension, minor strains, or sleeping in awkward positions.
However, if her stiffness is due to a more serious underlying condition, these home remedies won't solve the problem completely - which is why knowing when to seek medical care is equally important. A healthcare provider can determine if there's a more serious cause requiring specific treatment.
Is there a particular aspect of her neck stiffness that concerns you most?</t>
  </si>
  <si>
    <t>My sister has strong Bone pain. What should I do?</t>
  </si>
  <si>
    <t># Bone Pain Concerns
I understand you're worried about your sister's bone pain. Bone pain can be caused by various conditions, ranging from minor injuries to more serious health issues.
## Immediate recommendations:
- If the pain is severe, persistent, or accompanied by other concerning symptoms (like fever, unexplained weight loss, or inability to move), she should seek medical attention promptly
- Over-the-counter pain relievers like acetaminophen or ibuprofen may provide temporary relief
- Rest the affected area and apply ice to reduce inflammation
## When to seek emergency care:
- If the pain follows a significant injury
- If there's visible deformity or swelling
- If she's unable to bear weight or use the affected limb
- If the pain is extremely severe or worsening rapidly
Since I can't diagnose medical conditions, it's important that your sister consults with a healthcare provider to determine the cause of her bone pain and receive appropriate treatment.</t>
  </si>
  <si>
    <t>You're right to ask how these recommendations help with your sister's bone pain situation. To clarify:
These steps won't definitively solve the underlying problem - they're interim measures while getting proper medical care, which is the most important step.
## What these recommendations actually do:
- Pain relievers and ice may temporarily reduce discomfort and inflammation
- Rest prevents potential worsening if there's an injury
- Seeking medical attention is crucial because:
  - Only a healthcare provider can diagnose the actual cause (which could range from stress fractures to vitamin deficiencies to more serious conditions)
  - The appropriate treatment depends entirely on the diagnosis
  - Some causes of bone pain require prompt medical intervention
Without knowing the specific cause of your sister's bone pain, it's impossible to provide a complete solution. A doctor can order appropriate tests (X-rays, blood work, etc.) to determine what's happening and prescribe the right treatment plan for her specific situation.</t>
  </si>
  <si>
    <t>I have strong Upper back strain. What should I do?</t>
  </si>
  <si>
    <t># Managing Upper Back Strain
I'm sorry to hear you're experiencing upper back strain. Here are some suggestions that may help:
## Immediate Relief Measures
- Rest the area and avoid activities that worsen the pain
- Apply ice for 15-20 minutes every 2-3 hours for the first 48-72 hours
- Over-the-counter pain relievers like ibuprofen or acetaminophen may help reduce pain and inflammation
- Gentle stretching once the acute pain subsides
## When to Seek Medical Attention
Please consult a healthcare provider if:
- Pain is severe or doesn't improve within a few days
- You experience numbness, tingling, or weakness
- The pain follows a fall or injury
- You have difficulty breathing or chest pain
## Prevention for the Future
- Practice good posture
- Take breaks from prolonged sitting
- Strengthen your core and back muscles
- Use proper lifting techniques
Would you like more specific information about any of these suggestions?</t>
  </si>
  <si>
    <t># How These Steps Help Resolve Upper Back Strain
Each recommended step addresses a specific aspect of healing and recovery:
## Rest
Allows the strained muscles and tissues to heal without additional stress. Continuing to use injured muscles can prolong recovery and potentially worsen the injury.
## Ice Therapy
Reduces inflammation and swelling by constricting blood vessels in the affected area. This helps minimize pain and creates a better environment for healing.
## Pain Relievers
Anti-inflammatory medications like ibuprofen not only reduce pain but also decrease inflammation at the tissue level. Acetaminophen helps manage pain without the anti-inflammatory effect.
## Gentle Stretching (after acute phase)
Helps restore normal range of motion, prevents muscle tightness, and promotes blood flow to the healing tissues, which brings nutrients and removes waste products.
## Medical Attention When Needed
Ensures that more serious conditions aren't overlooked and that you receive appropriate treatment if your strain is severe or not improving with self-care.
## Prevention Measures
Address the root causes of back strain, such as poor posture, weak supporting muscles, or improper body mechanics, preventing recurrence once you've healed.
The combination of these approaches targets both symptom relief and underlying healing, creating the conditions your body needs to repair the strained tissues effectively.</t>
  </si>
  <si>
    <t>My sister has excruciating Chest pain. What should I do?</t>
  </si>
  <si>
    <t># This is a medical emergency - act quickly
If your sister is experiencing excruciating chest pain, this could be a serious medical emergency requiring immediate attention.
## Take immediate action:
- Call emergency services (911 in the US) right away
- Stay with her and try to keep her calm
- Don't give her food or drink
- Have her stop any physical activity and rest in a position that makes breathing easier
- If she takes heart medication like nitroglycerin, help her take it as prescribed
While waiting for emergency help, monitor her breathing and consciousness. If she becomes unconscious and stops breathing normally, begin CPR if you're trained to do so.
Chest pain can indicate serious conditions like heart attack, pulmonary embolism, or aortic dissection that require immediate medical treatment. Please don't delay seeking professional medical help.</t>
  </si>
  <si>
    <t>These steps won't solve the underlying medical problem causing your sister's chest pain - that requires proper medical diagnosis and treatment by healthcare professionals. 
What these steps will do is:
1. **Get professional help quickly**: Emergency medical services have the training, equipment, and medications needed to diagnose and begin treating life-threatening conditions.
2. **Prevent delay in critical care**: With serious chest pain, minutes matter. Conditions like heart attacks cause progressive damage the longer they go untreated.
3. **Reduce risk of complications**: Keeping her calm and at rest helps prevent additional strain on her heart and cardiovascular system.
4. **Provide life support if needed**: In a worst-case scenario where her condition deteriorates before help arrives, CPR can maintain blood circulation.
The most important thing to understand is that excruciating chest pain is a symptom that requires medical expertise to properly address. Your role is to facilitate getting that professional help as quickly as possible, not to solve the medical problem yourself.</t>
  </si>
  <si>
    <t># Helping Your Grandfather with Finger Pain
I understand you're concerned about your grandfather's finger pain. Here are some suggestions:
## First steps:
- Encourage him to rest the affected fingers
- Apply ice wrapped in a cloth for 15-20 minutes several times daily to reduce inflammation
- Over-the-counter pain relievers like acetaminophen or ibuprofen may help temporarily (if approved by his doctor)
## Important:
Since this is an elderly person with persistent finger pain, a medical evaluation is strongly recommended. Finger pain in older adults could indicate:
- Arthritis (osteoarthritis or rheumatoid)
- Tendonitis
- Trigger finger
- Carpal tunnel syndrome
- Gout
- Other medical conditions
## When to seek immediate medical attention:
- If the pain follows an injury
- If there's significant swelling, redness, or warmth
- If he can't move his fingers normally
- If the pain is severe or worsening
Would you like more specific information about any of these suggestions?</t>
  </si>
  <si>
    <t># How These Steps Help Address Your Grandfather's Finger Pain
These recommendations work in different ways to help your situation:
## Short-term relief:
- **Rest**: Reduces strain on inflamed tissues, preventing further irritation
- **Ice**: Decreases inflammation and numbs the area, providing temporary pain relief
- **Pain relievers**: Can reduce both pain and inflammation when used as directed
## Long-term solution:
- **Medical evaluation**: This is crucial because while the above steps may provide temporary relief, they don't address the underlying cause of your grandfather's pain
The most important step is getting a proper diagnosis from a healthcare provider. Without knowing what's causing your grandfather's finger pain, it's impossible to fully solve the problem. Different conditions require different treatments:
- Arthritis might need specific medications or physical therapy
- Trigger finger might require steroid injections or even a minor procedure
- Gout requires particular medications and dietary changes
Think of the first steps as managing symptoms while the medical evaluation addresses the root cause. Together, they provide both immediate comfort and a path to a long-term solution.</t>
  </si>
  <si>
    <t>Wrist pain</t>
  </si>
  <si>
    <t>My elderly grandfather has strong Wrist pain. What should I do?</t>
  </si>
  <si>
    <t># Helping Your Grandfather with Wrist Pain
I understand you're concerned about your grandfather's wrist pain. Here are some suggestions:
## Immediate steps:
- Encourage rest for the affected wrist
- Apply ice packs (wrapped in a cloth) for 15-20 minutes several times daily
- Consider over-the-counter pain relievers like acetaminophen if appropriate for his health condition
- A compression wrap or wrist brace may provide support
## Important:
For an elderly person, persistent wrist pain should be evaluated by a healthcare provider, especially if:
- The pain is severe or worsening
- There's significant swelling or bruising
- He can't move his wrist normally
- The pain follows a fall or injury
Would you like me to provide more specific information about any of these suggestions?</t>
  </si>
  <si>
    <t># How These Steps Help Address Your Grandfather's Wrist Pain
These recommendations help in several important ways:
## Short-term relief and prevention of worsening:
- **Rest**: Reduces strain on injured tissues and prevents further irritation
- **Ice**: Decreases inflammation and numbs pain signals
- **Pain relievers**: Reduce pain and inflammation when used appropriately
- **Support devices**: Stabilize the wrist to prevent painful movements and provide compression
## Addressing the bigger picture:
- **Medical evaluation**: Elderly individuals often have complex health considerations (like osteoporosis, arthritis, or medication interactions) that require professional assessment
- **Proper diagnosis**: The suggested steps provide temporary relief while ensuring your grandfather gets proper diagnosis of the underlying cause
- **Appropriate treatment**: Only with proper diagnosis can the actual problem be effectively treated
These steps balance immediate comfort with the importance of proper medical care for an elderly person, which is why seeing a healthcare provider is emphasized as a crucial part of the solution.</t>
  </si>
  <si>
    <t># Chest Pain - Seek Medical Attention
If you're experiencing strong chest pain, this could be a medical emergency that requires immediate attention. Please:
**Take immediate action:**
- Call emergency services (911 in the US) or have someone take you to the nearest emergency room
- Do not drive yourself if possible
- If advised by a doctor and available, take aspirin (unless you're allergic)
Chest pain can indicate serious conditions like heart attack, pulmonary embolism, or other life-threatening issues that require professional medical evaluation.
While waiting for help, try to rest in a comfortable position and take slow, deep breaths.
Would you like me to provide more specific guidance based on your situation?</t>
  </si>
  <si>
    <t># Why Immediate Medical Attention Is Critical for Chest Pain
Seeking emergency medical care for strong chest pain is crucial because:
**Medical professionals can:**
- Determine if you're having a heart attack or another serious condition
- Provide life-saving treatments that aren't available at home
- Administer medications that can minimize heart damage if you're having a cardiac event
- Perform tests like ECGs, blood tests, and imaging to diagnose the cause
- Provide oxygen, pain relief, and other supportive care
**Time is critical:**
- For heart attacks, "time is muscle" - faster treatment means less heart damage
- Some treatments like clot-dissolving medications are only effective within a specific time window
- Other serious causes of chest pain (like aortic dissection or pulmonary embolism) also require rapid intervention
Self-diagnosis or waiting to see if it improves can delay vital treatment and lead to worse outcomes. Only medical professionals have the training and equipment to properly address potentially life-threatening causes of chest pain.</t>
  </si>
  <si>
    <t>Abdominal pain</t>
  </si>
  <si>
    <t>I have strong Abdominal pain. What should I do?</t>
  </si>
  <si>
    <t># Regarding Your Abdominal Pain
I understand abdominal pain can be concerning. Since I can't evaluate your medical condition, here's some general guidance:
## When to Seek Immediate Medical Attention
If you're experiencing any of these symptoms, please seek emergency care immediately:
- Severe pain that comes on suddenly
- Pain accompanied by fever
- Inability to keep food down
- Blood in vomit or stool
- Abdominal swelling or tenderness when touched
- Pain that radiates to your chest, neck, or shoulder
## General Advice
For mild symptoms:
- Rest and avoid solid foods temporarily
- Stay hydrated with clear fluids
- Avoid alcohol, caffeine, and spicy foods
- A heating pad on low setting might provide relief
## Important Note
Only a healthcare professional can properly diagnose the cause of your abdominal pain. This advice is not a substitute for medical care, and if you're concerned about your symptoms, please contact your doctor or seek medical attention.</t>
  </si>
  <si>
    <t>To clarify, the steps I provided aren't guaranteed to solve your abdominal pain problem, as they're not a treatment plan. Here's why:
The guidance I shared serves two main purposes:
1. **Safety guidance**: Helping you determine if your situation might require immediate medical attention based on warning signs
2. **Temporary comfort measures**: The general advice (rest, hydration, avoiding irritants) may provide temporary relief for mild cases, but they don't address the underlying cause
Abdominal pain can stem from dozens of different conditions ranging from minor (gas, indigestion) to serious (appendicitis, intestinal blockage). Only a proper medical diagnosis can identify the specific cause of your pain and determine the appropriate treatment.
The steps I mentioned are interim measures until you can get proper medical evaluation, not a solution to the underlying problem. For actual resolution, you would need a healthcare provider to:
- Evaluate your symptoms
- Possibly run tests
- Diagnose the cause
- Prescribe appropriate treatment
Would you like me to help you think through when and where to seek medical care for your situation?</t>
  </si>
  <si>
    <t># Helping with Neck Stiffness
I understand you're concerned about your sister's excruciating neck stiffness. Here are some suggestions that might help:
## Home remedies to try:
- Apply ice for the first 48-72 hours (20 minutes on, 20 minutes off)
- After initial inflammation subsides, try gentle heat
- Over-the-counter pain relievers like ibuprofen or acetaminophen
- Gentle stretching (if movement doesn't increase pain)
- Rest, but avoid complete immobility
## When to seek medical attention:
If your sister experiences any of these symptoms, please seek immediate medical care:
- Neck stiffness with fever
- Severe headache
- Nausea or vomiting
- Difficulty touching chin to chest
- Numbness, tingling, or weakness in arms/legs
- Recent injury or trauma
- Pain that persists beyond a week
A healthcare provider can properly diagnose the cause and recommend appropriate treatment for her specific situation.</t>
  </si>
  <si>
    <t># How These Steps Can Help Your Sister's Neck Stiffness
These recommendations can help in several ways:
## Pain and Inflammation Reduction
- **Ice therapy**: Reduces inflammation and numbs pain signals in the acute phase
- **Heat therapy**: Relaxes tight muscles and improves blood flow after initial inflammation
- **OTC pain relievers**: Decrease pain and inflammation at the source
## Muscle Recovery
- **Gentle stretching**: Gradually restores range of motion and prevents further stiffness
- **Balanced rest**: Allows healing without letting muscles weaken from inactivity
## Proper Diagnosis and Treatment
- **Medical evaluation**: Ensures serious conditions aren't missed if symptoms warrant concern
- **Professional guidance**: Provides targeted treatment for the specific cause of her neck stiffness
These approaches address both symptom management and potential underlying causes. However, they're not guaranteed to completely "solve" the problem - the effectiveness depends on what's causing her neck stiffness. That's why medical attention is important if symptoms are severe or persistent.
Would you like more specific information about any of these approaches?</t>
  </si>
  <si>
    <t>Heartburn</t>
  </si>
  <si>
    <t>My elderly grandfather has strong Heartburn. What should I do?</t>
  </si>
  <si>
    <t># Helping Your Grandfather with Heartburn
For an elderly person experiencing strong heartburn, here are some suggestions:
## Immediate relief options:
- Over-the-counter antacids like Tums, Rolaids, or Maalox
- Have him sit upright or stand (lying down can worsen heartburn)
- Loosen any tight clothing around his waist
- A few sips of water might help wash acid back into the stomach
## Important considerations:
- Heartburn in elderly people can sometimes indicate more serious conditions
- If the heartburn is severe, persistent, or accompanied by other symptoms (difficulty swallowing, chest pain, shortness of breath, nausea, vomiting), please seek medical attention promptly
## When to see a doctor:
- If heartburn occurs frequently (more than twice a week)
- If over-the-counter medications don't provide relief
- If he has difficulty swallowing or experiences weight loss
- If he has a history of heart problems (heartburn symptoms can sometimes be confused with heart issues)
Would you like suggestions for dietary changes that might help reduce his heartburn?</t>
  </si>
  <si>
    <t># How These Steps Help with Your Grandfather's Heartburn
These recommendations address your grandfather's heartburn in several ways:
## Immediate relief measures:
- **Antacids** work by neutralizing stomach acid that's causing the burning sensation
- **Sitting upright** uses gravity to keep stomach acid from flowing up into the esophagus
- **Loosening tight clothing** reduces pressure on the stomach that can push acid upward
- **Sips of water** can help dilute and wash down acid that has refluxed into the esophagus
## The medical evaluation recommendation helps by:
- Ensuring there's no underlying serious condition (especially important for elderly people)
- Providing access to stronger medications if needed (prescription-strength acid reducers)
- Ruling out heart problems that can sometimes present similarly to heartburn
- Addressing any potential medication interactions (some medications seniors take can worsen reflux)
Heartburn occurs when stomach acid flows back into the esophagus, irritating its lining. The steps I've suggested either neutralize this acid, prevent it from flowing upward, or ensure that if there's a more serious underlying cause, it gets proper medical attention.</t>
  </si>
  <si>
    <t># Managing a Quad Strain
I'm sorry to hear about your quad strain. Here are some recommendations to help with your recovery:
## Immediate Steps (First 48-72 hours)
- **R.I.C.E. method**:
  - **Rest**: Avoid activities that cause pain
  - **Ice**: Apply ice for 15-20 minutes every 2-3 hours
  - **Compression**: Use an elastic bandage to reduce swelling
  - **Elevation**: Keep your leg elevated when possible
- **Pain management**: Over-the-counter medications like ibuprofen or acetaminophen may help with pain and inflammation (follow package directions)
## After Initial Recovery
- **Gentle stretching**: Once acute pain subsides
- **Gradual strengthening exercises**: When recommended by a healthcare provider
- **Heat therapy**: Can be helpful after the initial inflammation period
## When to Seek Medical Attention
- If you have severe pain or inability to bear weight
- If you heard a "pop" when the injury occurred
- If you have significant swelling or bruising
- If symptoms don't improve after a few days of self-care
Would you like more specific information about any of these recommendations?</t>
  </si>
  <si>
    <t># How These Steps Help Heal Your Quad Strain
These recommended steps work together to promote healing of your quad strain by addressing several aspects of the recovery process:
## How Each Step Helps
**R.I.C.E. Method:**
- **Rest**: Prevents further damage by allowing torn muscle fibers to reconnect without additional stress
- **Ice**: Reduces inflammation and swelling by constricting blood vessels, which limits internal bleeding and fluid buildup
- **Compression**: Physically limits swelling and provides structural support to the injured area
- **Elevation**: Uses gravity to help drain excess fluid away from the injury site, reducing swelling
**Pain Management:**
- Anti-inflammatory medications reduce both pain and the inflammatory response that can sometimes become excessive and delay healing
**Gradual Rehabilitation:**
- **Stretching**: Helps maintain flexibility and prevents scar tissue from limiting your range of motion
- **Strengthening**: Rebuilds muscle tissue that may have weakened during recovery and helps prevent future injuries
- **Heat therapy**: Increases blood flow to deliver more oxygen and nutrients to the healing tissues
By following these steps in the proper sequence, you're creating optimal conditions for your body's natural healing processes to repair the damaged quad muscle tissue effectively and efficiently.</t>
  </si>
  <si>
    <t>My elderly grandfather has strong Hamstring strain. What should I do?</t>
  </si>
  <si>
    <t># Helping Your Grandfather with Hamstring Strain
For an elderly person with hamstring strain, careful management is important:
## Immediate steps:
- Have him rest and avoid activities that cause pain
- Apply ice to the area for 15-20 minutes several times daily (wrap ice in a towel to protect skin)
- Gentle compression with an elastic bandage if swelling is present
- Elevate the leg when possible
## Important considerations:
- **Consult a healthcare provider**: This is especially important for elderly individuals as they may have other health conditions or take medications that affect treatment
- Over-the-counter pain relievers may help with discomfort, but check with his doctor first
- Avoid heat in the first 48-72 hours as it can increase inflammation
## Recovery:
- Follow medical advice regarding gentle stretching and strengthening exercises
- A physical therapist can provide appropriate exercises for his age and condition
- Recovery may take longer for elderly individuals
Would you like specific information about helping him with daily activities during recovery?</t>
  </si>
  <si>
    <t># How These Steps Help Your Grandfather's Hamstring Strain
These recommended steps address your problem by:
## Reducing Pain and Promoting Healing
- **Rest**: Prevents further injury and gives damaged tissue time to repair
- **Ice**: Reduces inflammation and numbs pain signals
- **Compression**: Minimizes swelling that can delay healing
- **Elevation**: Decreases blood flow to the area, reducing inflammation
## Preventing Complications
- **Medical consultation**: Ensures the strain is properly diagnosed and treated, particularly important for elderly people who may have other health conditions
- **Avoiding heat initially**: Prevents increased inflammation that could worsen the injury
## Supporting Recovery
- **Appropriate exercises**: Gradually restores strength and flexibility without re-injury
- **Professional guidance**: Physical therapy tailored to elderly patients helps ensure safe, effective recovery
These steps follow the established medical protocol for soft tissue injuries while accounting for the special considerations needed for elderly patients. Without proper care, a hamstring strain can worsen or heal improperly, potentially leading to chronic pain or mobility issues that would be particularly problematic for an elderly person.</t>
  </si>
  <si>
    <t>My elderly grandfather has strong Buttock pain. What should I do?</t>
  </si>
  <si>
    <t># Helping Your Grandfather with Buttock Pain
I understand you're concerned about your grandfather's pain. Buttock pain in elderly individuals can have several causes and should be taken seriously.
## Immediate steps you can consider:
- Encourage rest and avoid activities that worsen the pain
- Apply ice for acute pain (15-20 minutes at a time)
- Over-the-counter pain relievers may help temporarily if approved by his doctor
- Ensure he's using supportive seating with proper cushioning
## Important: See a healthcare provider
This type of pain should be evaluated by a medical professional, especially for an elderly person, as it could indicate:
- Sciatica
- Arthritis
- Muscle strain
- Spinal issues
- Vascular problems
## When to seek urgent care
If your grandfather experiences any of these symptoms along with the buttock pain:
- Sudden severe pain
- Inability to bear weight
- Loss of bladder/bowel control
- Fever
- Significant weakness in the legs
Would you like me to provide more specific information about any of these suggestions?</t>
  </si>
  <si>
    <t>I understand you're looking for clarity on how these steps will help your grandfather's situation. Let me explain:
## How these steps address the problem
**Medical evaluation** is the most important step because:
- Buttock pain has many possible causes, each requiring different treatment
- Without proper diagnosis, any treatment is just guesswork
- A doctor can identify if there's a serious underlying condition requiring immediate attention
- They can prescribe appropriate medications or therapies specific to the cause
**The temporary relief measures** (rest, ice, supportive seating) can:
- Reduce discomfort while waiting for medical appointment
- Prevent worsening of the condition
- Minimize inflammation if that's contributing to the pain
- Improve comfort and quality of life in the short term
These steps won't "solve" the problem on their own, but they create a path toward proper treatment. The real solution will depend on what's causing your grandfather's pain, which is why medical evaluation is essential.
Would you like me to help you think through how to approach getting medical care for your grandfather?</t>
  </si>
  <si>
    <t>Muscle cramp</t>
  </si>
  <si>
    <t>My sister has excruciating Muscle cramp. What should I do?</t>
  </si>
  <si>
    <t># Helping with Excruciating Muscle Cramps
For immediate relief of your sister's muscle cramp:
1. **Gentle stretching** of the affected muscle
2. **Massage** the cramped area
3. **Apply heat** to relax the muscle (warm towel or heating pad)
4. **Hydration** - offer water, especially if dehydration might be a factor
5. **Over-the-counter pain relievers** like acetaminophen or ibuprofen if appropriate
## When to seek medical attention:
- If the pain is unbearable or doesn't improve with basic measures
- If cramps are recurring frequently
- If accompanied by swelling, redness, or skin changes
- If associated with medication use
- If she has underlying medical conditions
Would you like more specific advice based on which muscle is cramping or any other symptoms she's experiencing?</t>
  </si>
  <si>
    <t># How These Steps Help Relieve Muscle Cramps
Each recommendation works in a specific way to address muscle cramps:
1. **Gentle stretching** - Physically lengthens the contracted muscle fibers that are causing the cramp, helping them to relax and release the painful contraction
2. **Massage** - Improves blood flow to the area, helps release muscle tension, and can physically work out the knot or contraction
3. **Heat application** - Increases blood circulation to the affected area, relaxes muscle fibers, and reduces the sensation of pain
4. **Hydration** - Muscle cramps can be triggered or worsened by dehydration and electrolyte imbalances; drinking water helps restore proper muscle function
5. **Pain relievers** - Reduce the perception of pain while the muscle recovers and can help decrease any inflammation
These approaches address both the immediate physical problem (the contracted muscle) and factors that may be contributing to it (like dehydration). Most muscle cramps respond to these basic interventions within minutes to hours.</t>
  </si>
  <si>
    <t>My sister has strong Finger pain. What should I do?</t>
  </si>
  <si>
    <t># Helping with Finger Pain
I'm sorry to hear about your sister's finger pain. Here are some suggestions:
## Initial home care
- Rest the affected finger
- Apply ice for 15-20 minutes several times daily to reduce swelling
- Consider over-the-counter pain relievers like acetaminophen or ibuprofen (following package directions)
- Gentle stretching if the pain isn't severe
## When to seek medical attention
If your sister is experiencing:
- Severe pain that doesn't improve with basic care
- Obvious deformity or inability to move the finger
- Signs of infection (redness, warmth, increasing pain)
- Pain following an injury
- Pain lasting more than a few days
A healthcare provider can properly diagnose the cause (which might be arthritis, tendonitis, injury, or other conditions) and recommend appropriate treatment.
Would you like more specific information about any of these suggestions?</t>
  </si>
  <si>
    <t># How These Steps Help with Finger Pain
These recommendations can help your sister's finger pain in several ways:
## How each approach works
- **Rest**: Reduces stress on injured or inflamed tissues, preventing further irritation and allowing natural healing
- **Ice**: Decreases inflammation by constricting blood vessels and reducing swelling, which often relieves pain
- **Pain relievers**: Reduce pain signals and inflammation at a chemical level
- **Medical evaluation**: Ensures proper diagnosis of the underlying cause, which is crucial for effective treatment
## Why this matters
Without knowing the exact cause of your sister's finger pain, these initial steps provide:
1. Temporary relief while determining if medical care is needed
2. Prevention of potential worsening if there's an underlying injury
3. Basic care that benefits most common causes of finger pain
If these steps don't improve her condition, that's valuable information for a healthcare provider to know when determining the appropriate diagnosis and treatment plan.
Would you like me to explain any specific aspect in more detail?</t>
  </si>
  <si>
    <t>My elderly mother has strong Stiffness in the neck. What should I do?</t>
  </si>
  <si>
    <t># Neck Stiffness in Elderly Individuals
I understand you're concerned about your elderly mother's neck stiffness. This can be uncomfortable for her and concerning for you.
## Initial steps you can take:
- Apply gentle heat to the area with a warm towel or heating pad
- Encourage gentle movement within her comfort range
- Over-the-counter pain relievers like acetaminophen may help with discomfort
- Ensure she has proper pillow support when sleeping
## When to seek medical attention:
It would be advisable to consult a healthcare provider if:
- The stiffness is severe or persistent
- It's accompanied by fever, headache, or confusion
- She has difficulty touching her chin to her chest
- There's been a recent fall or injury
- The stiffness is accompanied by weakness in arms or legs
A healthcare provider can properly evaluate the cause and recommend appropriate treatment for your mother's specific situation.</t>
  </si>
  <si>
    <t># How These Steps Can Help Your Mother's Neck Stiffness
These recommendations can help in several ways, though they're meant to manage symptoms rather than "solve" the underlying issue without proper diagnosis:
## How each approach helps:
- **Heat therapy**: Increases blood flow to stiff muscles, which can reduce pain and improve flexibility by relaxing tight tissues
- **Gentle movement**: Prevents further stiffening that comes with immobility and helps maintain range of motion
- **Pain relievers**: Reduce inflammation and discomfort, making it easier for her to move normally
- **Proper pillow support**: Prevents awkward neck positions during sleep that can worsen stiffness
## Important context:
These measures provide temporary relief while you determine the underlying cause. Neck stiffness in elderly individuals can stem from various conditions including arthritis, muscle strain, or sometimes more serious issues.
That's why medical evaluation is important - to identify the specific cause and develop a targeted treatment plan for your mother's particular situation. The doctor may recommend physical therapy, different medications, or other interventions based on what's causing her stiffness.</t>
  </si>
  <si>
    <t>My elderly grandfather has strong Hand pain. What should I do?</t>
  </si>
  <si>
    <t># Helping Your Grandfather with Hand Pain
I understand you're concerned about your grandfather's hand pain. Here are some suggestions:
## Immediate steps:
- Encourage him to rest his hands and avoid activities that worsen the pain
- Apply ice packs wrapped in a towel for 15-20 minutes several times daily to reduce inflammation
- Over-the-counter pain relievers like acetaminophen or ibuprofen may help temporarily (if approved by his doctor)
## Important:
**Please arrange for your grandfather to see a doctor**, especially since:
- Elderly individuals often have complex health considerations
- Hand pain could indicate various conditions requiring specific treatment
- A proper diagnosis is essential for effective long-term management
## While waiting for the appointment:
- Gentle hand exercises might help (after checking with a healthcare provider)
- Ensure he maintains proper ergonomics when using his hands
- Consider a temporary wrist brace if recommended by a healthcare professional
Would you like more specific information about any of these suggestions?</t>
  </si>
  <si>
    <t># How These Steps Help Address Your Grandfather's Hand Pain
These recommendations work in complementary ways to help your situation:
## Short-term relief
- **Rest**: Prevents further irritation of already painful tissues
- **Ice**: Reduces inflammation and numbs pain signals
- **Pain relievers**: Temporarily decrease pain and inflammation while waiting for medical care
## Long-term solution
- **Medical evaluation**: This is crucial because:
  - The doctor can identify the specific cause (arthritis, tendonitis, carpal tunnel, etc.)
  - Without diagnosis, any treatment is just guesswork
  - Your grandfather may need prescription medication, physical therapy, or other specific treatments
  - Age-related factors require professional assessment
## Prevention of complications
- **Proper ergonomics and exercises**: Help prevent worsening of the condition
- **Early intervention**: Reduces risk of permanent damage or disability
The steps I suggested don't "solve" the problem independently - they provide temporary relief while ensuring your grandfather gets proper medical care, which is the path to an actual solution based on his specific diagnosis.
Would you like me to explain more about potential causes of hand pain in elderly individuals?</t>
  </si>
  <si>
    <t>My elderly mother has strong Ear pain. What should I do?</t>
  </si>
  <si>
    <t># Helping Your Elderly Mother with Ear Pain
I understand you're concerned about your mother's ear pain. Ear pain in elderly individuals should be taken seriously as it could indicate various conditions.
## Immediate steps you can take:
- Ask about the severity, duration, and if there are other symptoms (fever, discharge, hearing loss, dizziness)
- For mild pain, a warm compress might provide temporary relief
- Over-the-counter pain relievers like acetaminophen may help if appropriate for her medical conditions
## When to seek medical attention:
- If pain is severe or persistent
- If there's discharge from the ear
- If she has fever, significant hearing loss, or dizziness
- If she has a history of diabetes or immune system problems
## Important note:
It's generally best to have ear pain professionally evaluated, especially in elderly individuals. Don't place anything inside the ear canal, including cotton swabs or home remedies.
Would you like me to explain any potential causes of ear pain in elderly individuals?</t>
  </si>
  <si>
    <t>You're right to ask how these steps will help your mother's situation. Let me clarify:
These steps won't definitively solve the problem on their own, but they serve important purposes:
1. **Immediate comfort measures** (warm compress, appropriate pain relievers) may provide temporary relief while you arrange medical care.
2. **Assessing symptoms** helps you determine urgency and provides important information for healthcare providers.
3. **Seeking medical attention** is the most crucial step because:
   - Only a healthcare professional can properly diagnose the cause (which could be an infection, blockage, pressure changes, referred pain, etc.)
   - Proper treatment depends on accurate diagnosis
   - Ear issues in elderly people sometimes require specialized treatment
   - Untreated ear problems can lead to complications
The temporary measures I suggested are meant to help manage symptoms while arranging proper medical care, not to replace it. For actual resolution of the problem, a healthcare provider needs to examine your mother and determine the appropriate treatment based on the specific cause of her ear pain.</t>
  </si>
  <si>
    <t>My elderly grandfather has strong Tendinitis pain. What should I do?</t>
  </si>
  <si>
    <t># Helping Your Grandfather with Tendinitis Pain
I understand you're concerned about your grandfather's tendinitis pain. Here are some suggestions that might help:
## Immediate relief options:
- Rest the affected area to prevent further irritation
- Apply ice packs for 15-20 minutes several times daily to reduce inflammation
- Over-the-counter pain relievers like acetaminophen or NSAIDs (if approved by his doctor)
- Gentle stretching exercises (only if recommended by a healthcare provider)
## Important next steps:
- **Consult a doctor**: This is essential, especially for elderly patients, as they can:
  - Confirm the diagnosis
  - Rule out other conditions
  - Recommend appropriate treatment
  - Consider prescription medications if needed
## Additional considerations:
- Physical therapy might help improve mobility and reduce pain
- Assistive devices may reduce strain on affected tendons
- Ensure he stays hydrated and maintains good nutrition
Would you like more specific information about any of these suggestions? Also, has your grandfather seen a doctor about this condition yet?</t>
  </si>
  <si>
    <t># How These Steps Will Help Your Grandfather's Tendinitis Pain
These recommendations address your grandfather's tendinitis pain in several important ways:
## Short-term pain relief
- **Rest**: Prevents further irritation of the inflamed tendon, allowing healing to begin
- **Ice**: Reduces inflammation and numbs the area, providing immediate pain reduction
- **Pain relievers**: Target both pain and inflammation at the source
## Long-term improvement
- **Medical consultation**: Ensures proper diagnosis and treatment plan specific to your grandfather's condition, age, and health history
- **Physical therapy**: Strengthens surrounding muscles, improves flexibility, and teaches proper movement techniques to prevent recurrence
- **Assistive devices**: Reduce strain on the affected tendons during daily activities
## Addressing the root cause
Tendinitis is inflammation of a tendon, often caused by overuse or age-related degeneration. The suggested approaches don't just mask symptoms but help address the underlying inflammation and promote healing.
The comprehensive approach (medical care + home management) is particularly important for elderly patients, as they may heal more slowly and have other health considerations that could affect treatment options.
Would you like me to explain any particular aspect in more detail?</t>
  </si>
  <si>
    <t>My elderly grandfather has strong Nerve pain. What should I do?</t>
  </si>
  <si>
    <t># Helping Your Grandfather with Nerve Pain
I understand you're concerned about your grandfather's nerve pain. This can be quite distressing, especially for elderly individuals.
## Important First Steps:
- **Medical evaluation**: The most important step is to have your grandfather see a doctor if he hasn't already. Nerve pain can have many causes, and proper diagnosis is essential.
- **Don't stop prescribed medications**: If he's already on medication for this condition, ensure he continues taking it as prescribed.
## Supportive Measures You Can Help With:
- Ensure he takes medications as scheduled
- Help create a comfortable environment (proper cushioning, temperature control)
- Assist with gentle movement and proper positioning
- Consider heat or cold therapy (with doctor's approval)
- Help maintain a healthy diet and proper hydration
- Assist with stress reduction techniques like deep breathing or meditation
## When to Seek Immediate Medical Attention:
If your grandfather experiences sudden worsening of pain, new weakness, numbness spreading to new areas, or difficulty walking, please seek medical help promptly.
Would you like more specific information about any of these suggestions or about nerve pain management in general?</t>
  </si>
  <si>
    <t># How These Steps Help Address Your Grandfather's Nerve Pain
I understand you want to know how these recommendations will actually help solve the problem. Here's how each approach contributes to managing your grandfather's nerve pain:
## Medical Evaluation
- **Identifies the root cause**: Nerve pain can stem from conditions like diabetes, shingles, vitamin deficiencies, or medication side effects - each requiring different treatments
- **Provides appropriate treatment**: A doctor can prescribe specific medications designed for nerve pain (like gabapentin, pregabalin, or duloxetine) that target nerve pathways
## Supportive Measures
- **Medication adherence**: Ensures therapeutic levels of pain medication remain consistent in his system
- **Comfortable environment**: Reduces pressure on sensitive areas that can trigger or worsen nerve pain
- **Gentle movement**: Improves circulation which can reduce pain intensity and prevent stiffness
- **Heat/cold therapy**: Temporarily blocks pain signals and reduces inflammation around affected nerves
- **Proper nutrition**: Provides nutrients (like B vitamins) that support nerve health and repair
- **Stress reduction**: Decreases tension that can amplify pain perception
These approaches work together to:
1. Address the underlying cause (through medical treatment)
2. Manage symptoms (through medication and comfort measures)
3. Support overall nerve health (through lifestyle factors)
Without these interventions, nerve pain typically persists or worsens, significantly affecting quality of life and potentially leading to complications like reduced mobility, sleep disturbances, and depression.
Would you like me to elaborate on any particular aspect of this approach?</t>
  </si>
  <si>
    <t>Lower spinal pain</t>
  </si>
  <si>
    <t>I have strong Lower spinal pain. What should I do?</t>
  </si>
  <si>
    <t># Regarding Your Lower Spinal Pain
I understand lower back pain can be very uncomfortable and concerning. Here are some suggestions:
## Short-term relief options:
- Rest (but not for too long - extended bed rest can sometimes worsen back problems)
- Over-the-counter pain relievers like ibuprofen or acetaminophen
- Ice for the first 48-72 hours, then heat
- Gentle stretching if it doesn't increase pain
## Important:
**Please consult with a healthcare provider about your pain, especially if:**
- The pain is severe or getting worse
- You have numbness or tingling
- You have difficulty controlling your bladder or bowels
- The pain follows an injury
- You have fever along with back pain
- The pain wakes you from sleep
A medical professional can properly diagnose the cause and recommend appropriate treatment specific to your situation.
Would you like me to provide some gentle stretches that might help with lower back pain?</t>
  </si>
  <si>
    <t># How These Steps May Help Your Lower Back Pain
These recommendations can help in several ways, though they address symptoms rather than necessarily "solving" the underlying problem:
## How each approach works:
- **Rest**: Reduces stress on your spine, allowing inflamed tissues to begin healing
- **OTC pain relievers**: Reduce inflammation and block pain signals
- **Ice/heat therapy**: Ice reduces inflammation initially; heat later improves blood flow and relaxes muscles
- **Gentle stretching**: Can relieve muscle tension and improve mobility
## Important limitations:
These measures primarily provide temporary relief while your body heals. They don't necessarily "solve" the underlying cause, which could be:
- Muscle strain
- Disc issues
- Arthritis
- Structural problems
- Other medical conditions
**This is why seeing a healthcare provider is crucial** - they can:
1. Diagnose the specific cause of your pain
2. Recommend targeted treatments (physical therapy, specific exercises, medication)
3. Rule out serious conditions requiring immediate attention
Without proper diagnosis, you might only be managing symptoms while missing the opportunity to address the root cause effectively.</t>
  </si>
  <si>
    <t>My elderly mother has strong Sore throat. What should I do?</t>
  </si>
  <si>
    <t># Helping Your Elderly Mother with a Sore Throat
I understand you're concerned about your elderly mother's strong sore throat. Here are some suggestions:
## Home Care Measures
- Ensure she stays hydrated with warm liquids like tea with honey
- Suggest gargling with warm salt water (1/4 teaspoon salt in 8 oz water)
- Use throat lozenges or hard candies to soothe discomfort
- Consider over-the-counter pain relievers like acetaminophen (following package directions)
- Use a humidifier to add moisture to the air
## When to Seek Medical Attention
For an elderly person, it's important to monitor her condition closely. Contact a healthcare provider if:
- The sore throat is severe or lasts more than a few days
- She has difficulty swallowing or breathing
- She develops a fever over 101Â°F (38.3Â°C)
- There's visible swelling in the throat or neck
- She has a rash or joint pain
- She has a weakened immune system or chronic conditions
Would you like more specific advice about any of these suggestions?</t>
  </si>
  <si>
    <t># How These Steps Help Your Mother's Sore Throat
These recommendations can help your mother in several specific ways:
## How Home Care Measures Work
- **Warm liquids and hydration**: Soothes irritated throat tissue and prevents dehydration that can worsen throat pain
- **Salt water gargling**: Reduces swelling by drawing out excess fluid from inflamed throat tissues and may help remove irritants
- **Throat lozenges**: Contain ingredients that numb the throat temporarily and stimulate saliva production to keep the throat moist
- **Pain relievers**: Reduce inflammation and block pain signals, making her more comfortable
- **Humidifier**: Prevents dry air from further irritating her throat tissues
## Why Medical Attention Matters
For elderly individuals, a sore throat can sometimes indicate more serious conditions or may progress more quickly than in younger adults. Getting proper medical evaluation ensures:
- Appropriate diagnosis (distinguishing between viral, bacterial, or other causes)
- Proper treatment if antibiotics or other prescription medications are needed
- Prevention of complications that are more common in older adults
These approaches address both symptom relief and the potential need for medical treatment, which is particularly important given your mother's age.</t>
  </si>
  <si>
    <t>Arm cramp</t>
  </si>
  <si>
    <t>I have strong Arm cramp. What should I do?</t>
  </si>
  <si>
    <t># Dealing with Arm Cramps
Sorry to hear you're experiencing arm cramps. Here are some immediate steps you can take:
## Quick Relief Methods
- Gently stretch and massage the cramped muscle
- Apply a warm compress to relax the muscle
- If the muscle feels tight, try alternating with cold packs
- Stay hydrated by drinking water
- Take over-the-counter pain relievers if needed
## Prevention Tips
- Stay well-hydrated throughout the day
- Ensure adequate electrolytes (potassium, magnesium, calcium)
- Stretch your arms regularly, especially before/after exercise
- Maintain good posture while working
If your cramps are severe, persistent, or recurring frequently, it would be best to consult with a healthcare provider as they could indicate an underlying condition that needs attention.</t>
  </si>
  <si>
    <t># How These Steps Help Relieve Arm Cramps
Each recommendation works to address the common causes of muscle cramps:
## Stretching and Massage
These physically help relax the contracted muscle fibers that are causing your pain. Stretching gently elongates the muscle while massage increases blood flow to the area, helping to release the cramp.
## Heat and Cold Therapy
- **Warm compresses** increase blood circulation to the cramped area, delivering oxygen and nutrients that help muscles relax
- **Cold packs** reduce inflammation and numb pain signals if there's any swelling
## Hydration and Electrolytes
Muscle cramps often occur due to dehydration or electrolyte imbalances. Water helps transport these minerals to your muscles, while electrolytes (especially potassium, magnesium, and calcium) are essential for proper muscle contraction and relaxation.
## Pain Relievers
These can temporarily reduce the discomfort while the underlying causes are being addressed.
## Prevention Measures
Addressing the root causes (like dehydration, poor posture, or overuse) helps prevent future cramps from occurring.
Would you like more specific guidance on any of these approaches?</t>
  </si>
  <si>
    <t>My sister has excruciating Arm cramp. What should I do?</t>
  </si>
  <si>
    <t># Helping with Arm Cramp
For excruciating arm cramp, here are some immediate steps to help your sister:
## Quick Relief Methods
- Gently stretch and massage the cramping muscle
- Apply a warm compress to the area
- Encourage her to stay hydrated by drinking water
- If available, a pain reliever like acetaminophen or ibuprofen may help
## When to Seek Medical Help
If the cramp:
- Is extremely severe and doesn't respond to basic measures
- Persists for more than a few hours
- Is accompanied by swelling, redness, or unusual weakness
- Happens repeatedly without clear cause
Occasional muscle cramps are common, but persistent or severe ones might need medical evaluation to rule out underlying conditions.</t>
  </si>
  <si>
    <t># How These Steps Help Relieve Arm Cramps
These recommendations work by addressing the common causes of muscle cramps:
- **Stretching and massage** helps relax the contracted muscle fibers that are causing the pain. This physically interrupts the cramp cycle and allows the muscle to return to a relaxed state.
- **Warm compress** increases blood flow to the area, which helps deliver oxygen and nutrients while removing waste products that may contribute to cramping.
- **Hydration** addresses potential electrolyte imbalances or dehydration, which are common triggers for muscle cramps.
- **Pain relievers** reduce the pain sensation while the underlying cramp resolves, making the experience more tolerable.
These approaches target both the immediate painful symptoms and potential underlying causes, giving your sister the best chance for quick relief. Most arm cramps respond well to these basic interventions within minutes.</t>
  </si>
  <si>
    <t>My sister has strong Arm cramp. What should I do?</t>
  </si>
  <si>
    <t># Helping with Arm Cramps
For immediate relief of your sister's arm cramp:
1. **Gentle stretching** - Help her slowly stretch the cramping muscle
2. **Massage** - Gently massage the affected area
3. **Heat application** - A warm towel or heating pad may help relax the muscle
4. **Hydration** - Offer water, as dehydration can contribute to cramps
If the cramp is severe or persistent:
- Consider an over-the-counter pain reliever like acetaminophen or ibuprofen
- Make sure she rests the affected arm
## When to seek medical help
If the cramp:
- Is extremely painful or doesn't improve with basic measures
- Happens frequently
- Is accompanied by swelling, redness, or skin changes
- Occurs with other concerning symptoms
Would you like more specific advice based on which part of her arm is cramping?</t>
  </si>
  <si>
    <t># How These Steps Help Relieve Arm Cramps
These recommendations work by addressing the underlying causes of muscle cramps:
1. **Gentle stretching** - Physically lengthens the contracted muscle fibers that are causing the cramp, helping them to release and relax
2. **Massage** - Improves blood circulation to the cramping muscle, which helps remove the buildup of lactic acid and other metabolic waste products that can contribute to cramping
3. **Heat application** - Increases blood flow to the area and relaxes tight muscle fibers, reducing the intensity of the contraction
4. **Hydration** - Replenishes fluids and electrolytes that may be imbalanced, as dehydration is a common trigger for muscle cramps
These approaches target both the immediate physical contraction (stretching, massage) and potential underlying factors (hydration, improved circulation) to provide relief from the current cramp and help prevent it from immediately returning.
Is there a particular aspect you're concerned might not work for your sister's situation?</t>
  </si>
  <si>
    <t># Neck Stiffness in Elderly Individuals
I understand you're concerned about your elderly mother's neck stiffness. This can be uncomfortable for her and concerning for you.
## Initial steps you can take:
- Apply gentle heat to the area with a warm towel or heating pad
- Encourage gentle movement within her comfort range
- Over-the-counter pain relievers like acetaminophen may help with discomfort
- Ensure she has proper pillow support when sleeping
## When to seek medical attention:
It's important to consult a healthcare provider if:
- The stiffness is severe or persistent
- It's accompanied by fever, headache, or confusion
- She has difficulty touching her chin to her chest
- The stiffness appeared after a fall or injury
- She experiences weakness, numbness, or tingling in arms/hands
A healthcare provider can properly diagnose the cause and recommend appropriate treatment, which might include physical therapy, medication, or other interventions based on the underlying cause.</t>
  </si>
  <si>
    <t># How These Steps Can Help Your Mother's Neck Stiffness
These recommendations address your mother's neck stiffness in several ways:
## Short-term relief:
- **Heat therapy**: Increases blood flow to the stiff muscles, which can reduce pain and loosen tight tissues
- **Over-the-counter pain relievers**: Can reduce inflammation and discomfort while other measures take effect
- **Proper pillow support**: Prevents further strain during sleep and allows muscles to relax
## Longer-term benefits:
- **Gentle movement**: Helps maintain range of motion and prevents muscles from becoming more rigid
- **Medical evaluation**: Identifies any underlying causes that need specific treatment (like arthritis, muscle strain, or other conditions common in elderly people)
These steps work together - the immediate comfort measures provide relief while the medical assessment ensures you're addressing the root cause of her stiffness.
What's important to understand is that neck stiffness in elderly individuals can have various causes, from simple muscle tension to more complex issues. The suggested steps create a comprehensive approach to both provide comfort and determine if further treatment is needed.
Would you like more specific information about any of these approaches?</t>
  </si>
  <si>
    <t>My elderly mother has strong Muscle cramp. What should I do?</t>
  </si>
  <si>
    <t># Helping with Muscle Cramps in Elderly Individuals
For your elderly mother's strong muscle cramp, here are some immediate and longer-term approaches:
## Immediate relief:
- Gently stretch and massage the cramping muscle
- Apply a warm compress to relax the muscle
- If the muscle feels tight rather than in spasm, try a cold pack
- Encourage her to stay hydrated by sipping water
## Additional considerations:
- Check if she's taking medications that might cause cramping as a side effect
- Ensure she's getting adequate electrolytes (potassium, magnesium, calcium)
- Consider over-the-counter pain relievers if appropriate
- Make sure she's wearing proper footwear if leg cramps are the issue
## When to seek medical help:
- If cramps are severe, frequent, or don't respond to home treatment
- If they're accompanied by swelling, redness, or skin changes
- If she has underlying conditions like diabetes or circulation problems
- If muscle weakness accompanies the cramps
Would you like more specific advice based on where the cramp is located or her particular health situation?</t>
  </si>
  <si>
    <t># How These Steps Help Solve Muscle Cramps
These approaches help address muscle cramps through several mechanisms:
## Immediate relief methods work by:
- **Stretching and massage**: Physically interrupts the muscle contraction cycle and improves blood flow to the cramping area
- **Heat application**: Relaxes muscle fibers and increases circulation to the affected area
- **Cold application**: Reduces inflammation if that's contributing to the cramping
- **Hydration**: Dehydration is a common trigger for muscle cramps, especially in elderly people
## The additional considerations address underlying causes:
- **Medication review**: Some medications (like diuretics, statins) can cause or worsen cramping
- **Electrolyte balance**: Deficiencies in potassium, magnesium, and calcium directly affect muscle function
- **Pain relief**: Reduces discomfort while other measures address the cause
- **Proper footwear**: Prevents strain on leg muscles that can lead to cramping
## Medical attention ensures:
- Serious underlying conditions aren't missed
- Professional treatment if home remedies aren't sufficient
- Proper diagnosis if cramps are symptoms of something requiring specific treatment
Would you like more information about any particular aspect of managing your mother's muscle cramps?</t>
  </si>
  <si>
    <t>Neck muscle tension</t>
  </si>
  <si>
    <t>My elderly mother has strong Neck muscle tension. What should I do?</t>
  </si>
  <si>
    <t># Helping Your Elderly Mother with Neck Muscle Tension
I understand you're concerned about your mother's neck muscle tension. This can be uncomfortable and affect her quality of life. Here are some suggestions:
## Immediate relief options:
- Apply gentle heat with a warm towel or heating pad for 15-20 minutes
- Try gentle massage of the affected area
- Ensure proper pillow support when she's resting
- Encourage good posture when sitting and standing
## Professional help to consider:
- Schedule an appointment with her primary care physician to rule out underlying conditions
- Consider physical therapy for targeted exercises and professional treatment
- Ask about appropriate over-the-counter pain relievers suitable for elderly patients
## Important cautions:
- Move slowly and gently - aggressive stretching or manipulation could cause harm
- Be aware of her medications, as some may contribute to muscle tension
- If she experiences severe pain, weakness, numbness, or difficulty with coordination, seek medical attention promptly
Would you like more specific information about any of these suggestions?</t>
  </si>
  <si>
    <t># How These Steps Can Help Your Mother's Neck Tension
These approaches address your mother's neck muscle tension in several important ways:
## Addressing the immediate discomfort
- **Heat therapy**: Increases blood flow to tense muscles, promoting relaxation and reducing pain
- **Gentle massage**: Physically releases muscle knots and triggers endorphin release
- **Proper pillow support**: Prevents further strain during rest and allows muscles to recover
- **Improved posture**: Reduces ongoing strain that contributes to tension
## Finding and treating underlying causes
- **Medical evaluation**: Identifies if there's an underlying condition (like arthritis, osteoporosis, or medication side effects) causing or worsening the tension
- **Physical therapy**: Provides professional assessment, targeted exercises to strengthen supporting muscles, and techniques to prevent recurrence
- **Appropriate medication**: Can reduce inflammation and pain while the other approaches work on the root causes
These steps work together as a comprehensive approach - some provide immediate relief while others address potential underlying causes and help prevent the problem from returning or worsening. This is especially important for elderly individuals, as neck tension can affect balance, sleep quality, and overall comfort.
Would you like me to elaborate on any particular aspect of this approach?</t>
  </si>
  <si>
    <t># Helping with Lower Back Strain
I understand you're concerned about your sister's excruciating lower back strain. Here are some suggestions that might help:
## Immediate relief measures:
- Rest: Have her avoid activities that cause pain
- Ice: Apply ice packs for 15-20 minutes several times a day (especially in the first 48 hours)
- Over-the-counter pain relievers: Ibuprofen or naproxen may help reduce pain and inflammation
- Gentle positioning: A pillow under the knees when lying on her back may provide relief
## Important considerations:
- **Medical attention is recommended**, especially if:
  - The pain is severe or doesn't improve with rest
  - There was a fall or injury
  - The pain radiates down her legs
  - She experiences numbness or tingling
  - She has difficulty controlling bladder or bowels
Would you like more specific information about any of these suggestions?</t>
  </si>
  <si>
    <t># How These Steps Help with Lower Back Strain
These recommendations can help your sister's lower back strain in specific ways:
## How each step works:
- **Rest**: Reduces stress on injured muscles and tissues, preventing further damage and giving the body time to heal naturally
- **Ice**: Decreases inflammation and swelling by constricting blood vessels, which helps reduce pain signals
- **Pain relievers**: Anti-inflammatory medications like ibuprofen not only mask pain but actually reduce the inflammation causing much of the discomfort
- **Proper positioning**: Relieves pressure on the spine and strained muscles by maintaining better alignment
## The recovery process:
These measures work together to break the pain-muscle spasm cycle and create conditions where healing can occur. Most lower back strains improve within a few days to weeks with proper care.
## Why medical attention matters:
A healthcare provider can rule out more serious conditions, provide stronger pain management options if needed, and recommend specific exercises or physical therapy for your sister's particular situation.
Would you like more information about longer-term recovery strategies once the acute pain improves?</t>
  </si>
  <si>
    <t>My elderly mother has strong Upper back strain. What should I do?</t>
  </si>
  <si>
    <t># Helping Your Elderly Mother with Upper Back Strain
I understand you're concerned about your mother's upper back strain. Here are some suggestions that may help:
## Immediate care options:
- Apply ice for the first 48-72 hours (20 minutes on, 20 minutes off)
- After initial inflammation subsides, gentle heat may provide relief
- Ensure she rests in comfortable positions that don't aggravate the pain
- Over-the-counter pain relievers like acetaminophen may help (if approved by her doctor)
## Important considerations:
- **Consult her doctor**: This is especially important for elderly individuals who may have other health conditions or take medications
- Monitor for severe symptoms that require immediate medical attention (severe pain, numbness/tingling in arms, difficulty breathing)
## Gentle support measures:
- Help her maintain good posture with proper back support when sitting
- Consider a supportive pillow for sleep
- Gentle movement as tolerated (complete bed rest is usually not recommended)
Would you like more specific information about any of these suggestions? Also, has she seen a healthcare provider about this condition?</t>
  </si>
  <si>
    <t># How These Steps Can Help Your Mother's Upper Back Strain
These recommendations can help in several ways:
## Pain and Inflammation Reduction
- **Ice therapy**: Reduces inflammation and numbs pain in the acute phase
- **Heat therapy**: Improves blood flow to the area after initial inflammation subsides, promoting healing
- **Pain relievers**: Can temporarily reduce discomfort while the strain heals
## Prevention of Further Injury
- **Rest and proper positioning**: Prevents aggravating the strained muscles
- **Posture support**: Reduces stress on already strained muscles
- **Gentle movement**: Prevents stiffness and muscle weakness that can develop with complete inactivity
## Long-term Recovery
- **Medical consultation**: Ensures proper diagnosis and treatment plan specific to your mother's condition and health history
- **Gradual activity**: Helps rebuild strength in the affected area once healing begins
These steps work together to create the right environment for healing while managing pain. However, they're not instant solutions - recovery from back strain, especially in elderly individuals, takes time and proper care.
Is there a specific aspect of her condition you're most concerned about addressing?</t>
  </si>
  <si>
    <t>My sister has strong Tendinitis pain. What should I do?</t>
  </si>
  <si>
    <t># Helping Your Sister with Tendinitis Pain
I understand you're concerned about your sister's tendinitis pain. Here are some suggestions that might help:
## Immediate relief measures:
- Rest the affected area to prevent further irritation
- Apply ice packs for 15-20 minutes several times daily to reduce inflammation
- Over-the-counter pain relievers like ibuprofen or naproxen may help with pain and swelling
- Gentle stretching (when appropriate, not during acute pain)
- Compression wraps or braces for support
## Important recommendations:
- **Encourage her to see a healthcare provider** for proper diagnosis and treatment plan
- A physical therapist can provide specific exercises and techniques
- Avoid activities that worsen the pain
Would you like more specific information about any of these suggestions? Also, which part of her body is affected by the tendinitis?</t>
  </si>
  <si>
    <t># How These Steps Help with Tendinitis Pain
These recommendations help address tendinitis in several important ways:
## Short-term benefits:
- **Pain reduction**: Ice, rest, and anti-inflammatory medications decrease pain by reducing inflammation at the tendon
- **Prevent worsening**: Rest and avoiding aggravating activities stops the cycle of continued irritation
- **Support healing**: Compression and proper bracing stabilize the area so healing can begin
## Long-term benefits:
- **Professional diagnosis**: A healthcare provider can confirm it's actually tendinitis (not another condition) and assess severity
- **Targeted treatment**: Physical therapy provides personalized exercises that strengthen surrounding muscles and improve flexibility
- **Prevention strategies**: Learning proper techniques and modifications helps prevent recurrence
These approaches address both the symptoms (pain, inflammation) and the underlying causes (overuse, improper mechanics, weakness) of tendinitis, giving your sister the best chance for recovery.
Would you like me to explain any particular aspect in more detail?</t>
  </si>
  <si>
    <t>My elderly mother has strong Sciatica pain. What should I do?</t>
  </si>
  <si>
    <t># Helping Your Elderly Mother with Sciatica Pain
I understand how distressing it can be to see your mother suffering from sciatica pain. Here are some recommendations:
## Immediate steps:
- Encourage rest while avoiding complete bed rest (which can worsen symptoms)
- Apply ice packs for 20 minutes several times daily during acute pain
- After 2-3 days, switch to heat therapy with warm compresses
- Over-the-counter pain relievers like acetaminophen or NSAIDs may help temporarily
## Medical attention:
- **Schedule a doctor's appointment** - This is important for proper diagnosis and treatment
- Consider physical therapy, which can provide targeted exercises
- For severe pain, a doctor might recommend prescription medication or other interventions
## Home comfort measures:
- Ensure she has supportive seating with good lumbar support
- A firm mattress or mattress topper might improve sleep comfort
- Gentle stretching as recommended by healthcare providers
Would you like more specific information about any of these approaches? Also, has she been diagnosed with sciatica by a doctor already?</t>
  </si>
  <si>
    <t>I understand you're looking for clarity on how these recommendations will help your mother's sciatica pain. Let me explain:
## How these approaches help with sciatica:
- **Rest with limited activity**: Reduces pressure on the sciatic nerve while preventing muscle weakening that comes with complete inactivity
- **Ice/heat therapy**: Ice reduces inflammation around the nerve in the acute phase, while heat later improves blood flow to promote healing and relaxes tight muscles
- **Pain relievers**: Temporarily reduce pain and inflammation, making movement more comfortable
- **Medical evaluation**: Ensures proper diagnosis (confirming it's actually sciatica) and identifies the specific cause (herniated disc, spinal stenosis, etc.)
- **Physical therapy**: Provides targeted exercises that strengthen supporting muscles, improve flexibility, and reduce pressure on the nerve
- **Supportive furniture**: Reduces pressure on the lower back and sciatic nerve during sitting and sleeping
These approaches work together to reduce inflammation, relieve pressure on the sciatic nerve, manage pain, and address the underlying cause - which is essential for long-term improvement rather than just temporary relief.
Would you like me to focus on any particular aspect of sciatica management that's most relevant to your mother's situation?</t>
  </si>
  <si>
    <t>My sister has excruciating Neck muscle tension. What should I do?</t>
  </si>
  <si>
    <t># Helping Your Sister with Neck Muscle Tension
I understand you're concerned about your sister's pain. Here are some suggestions that might help:
## Immediate relief options:
- Apply a warm compress or heating pad to the tense muscles for 15-20 minutes
- Gentle massage of the affected area
- Over-the-counter pain relievers like ibuprofen or acetaminophen (following package directions)
- Encourage gentle neck stretches and movement within her comfort zone
## When to seek medical attention:
If your sister is experiencing any of these symptoms, please seek medical help promptly:
- Severe pain that doesn't improve with basic measures
- Pain following an injury
- Numbness or tingling in arms or hands
- Weakness in arms or hands
- Pain accompanied by headache, fever, or nausea
## Long-term management:
- Evaluate ergonomics at work/home
- Regular stretching and strengthening exercises
- Stress management techniques
- Proper pillow support while sleeping
Would you like more specific information about any of these suggestions?</t>
  </si>
  <si>
    <t># How These Steps Can Help Your Sister's Neck Pain
These recommendations address different aspects of neck muscle tension:
## How they work:
- **Heat therapy**: Increases blood flow to tense muscles, promoting healing and relaxation
- **Massage**: Physically releases tight muscle knots and trigger points
- **Pain relievers**: Reduce inflammation and block pain signals temporarily
- **Gentle stretching**: Gradually restores normal muscle length and function
- **Medical evaluation**: Ensures there's no underlying condition requiring specific treatment
- **Ergonomic improvements**: Prevents recurring tension by addressing root causes
- **Stress management**: Reduces physical manifestations of stress that contribute to muscle tension
## What to expect:
The immediate relief options should help reduce pain within hours, while the long-term strategies address underlying causes to prevent recurrence. However, these are supportive measures - if her pain is severe or persistent, a healthcare provider can offer more targeted treatments like physical therapy, prescription medication, or other interventions based on her specific condition.
Is there a particular aspect of her neck pain that concerns you most?</t>
  </si>
  <si>
    <t>My elderly grandfather has strong Neck muscle tension. What should I do?</t>
  </si>
  <si>
    <t># Helping Your Grandfather with Neck Muscle Tension
I understand you're concerned about your grandfather's neck muscle tension. This can be uncomfortable, especially for elderly individuals.
## First steps you can take:
- Encourage gentle heat therapy (warm shower, heating pad on low setting)
- Suggest light stretching if he's able (tilting head side to side, gentle chin tucks)
- Consider a soft neck pillow for better support while sitting or sleeping
- Make sure his seating has proper back/neck support
## Important considerations:
- **Consult a healthcare provider** before trying any treatments, especially if:
  - The pain is severe or persistent
  - It's accompanied by other symptoms (numbness, weakness, dizziness)
  - He takes medications that might interact with treatments
## Additional support:
- A physical therapist can provide appropriate exercises
- His doctor might recommend appropriate pain relievers or muscle relaxants
- Massage therapy from someone trained in geriatric care could help
Would you like more specific information about any of these approaches?</t>
  </si>
  <si>
    <t># How These Steps Help Address Neck Tension
These recommendations can help your grandfather's neck tension in several specific ways:
## Short-term relief:
- **Heat therapy** increases blood flow to tense muscles, helping them relax and reducing pain
- **Proper support** (neck pillows, adjusted seating) reduces strain on already tense muscles
- **Gentle stretching** can release tension that has built up in the neck muscles
## Long-term benefits:
- **Physical therapy** provides personalized exercises that strengthen weak muscles and improve flexibility, addressing underlying causes
- **Medical consultation** ensures any serious conditions aren't being overlooked and provides access to appropriate medications if needed
- **Improved posture support** prevents the tension from recurring by addressing positioning issues
## Why this approach works:
Neck tension in elderly individuals often stems from a combination of age-related muscle changes, posture issues, and sometimes underlying conditions. This multi-faceted approach addresses both the immediate discomfort and potential root causes.
The most important step is getting proper medical guidance, as this ensures the tension isn't a symptom of something requiring different treatment and that any interventions are safe given your grandfather's specific health situation.</t>
  </si>
  <si>
    <t>My sister has strong Knee pain. What should I do?</t>
  </si>
  <si>
    <t># Helping Your Sister with Knee Pain
I understand you're concerned about your sister's knee pain. Here are some suggestions:
## Immediate steps:
- Rest the knee and avoid activities that worsen the pain
- Apply ice for 15-20 minutes several times a day to reduce swelling
- Consider over-the-counter pain relievers like acetaminophen or ibuprofen (if appropriate for her)
- Elevate the knee when resting
## Important:
If the pain is severe, followed an injury, includes significant swelling, or prevents her from bearing weight, she should see a healthcare provider promptly.
## When to seek medical care:
- Pain persists for several days despite home treatment
- Knee is red, warm to touch, or severely swollen
- She can't fully bend or straighten the knee
- She has fever along with knee pain
Would you like more specific suggestions based on what might be causing her knee pain?</t>
  </si>
  <si>
    <t># How These Steps Help with Your Sister's Knee Pain
These recommendations help in several important ways:
## Short-term relief:
- **Rest**: Prevents further irritation and gives injured tissues time to heal
- **Ice**: Reduces inflammation and numbs pain signals
- **Pain relievers**: Decrease both pain and inflammation
- **Elevation**: Minimizes swelling by improving circulation away from the knee
## Addressing the underlying issue:
- These measures create the right conditions for healing to begin
- They prevent the problem from worsening while proper diagnosis and treatment are sought
## Why medical evaluation matters:
- Knee pain can have many causes (injury, arthritis, infection, etc.)
- A healthcare provider can determine the specific cause and recommend targeted treatment
- Some conditions require specific interventions like physical therapy, braces, or in some cases, surgery
These steps aren't just about masking symptomsâ€”they're the standard first-line approach to musculoskeletal pain that helps create conditions for recovery while determining if more specialized care is needed.</t>
  </si>
  <si>
    <t>My elderly mother has strong Wrist pain. What should I do?</t>
  </si>
  <si>
    <t># Helping Your Elderly Mother with Wrist Pain
I understand you're concerned about your mother's wrist pain. Here are some suggestions:
## First steps:
- Have her see a doctor for proper diagnosis, especially if the pain is severe, persistent, or accompanied by swelling/limited mobility
- Until the appointment, she could try:
  - Resting the wrist
  - Applying ice for 15-20 minutes several times daily
  - Using over-the-counter pain relievers like acetaminophen if approved by her doctor
## Possible causes in elderly individuals:
- Arthritis (osteoarthritis or rheumatoid)
- Carpal tunnel syndrome
- Tendonitis
- Sprains or fractures (especially concerning with osteoporosis)
A medical professional can determine the specific cause and recommend appropriate treatment, which might include physical therapy, braces, medication, or other interventions.
Would you like more specific information about any of these suggestions?</t>
  </si>
  <si>
    <t># How These Steps Help Address Your Mother's Wrist Pain
These recommendations help in several important ways:
## Medical diagnosis
- Identifies the specific cause of her pain (arthritis, carpal tunnel, fracture, etc.)
- Prevents potential worsening of an undiagnosed condition
- Ensures appropriate treatment for her specific situation
- Particularly important for elderly patients who may have multiple health considerations
## Temporary relief measures
- Rest: Reduces further irritation to injured tissues
- Ice: Decreases inflammation and numbs pain
- Pain relievers: Temporarily reduce discomfort while awaiting treatment
## Long-term benefits
- Professional treatment can prevent:
  - Chronic pain development
  - Loss of function or mobility
  - Decreased quality of life
  - Complications from untreated conditions
Without proper diagnosis, you might try remedies that don't address the underlying cause or could potentially make things worse. The recommended approach ensures your mother receives appropriate care for her specific condition while providing some comfort in the meantime.
Is there a particular aspect of her pain or care you're most concerned about?</t>
  </si>
  <si>
    <t># Regarding Your Abdominal Pain
I understand abdominal pain can be concerning. Since I can't evaluate your medical condition, here's some general guidance:
## When to Seek Immediate Medical Attention
If you're experiencing any of these symptoms, please seek emergency care immediately:
- Severe pain that comes on suddenly
- Pain accompanied by fever
- Inability to keep food down
- Blood in vomit or stool
- Abdominal swelling or tenderness when touched
- Pain that radiates to your chest, neck, or shoulder
## General Advice
- Rest and avoid solid foods temporarily
- Stay hydrated with small sips of clear fluids
- Avoid alcohol, caffeine, and spicy foods
- A heating pad on low setting might provide relief
## Important Note
Only a healthcare professional can properly diagnose the cause of your abdominal pain. This advice is not a substitute for medical care, and your symptoms should be evaluated by a doctor, especially if they persist or worsen.</t>
  </si>
  <si>
    <t>To clarify, the steps I suggested won't necessarily solve your abdominal pain problem - they're temporary measures that might provide some relief while you seek proper medical attention.
Abdominal pain can have many different causes ranging from minor (gas, indigestion) to serious (appendicitis, intestinal blockage). Without a proper medical diagnosis, it's impossible to know what's causing your specific pain and therefore what will truly solve it.
The suggestions I provided:
- Rest and avoiding solid foods may reduce digestive stress
- Staying hydrated helps maintain basic bodily functions
- Avoiding irritating substances prevents potential worsening
- Heat can sometimes relax tense muscles
However, these are only supportive measures. The most important recommendation is to consult with a healthcare provider who can:
1. Examine you physically
2. Order appropriate tests if needed
3. Determine the underlying cause
4. Prescribe specific treatment for your condition
Only proper medical diagnosis and treatment will actually solve the problem causing your abdominal pain.</t>
  </si>
  <si>
    <t>Joint inflammation</t>
  </si>
  <si>
    <t>My elderly grandfather has strong Joint inflammation. What should I do?</t>
  </si>
  <si>
    <t># Helping Your Grandfather with Joint Inflammation
I understand you're concerned about your grandfather's joint inflammation. Here are some suggestions that might help:
## Medical Support
- **Consult a doctor**: This should be the first step, as they can provide proper diagnosis and treatment options
- **Consider seeing a rheumatologist**: They specialize in joint conditions
- **Follow medication plans**: If prescribed, help him maintain his medication schedule
## Home Care
- **Gentle exercise**: Low-impact activities like swimming or walking can help maintain mobility
- **Hot and cold therapy**: Warm compresses for stiffness, cold packs for acute pain
- **Assistive devices**: Canes, grab bars, or ergonomic tools might help with daily activities
## Lifestyle Adjustments
- **Weight management**: Extra weight puts additional stress on joints
- **Anti-inflammatory diet**: Foods rich in omega-3s and antioxidants may help
- **Adequate rest**: Ensure he gets proper rest between activities
Would you like more specific information about any of these suggestions?</t>
  </si>
  <si>
    <t># How These Steps Can Help Your Grandfather's Joint Inflammation
These recommendations address your grandfather's joint inflammation from multiple angles:
## Medical Approaches
- **Doctor consultation**: Provides proper diagnosis and targeted treatment specific to his condition (whether it's osteoarthritis, rheumatoid arthritis, or another inflammatory condition)
- **Medication**: Can directly reduce inflammation, manage pain, and in some cases slow disease progression
## Physical Relief
- **Hot/cold therapy**: Reduces inflammation and pain in the short term, making daily activities more comfortable
- **Gentle exercise**: Strengthens supporting muscles, improves joint flexibility, and reduces stiffness
- **Assistive devices**: Reduces strain on affected joints during daily activities
## Long-term Management
- **Diet changes**: May reduce inflammatory processes in the body at a cellular level
- **Weight management**: Decreases physical pressure on weight-bearing joints like knees and hips
- **Rest periods**: Allows inflamed tissues time to recover, preventing further irritation
While these steps may not completely "solve" the problem (as joint inflammation in elderly people is often chronic), they can significantly improve his comfort, maintain his independence, and slow progression of joint damage.
Would you like me to elaborate on which approaches might be most important to prioritize?</t>
  </si>
  <si>
    <t>Joint pain</t>
  </si>
  <si>
    <t>My elderly grandfather has strong Joint pain. What should I do?</t>
  </si>
  <si>
    <t># Helping Your Grandfather with Joint Pain
I understand you're concerned about your grandfather's joint pain. Here are some suggestions that might help:
## First steps
- **Encourage a doctor's visit**: Joint pain in elderly individuals should be evaluated by a healthcare professional to determine the cause and appropriate treatment
- **Pain management**: Over-the-counter medications like acetaminophen or NSAIDs may help, but check with his doctor first as they may interact with other medications
## Supportive measures
- **Heat and cold therapy**: Warm compresses can relieve stiffness; cold packs can reduce inflammation
- **Gentle exercise**: Activities like swimming, walking, or chair exercises can improve mobility
- **Assistive devices**: Canes, walkers, or grab bars may help with mobility and independence
- **Weight management**: If appropriate, maintaining a healthy weight reduces stress on joints
Would you like more specific information about any of these suggestions? Has your grandfather mentioned when the pain is worst or which joints are affected?</t>
  </si>
  <si>
    <t># How These Steps Can Help Your Grandfather's Situation
I understand you want to know how these recommendations will actually help. Here's how each approach addresses the problem:
## Medical evaluation
- **Identifies the root cause**: Joint pain could be arthritis, gout, injury, or other conditions - each requiring different treatment
- **Provides proper diagnosis**: Without knowing what's causing the pain, home remedies might only offer temporary relief or miss serious issues
## Pain management approaches
- **Reduces inflammation**: Many joint problems involve inflammation that directly causes pain
- **Improves mobility**: Less pain means your grandfather can move more comfortably and maintain independence
- **Prevents further damage**: Proper treatment may slow progression of joint conditions
## Supportive measures
- **Strengthens supporting muscles**: Gentle exercise helps maintain joint function and stability
- **Reduces joint stress**: Assistive devices take pressure off painful joints during daily activities
- **Improves quality of life**: Combined approaches can help your grandfather remain active and engaged
The goal isn't just managing pain but improving his overall function and preventing further decline. Would you like to discuss which of these approaches might be most practical to start with in your grandfather's specific situation?</t>
  </si>
  <si>
    <t>Hip pain</t>
  </si>
  <si>
    <t>My sister has strong Hip pain. What should I do?</t>
  </si>
  <si>
    <t># Helping Your Sister with Hip Pain
I understand you're concerned about your sister's hip pain. Here are some suggestions:
## Immediate steps:
- Encourage her to rest and avoid activities that worsen the pain
- Apply ice for 15-20 minutes several times a day to reduce inflammation
- Over-the-counter pain relievers like acetaminophen or ibuprofen may help temporarily
## Important:
She should see a healthcare provider, especially if the pain:
- Is severe or getting worse
- Persists for more than a few days
- Includes swelling, redness, or warmth around the hip
- Affects her ability to bear weight or walk normally
A medical professional can properly diagnose the cause and recommend appropriate treatment.
Would you like more specific information about potential causes of hip pain or how to help make her more comfortable while she waits to see a doctor?</t>
  </si>
  <si>
    <t># How These Steps Help with Your Sister's Hip Pain
I understand you want to know how these recommendations will help. Here's how each step addresses the situation:
## Rest and activity modification
- Reduces further stress on the injured area
- Prevents worsening of the condition
- Gives the body a chance to begin natural healing
## Ice application
- Decreases inflammation in the affected tissues
- Reduces pain by numbing the area temporarily
- Helps minimize swelling
## Over-the-counter pain relievers
- Provide temporary pain relief
- Can reduce inflammation (especially ibuprofen)
- Make your sister more comfortable while the underlying issue heals
## Medical evaluation
- Provides proper diagnosis of the specific cause (arthritis, bursitis, muscle strain, etc.)
- Ensures serious conditions aren't overlooked
- Leads to targeted treatment rather than just managing symptoms
These steps won't necessarily "solve" the problem immediately, but they help manage symptoms while either allowing natural healing or getting your sister to proper medical care for more specific treatment.
Would you like me to explain any of these approaches in more detail?</t>
  </si>
  <si>
    <t>I have strong Eye strain. What should I do?</t>
  </si>
  <si>
    <t># Managing Eye Strain
I'm sorry to hear you're experiencing strong eye strain. Here are some suggestions that may help:
## Immediate Relief
- Take a break from screens using the 20-20-20 rule: Every 20 minutes, look at something 20 feet away for 20 seconds
- Apply a cool or warm compress to closed eyes for 5-10 minutes
- Use artificial tears or lubricating eye drops to combat dryness
## Adjustments to Your Environment
- Ensure proper lighting (not too bright or dim)
- Position your screen about arm's length away and slightly below eye level
- Reduce glare with an anti-glare screen or by adjusting lighting
- Increase text size on devices
## Longer-term Strategies
- Consider computer glasses or blue light filters
- Maintain proper posture while working
- Stay hydrated and blink regularly
- Ensure your prescription is current if you wear glasses
If your eye strain is severe, persistent, or accompanied by other symptoms like pain, vision changes, or headaches, I'd recommend consulting with an eye care professional for proper evaluation.</t>
  </si>
  <si>
    <t># How These Steps Help Relieve Eye Strain
These recommendations address the underlying causes of eye strain in several ways:
## Breaking the Cycle of Fatigue
- **Rest breaks** (20-20-20 rule) allow your eye muscles to relax after sustained focus, reducing muscle fatigue
- **Compresses** improve blood circulation around the eyes and can soothe irritated tissues
- **Eye drops** restore moisture to dry eyes, addressing a common cause of strain and irritation
## Reducing Physical Stress on Eyes
- **Proper screen positioning** minimizes how hard your eye muscles work to focus
- **Better lighting and reduced glare** prevent your eyes from constantly readjusting to different light levels
- **Larger text** requires less visual effort to read, reducing focusing strain
## Addressing Root Causes
- **Blue light filters** may reduce exposure to light wavelengths that can contribute to digital eye strain
- **Proper posture** improves overall ergonomics, reducing strain on both eyes and neck
- **Hydration** helps maintain proper tear production for eye lubrication
- **Current prescriptions** ensure you're not straining to compensate for uncorrected vision issues
These approaches work together to both provide immediate relief and prevent recurrence by addressing the physical, environmental, and behavioral factors that contribute to eye strain.</t>
  </si>
  <si>
    <t># How These Steps Can Help Your Sister's Neck Stiffness
These recommendations can help in several ways:
## Pain and Inflammation Reduction
- **Ice therapy**: Reduces inflammation and numbs pain signals in the acute phase
- **Heat therapy**: Increases blood flow to tight muscles, promoting healing after initial inflammation
- **OTC pain relievers**: Directly reduce pain and inflammation at the source
## Muscle Relief and Recovery
- **Gentle stretching**: Gradually restores range of motion and releases tension
- **Rest without immobility**: Prevents further strain while avoiding muscle weakening
## Proper Diagnosis and Treatment
- **Medical evaluation**: Ensures serious conditions aren't missed, especially if symptoms suggest something beyond muscle strain
- **Professional guidance**: Provides targeted treatment for the specific cause of her neck stiffness
These approaches address both symptom management and potential underlying causes. However, they're most effective when the appropriate steps are taken based on the specific cause of her neck stiffness, which is why medical attention is important if symptoms are severe or persistent.</t>
  </si>
  <si>
    <t>My sister has excruciating Stomach ache. What should I do?</t>
  </si>
  <si>
    <t># Helping Your Sister with Stomach Pain
I understand you're concerned about your sister's excruciating stomach pain. This requires attention, especially if the pain is severe.
## Immediate steps you can take:
- Have her lie down in a comfortable position
- Apply a heating pad on low setting to her abdomen
- Ensure she stays hydrated with small sips of water
- Avoid giving solid foods until pain improves
## When to seek medical attention immediately:
- If pain is unbearable or getting worse rapidly
- If accompanied by fever, vomiting blood, or bloody stool
- If she has signs of dehydration (extreme thirst, dry mouth)
- If there's severe abdominal tenderness or swelling
- If she has a history of serious medical conditions
For severe, persistent pain, please don't hesitate to call emergency services or take her to an emergency room, as this could indicate a serious condition requiring immediate medical attention.</t>
  </si>
  <si>
    <t># How These Steps Can Help Your Sister
These steps won't necessarily solve the underlying problem causing your sister's stomach pain, but they can:
- **Provide temporary relief**: Rest, heat, and hydration may reduce discomfort while you determine next steps
- **Prevent worsening**: Avoiding solid food temporarily can prevent aggravating certain conditions
- **Help you assess severity**: Observing if simple measures help or if symptoms worsen guides your decision about medical care
## Important to understand:
The steps I suggested are first aid measures only - they help manage symptoms temporarily. For excruciating pain, these steps are not a substitute for proper medical diagnosis and treatment.
The most important action is recognizing when the situation requires professional medical attention. Excruciating pain often signals that something needs medical evaluation, which is why I emphasized when to seek immediate care.
If her pain is truly severe, the most effective solution would be medical assessment to identify and treat the underlying cause.</t>
  </si>
  <si>
    <t>My sister has excruciating Upper spinal pain. What should I do?</t>
  </si>
  <si>
    <t># Responding to Upper Spinal Pain
I understand you're concerned about your sister's excruciating upper spinal pain. This type of severe pain requires proper medical attention.
## Immediate steps to consider:
- If the pain is severe and accompanied by numbness, weakness, or followed a fall/injury, seek emergency medical care right away
- For less urgent but still severe pain, schedule an appointment with her primary care doctor as soon as possible
- Until she can see a doctor, she might try:
  - Resting in a comfortable position
  - Applying ice for 15-20 minutes at a time
  - Over-the-counter pain relievers (if appropriate for her medical history)
A healthcare professional needs to evaluate her to determine the cause and appropriate treatment. Upper spinal pain can have many causes ranging from muscle strain to more serious conditions that require specific medical intervention.
Would you like me to provide more information about what to expect at a doctor's visit for this issue?</t>
  </si>
  <si>
    <t>You're right to ask how these steps will help. Let me clarify:
These steps won't immediately solve the underlying problem causing your sister's pain, but they serve important purposes:
1. **Getting proper medical evaluation** is crucial because:
   - Only a healthcare professional can diagnose the specific cause of her upper spinal pain
   - Different causes (muscle strain, disc issues, nerve compression, etc.) require different treatments
   - Some causes of spinal pain require urgent medical intervention
2. **The temporary relief measures** (rest, ice, OTC pain relievers) may:
   - Help reduce pain intensity while waiting for medical care
   - Prevent additional strain that could worsen the condition
   - Make her more comfortable until proper treatment begins
The key point is that severe spinal pain needs proper diagnosis before it can be effectively treated. Self-care measures are only temporary steps while seeking the medical attention that can actually address the root cause of her pain.
Would it help to discuss what specific concerns you have about getting medical help for your sister?</t>
  </si>
  <si>
    <t>You're right to ask how these steps will help your sister's situation. Let me clarify:
These steps won't immediately solve the underlying problem causing her pain, but they serve important purposes:
1. **Medical evaluation** (emergency care or doctor visit):
   - Provides proper diagnosis of what's causing the pain
   - Determines if there's a serious condition requiring immediate treatment
   - Leads to an appropriate treatment plan based on the specific cause
2. **Temporary comfort measures** (rest, ice, OTC pain relievers):
   - May provide some temporary relief while awaiting medical care
   - Help manage symptoms in the short term
   - Prevent potential worsening if movement aggravates the condition
The key point is that without knowing what's causing her upper spinal pain, it's not possible to truly "solve" the problem. Upper spinal pain can result from many different conditions - from muscle strain to disc issues, nerve compression, or other medical conditions - each requiring different treatments.
Only a healthcare professional can properly diagnose and recommend the specific treatment that will address the root cause of her pain.</t>
  </si>
  <si>
    <t>Earache</t>
  </si>
  <si>
    <t>My elderly mother has strong Earache. What should I do?</t>
  </si>
  <si>
    <t># Helping Your Elderly Mother with Earache
I understand you're concerned about your mother's strong earache. Ear pain can be particularly distressing for elderly individuals.
## Immediate steps you can take:
- Apply a warm compress to the affected ear
- Help her take over-the-counter pain relievers like acetaminophen or ibuprofen (if she's not allergic or contraindicated with her other medications)
- Keep her head elevated, which may reduce pressure
- Avoid putting anything inside the ear canal (including cotton swabs)
## When to seek medical attention:
- If the pain is severe or persists more than 1-2 days
- If there's discharge from the ear
- If she has fever, dizziness, or hearing loss
- If she has a history of diabetes or immune system problems
Ear pain in elderly people should generally be evaluated by a healthcare provider, as they can determine the cause (infection, wax buildup, etc.) and recommend appropriate treatment.
Would you like me to explain any of these suggestions in more detail?</t>
  </si>
  <si>
    <t># How These Steps Help with Your Mother's Earache
These steps won't necessarily solve the underlying problem completely, but they can help in important ways:
## Pain management and comfort
- **Warm compress**: Increases blood circulation to the area, which can reduce pain and promote healing
- **Pain relievers**: Reduce inflammation and pain while waiting for medical care
- **Head elevation**: Decreases pressure in the ear canal that may be contributing to pain
## Why medical evaluation is important
These home measures primarily provide temporary relief. They don't:
- Identify the root cause (which could be infection, wax impaction, etc.)
- Provide targeted treatment for specific conditions
- Address potentially serious underlying issues
For elderly patients especially, ear pain can indicate conditions requiring prescription treatment (like antibiotics for infections) or professional procedures (like ear wax removal).
The most complete solution will likely involve both the comfort measures I suggested AND appropriate medical care based on the specific diagnosis.
Would you like me to explain what a doctor might do to diagnose and treat your mother's condition?</t>
  </si>
  <si>
    <t>My sister has strong Cheek pain. What should I do?</t>
  </si>
  <si>
    <t># Cheek Pain Advice
I understand you're concerned about your sister's cheek pain. This could be caused by several issues, ranging from minor to more serious conditions.
## First steps to consider:
- Ask about the pain's location, intensity, and duration
- Check if there's any visible swelling, redness, or warmth
- Ask if she has fever, dental problems, or recent facial injury
## Common causes of cheek pain:
- Dental issues (tooth infection, cavity, impacted wisdom tooth)
- Sinus infection or sinusitis
- Temporomandibular joint (TMJ) disorder
- Facial injury or trauma
- Trigeminal neuralgia (nerve pain)
## When to seek medical attention:
- If pain is severe or persistent
- If accompanied by fever, significant swelling, or difficulty opening mouth
- If there's facial numbness or weakness
For immediate relief, she might try over-the-counter pain relievers, warm or cold compresses, and avoiding hard foods.
Would you like more specific information about any of these potential causes?</t>
  </si>
  <si>
    <t>You're right to question how these steps help solve the immediate problem. Let me clarify:
These steps aren't immediate solutions but rather a process to:
1. **Identify the cause**: Without knowing what's causing your sister's cheek pain, it's difficult to recommend the right treatment. Different causes require different approaches.
2. **Determine urgency**: Some causes of cheek pain require immediate medical attention, while others can be managed at home.
3. **Guide appropriate action**: Once you have more information, you can take more targeted action:
   - Dental pain might require a dentist appointment
   - Sinus issues might benefit from decongestants
   - TMJ problems might need jaw rest and soft foods
If you're looking for immediate help for your sister, the most direct actions would be:
- Offer an over-the-counter pain reliever like acetaminophen or ibuprofen (following package directions)
- Apply a warm or cold compress to the painful area
- Have her rest and avoid foods that require lots of chewing
Would you like more specific advice about immediate pain relief options or help determining when this requires professional medical attention?</t>
  </si>
  <si>
    <t>I have strong Headache. What should I do?</t>
  </si>
  <si>
    <t># Managing a Strong Headache
I'm sorry you're experiencing a strong headache. Here are some steps that might help:
## Immediate relief measures:
- Rest in a quiet, dark room
- Apply a cold or warm compress to your forehead or neck
- Take over-the-counter pain relievers like acetaminophen (Tylenol) or ibuprofen (Advil) as directed
- Stay hydrated by drinking water
- Practice relaxation techniques like deep breathing
- Massage your temples or scalp gently
## When to seek medical attention:
If your headache:
- Is the worst you've ever experienced
- Comes on suddenly and severely
- Is accompanied by fever, stiff neck, confusion, seizures, double vision, weakness, numbness, or difficulty speaking
- Follows a head injury
- Gets worse despite rest and medication
- Prevents normal activities
Would you like more specific suggestions based on your particular symptoms or situation?</t>
  </si>
  <si>
    <t># How These Steps Help Relieve Headaches
Each recommended measure works to address different potential causes of your headache:
## Rest in a dark, quiet room
- Reduces sensory stimulation that can aggravate headaches
- Allows your nervous system to calm down
- Helps decrease tension and stress that may be contributing factors
## Temperature therapy (cold/warm compress)
- Cold: Constricts blood vessels and reduces inflammation
- Warm: Relaxes tense muscles that may be causing pain
- Both can interrupt pain signals to your brain
## Over-the-counter pain relievers
- Block pain pathways in your nervous system
- Reduce inflammation that may be causing pressure and pain
- Target the pain directly at a biochemical level
## Hydration
- Dehydration is a common headache trigger
- Proper fluid levels help maintain blood volume and pressure
- Supports proper brain function and reduces pain sensitivity
## Relaxation techniques
- Reduces stress hormones that can trigger or worsen headaches
- Relaxes tense muscles in your neck, scalp, and shoulders
- Improves blood flow to the brain
## Massage
- Releases tension in muscles that may be referring pain to your head
- Stimulates blood flow to affected areas
- Activates pain-relieving responses in your nervous system
Would you like more information about any specific remedy?</t>
  </si>
  <si>
    <t>My elderly mother has strong Forearm pain. What should I do?</t>
  </si>
  <si>
    <t># Regarding Your Mother's Forearm Pain
I understand you're concerned about your elderly mother's forearm pain. This could be caused by several conditions that are common in older adults.
## Immediate steps you might consider:
- Apply ice to reduce inflammation (15-20 minutes at a time)
- Rest the arm and avoid activities that worsen the pain
- Consider over-the-counter pain relievers like acetaminophen if appropriate for her
## When to seek medical attention:
- If the pain is severe or worsening
- If there's significant swelling, redness, or warmth
- If she can't use her arm normally
- If the pain followed a fall or injury
- If she has other concerning symptoms like chest pain or shortness of breath
A healthcare provider can properly diagnose the cause, which might include arthritis, tendonitis, or other conditions common in elderly individuals.
Would you like me to provide more specific information about possible causes of forearm pain in elderly people?</t>
  </si>
  <si>
    <t>You're right to ask how these steps connect to solving the problem. Let me clarify:
These initial steps aren't meant to solve the underlying problem completely, but rather to:
1. **Provide temporary relief**: Ice and rest can reduce pain and inflammation while you determine next steps.
2. **Prevent worsening**: Resting the arm helps avoid aggravating whatever condition is causing the pain.
3. **Guide appropriate action**: The "when to seek medical attention" points help you determine if this requires professional medical care.
The most important thing to understand is that without a proper diagnosis from a healthcare provider, we can't know exactly what's causing your mother's forearm pain. The underlying issue could be:
- Arthritis
- Tendonitis
- Muscle strain
- Nerve compression
- Fracture (especially concerning in elderly people)
- Or other conditions
Only a proper medical evaluation can determine the exact cause and appropriate treatment plan. The steps I suggested are interim measures until she can receive proper medical assessment, which is the actual path to solving the problem completely.</t>
  </si>
  <si>
    <t>I have strong Lower back strain. What should I do?</t>
  </si>
  <si>
    <t># Managing Lower Back Strain
I'm sorry to hear you're experiencing lower back strain. This can be quite uncomfortable, but there are several approaches that may help:
## Immediate Relief Strategies
- **Rest**: Limit activities that cause pain, but avoid complete bed rest
- **Ice/heat therapy**: Ice for the first 48-72 hours (20 minutes on, 20 off), then switch to heat
- **Over-the-counter pain relievers**: NSAIDs like ibuprofen can help reduce pain and inflammation
- **Gentle movement**: Light walking as tolerated to prevent stiffness
## Self-Care Approaches
- **Proper posture**: Be mindful of how you sit and stand
- **Supportive shoes**: Wear footwear with good arch support
- **Avoid prolonged sitting**: Take regular breaks to stand and stretch
- **Sleep position**: Consider sleeping on your side with a pillow between your knees
## When to Seek Medical Care
Please consult a healthcare provider if:
- Pain is severe or doesn't improve within a few days
- You experience numbness, tingling, or weakness
- You have difficulty controlling your bladder or bowels
- The pain follows a fall or injury
Would you like more specific information about any of these approaches?</t>
  </si>
  <si>
    <t># How These Steps Help Resolve Lower Back Strain
These recommended approaches help your lower back strain in specific ways:
## How Rest and Modified Activity Works
Rest reduces stress on injured tissues, allowing your strained muscles and ligaments to heal. However, limited movement (like gentle walking) maintains blood flow to the area, which delivers nutrients needed for healing and prevents stiffness that can prolong recovery.
## How Ice and Heat Therapy Works
- **Ice therapy**: Reduces inflammation by constricting blood vessels and numbing pain signals during the acute phase (first 48-72 hours)
- **Heat therapy**: After the initial inflammation period, heat increases blood flow to the area, relaxes tight muscles, and accelerates healing
## How Pain Relievers Help
NSAIDs like ibuprofen not only block pain signals but also reduce inflammation at the site of injury, addressing both symptoms and underlying tissue irritation.
## How Proper Posture and Ergonomics Help
Maintaining good posture and ergonomics reduces ongoing stress on your lower back, preventing re-injury and allowing the strained tissues to properly heal without constant aggravation.
The combination of these approaches creates optimal conditions for your body's natural healing processes to repair the strained tissues in your lower back, typically leading to improvement within a few days to weeks, depending on severity.</t>
  </si>
  <si>
    <t>My sister has strong Shoulder muscle strain. What should I do?</t>
  </si>
  <si>
    <t># Helping with Shoulder Muscle Strain
For your sister's shoulder muscle strain, here are some recommendations:
## Immediate care:
- Rest the shoulder and avoid activities that cause pain
- Apply ice for 15-20 minutes several times daily, especially in the first 48 hours
- Consider over-the-counter pain relievers like ibuprofen or acetaminophen (following package directions)
- Gentle compression with an elastic bandage may help reduce swelling
## When to seek medical attention:
- If pain is severe or doesn't improve after a few days of home treatment
- If there's significant swelling, redness, or warmth
- If she can't move her shoulder normally
- If the injury resulted from a fall or impact
A healthcare provider can properly diagnose the severity of the strain and recommend appropriate treatment, which might include physical therapy exercises to restore strength and mobility.
Would you like more specific information about any of these recommendations?</t>
  </si>
  <si>
    <t># How These Steps Help Shoulder Muscle Strain
These recommendations help your sister's shoulder strain by addressing several aspects of the healing process:
## Rest
- Prevents further damage to strained muscles
- Allows the body's natural healing processes to work without additional stress
## Ice
- Reduces inflammation by constricting blood vessels
- Numbs the area, providing natural pain relief
- Helps minimize swelling in the first 48-72 hours
## Pain relievers
- Reduce inflammation (especially with anti-inflammatory medications like ibuprofen)
- Decrease pain, making rest and recovery more comfortable
## Compression
- Helps limit swelling by providing gentle pressure
- Offers support to the injured area
These steps work together to create optimal conditions for healing. The body repairs muscle strains naturally, but these interventions help speed recovery and reduce discomfort during the healing process.
If the strain is severe, medical attention ensures proper diagnosis and may provide additional treatments like physical therapy to restore full function and prevent future injuries.</t>
  </si>
  <si>
    <t># Helping Your Grandfather with a Sore Throat
I understand you're concerned about your elderly grandfather's strong sore throat. Here are some suggestions:
## Home Care Measures
- Ensure he stays hydrated with warm liquids like tea with honey
- Suggest gargling with warm salt water (1/4 teaspoon salt in 8 oz water)
- Offer throat lozenges or hard candies to soothe discomfort
- Use a humidifier to add moisture to the air
- Ensure he gets plenty of rest
## When to Seek Medical Attention
For an elderly person, it's important to monitor his condition closely. Consider contacting his doctor if:
- The sore throat is severe or lasts more than a few days
- He has difficulty swallowing or breathing
- He develops a high fever
- There's visible swelling in the throat or neck
- He has a compromised immune system
Since elderly individuals can deteriorate more quickly, it's generally better to err on the side of caution and consult with a healthcare provider, especially if he has other medical conditions or takes medications regularly.</t>
  </si>
  <si>
    <t># How These Steps Help Your Grandfather's Sore Throat
These recommendations can help your grandfather in several specific ways:
## How Home Care Measures Work
- **Warm liquids and hydration**: Keeps the throat moist, reduces irritation, and helps thin mucus that might be causing discomfort
- **Salt water gargling**: Reduces swelling by drawing out excess fluid, helps remove irritants, and can kill some bacteria on contact
- **Throat lozenges**: Provide temporary pain relief and increase saliva production to soothe the throat
- **Humidifier**: Prevents dry air from further irritating the throat tissues
- **Rest**: Allows the body to direct energy toward healing and fighting any potential infection
## Why Medical Attention Matters
For elderly individuals like your grandfather, a sore throat can sometimes indicate more serious conditions or can progress more quickly than in younger adults. Medical professionals can:
- Determine if antibiotics are needed (if bacterial)
- Ensure the sore throat isn't a side effect of medications
- Check for complications that are more common in elderly patients
- Provide stronger relief options if needed
These approaches address both symptom relief and the potential underlying causes, which is particularly important for elderly individuals who may have more complex health considerations.</t>
  </si>
  <si>
    <t>My sister has excruciating Ear pain. What should I do?</t>
  </si>
  <si>
    <t># Helping with Ear Pain
I understand you're concerned about your sister's excruciating ear pain. This requires attention as severe ear pain can be quite distressing.
## Immediate steps you can take:
- Over-the-counter pain relievers like acetaminophen or ibuprofen may provide temporary relief
- A warm compress held against the ear might help reduce pain
- Keep the ear dry if there's any drainage
## When to seek medical attention:
This level of pain warrants professional medical evaluation, especially if:
- The pain is severe or persistent
- There's discharge from the ear
- She has fever, dizziness, or hearing loss
- The pain follows an injury
Ear pain can have many causes ranging from infections to pressure changes, and a healthcare provider can determine the appropriate treatment.
Would you like me to explain more about possible causes of ear pain or how to make her more comfortable until she can see a doctor?</t>
  </si>
  <si>
    <t>You're right to ask how these steps connect to solving the problem. Let me clarify:
The steps I suggested won't solve the underlying cause of your sister's ear pain - they're temporary measures to:
1. **Provide comfort and pain reduction** while you seek proper medical care
   - Pain relievers can temporarily reduce the intensity of pain
   - Warm compresses may help with circulation and discomfort
2. **Prevent potential worsening** of the condition
   - Keeping the ear dry helps prevent complications if there's an infection
The most important point is that severe ear pain needs proper diagnosis and treatment by a healthcare professional. The underlying cause could be:
- An ear infection requiring antibiotics
- Earwax buildup needing professional removal
- Eardrum issues requiring specific treatment
- Other medical conditions
Without proper diagnosis, the problem can't be fully solved. The steps I suggested are interim measures until she can receive proper medical care, which is the actual solution to the problem.
Would you like advice on finding appropriate medical care for your sister?</t>
  </si>
  <si>
    <t>Calf pain</t>
  </si>
  <si>
    <t>I have strong Calf pain. What should I do?</t>
  </si>
  <si>
    <t># Regarding Your Calf Pain
I understand calf pain can be concerning. Here are some suggestions:
## Initial steps you can try:
- Rest the affected leg
- Apply ice (15-20 minutes at a time)
- Elevate your leg above heart level when possible
- Take over-the-counter pain relievers if appropriate for you
- Gentle stretching if it doesn't increase pain
## When to seek medical attention:
- If the pain is severe or worsening
- If there's significant swelling, redness, or warmth
- If you can't put weight on the leg
- If the pain came on suddenly without injury
- If you have risk factors for blood clots (recent surgery, long travel, etc.)
A healthcare provider can properly diagnose your condition, as calf pain can range from minor muscle strains to more serious conditions like blood clots that require immediate attention.
Would you like to share more details about your pain or situation?</t>
  </si>
  <si>
    <t># How These Steps Help Calf Pain
These recommendations can help in several ways:
## Rest
- Prevents further strain on injured tissues
- Allows your body's natural healing processes to work effectively
- Reduces pain by avoiding movements that trigger discomfort
## Ice
- Reduces inflammation by constricting blood vessels
- Numbs the area, providing temporary pain relief
- Helps minimize swelling in the affected tissues
## Elevation
- Improves circulation and reduces swelling by helping fluid drain away from the injured area
- Can reduce throbbing sensations by decreasing pressure
## Pain relievers
- Reduce inflammation (especially NSAIDs like ibuprofen)
- Block pain signals to improve comfort while healing occurs
## Gentle stretching (when appropriate)
- Helps maintain flexibility
- Can relieve muscle tension and spasms
- Improves blood flow to aid healing
These measures primarily address symptoms and support healing for common causes of calf pain like muscle strains or overuse. However, they won't resolve serious underlying conditions like blood clots or fractures, which is why seeking medical attention is important if your symptoms are severe or don't improve.</t>
  </si>
  <si>
    <t># Managing Sinus Pain
I'm sorry you're experiencing strong sinus pain. Here are some suggestions that might help:
## Home remedies:
- Apply a warm, moist compress to your face
- Use a saline nasal spray or rinse
- Stay hydrated by drinking plenty of fluids
- Breathe in steam from a shower or bowl of hot water
- Rest with your head elevated
## Over-the-counter options:
- Pain relievers like acetaminophen or ibuprofen
- Decongestants (oral or nasal sprays - but don't use nasal decongestants for more than 3 days)
- Antihistamines if allergies are contributing
## When to see a doctor:
- If pain is severe or persists more than 10 days
- If you have fever over 101Â°F (38.3Â°C)
- If you have green or yellow nasal discharge
- If you have recurring sinus infections
Would you like more specific information about any of these approaches?</t>
  </si>
  <si>
    <t># How These Approaches Help Sinus Pain
These recommendations work by addressing the underlying causes of sinus pain:
## How they provide relief:
- **Warm compress**: Helps increase blood circulation to the sinuses, reducing inflammation and loosening mucus
- **Saline rinses/sprays**: Flush out irritants, thin mucus, and reduce inflammation in nasal passages
- **Hydration**: Thins mucus secretions, making them easier to drain from sinuses
- **Steam**: Moistens dry nasal passages and helps loosen thick mucus
- **Elevated rest position**: Improves sinus drainage and prevents mucus buildup
- **Pain relievers**: Reduce inflammation and block pain signals
- **Decongestants**: Shrink swollen nasal tissues and blood vessels, opening passages for drainage
- **Antihistamines**: Block histamine response if allergies are triggering your sinus issues
These approaches target the main causes of sinus pain: inflammation, congestion, and pressure buildup. While they may not provide instant relief, consistent application typically improves symptoms within a few days by promoting drainage and reducing inflammation.</t>
  </si>
  <si>
    <t>I have strong Toothache. What should I do?</t>
  </si>
  <si>
    <t># Dealing with a Strong Toothache
I'm sorry you're experiencing a strong toothache. Tooth pain can be quite distressing and often indicates an issue that needs attention.
## Immediate steps you can take:
- Take over-the-counter pain relievers like ibuprofen (Advil, Motrin) or acetaminophen (Tylenol) as directed
- Apply a cold compress to your cheek (15 minutes on, 15 minutes off)
- Rinse with warm salt water
- Use clove oil on the affected area (if available)
- Avoid very hot, cold, or sweet foods and beverages
- Try to chew on the opposite side of your mouth
## Important:
**See a dentist as soon as possible.** A strong toothache often indicates a problem that requires professional treatment, such as:
- Tooth decay or cavity
- Abscess or infection
- Damaged filling
- Cracked tooth
- Gum disease
If you experience fever, swelling, severe pain that doesn't respond to pain relievers, or difficulty breathing/swallowing, seek emergency dental care or go to an emergency room.</t>
  </si>
  <si>
    <t># How These Steps Help Your Toothache
These steps won't completely solve the underlying dental problem, but they can help manage your symptoms until you can see a dentist. Here's how each approach works:
## Pain management approaches:
- **Pain relievers**: Reduce inflammation and block pain signals to your brain
- **Cold compress**: Constricts blood vessels to reduce inflammation and numb the area
- **Salt water rinse**: Works as a natural disinfectant, reduces inflammation, and dislodges trapped food particles
- **Clove oil**: Contains eugenol, a natural anesthetic that temporarily numbs pain
- **Avoiding trigger foods**: Prevents stimulating the nerve endings in the damaged tooth
- **Chewing on the opposite side**: Reduces pressure on the affected tooth
## Important to understand:
These measures provide **temporary relief only**. They don't address the root cause of your toothache, which might be:
- Infection requiring antibiotics
- Decay requiring filling
- Nerve damage requiring root canal
- Structural damage requiring repair or extraction
Only a dental professional can diagnose and properly treat the underlying condition causing your pain. Without professional treatment, dental problems typically worsen over time and can lead to more serious complications.</t>
  </si>
  <si>
    <t>My sister has excruciating Toe pain. What should I do?</t>
  </si>
  <si>
    <t># Helping with Toe Pain
I'm sorry to hear about your sister's excruciating toe pain. This sounds quite distressing.
## Immediate steps that might help:
- Rest the affected foot and elevate it
- Apply ice wrapped in a cloth for 15-20 minutes
- Take over-the-counter pain relievers like acetaminophen or ibuprofen (if not contraindicated)
- Avoid tight shoes and pressure on the toe
## When to seek medical attention:
If your sister is experiencing any of these, please seek medical care promptly:
- Severe pain that doesn't improve with basic measures
- Signs of infection (redness, warmth, swelling, pus)
- Inability to walk or bear weight
- History of injury with possible fracture
- Discoloration of the toe
- Fever accompanying the toe pain
Would you be able to share any additional details about the pain or how it started? This might help determine the best next steps.</t>
  </si>
  <si>
    <t>You're right to ask how these steps connect to solving the problem. Let me explain the reasoning behind each recommendation:
## How these steps may help:
- **Rest and elevation**: Reduces blood flow to the affected area, which can decrease inflammation and pain
- **Ice application**: Numbs the area and reduces swelling by constricting blood vessels
- **Pain relievers**: Temporarily reduce pain and inflammation while the underlying issue heals
- **Avoiding pressure**: Prevents further irritation to an already painful area
These measures primarily provide symptom relief while either:
1. Giving minor injuries time to heal naturally
2. Making your sister more comfortable until professional medical care can be obtained
## Important clarification:
These steps are first aid measures, not definitive solutions. They don't address the underlying cause of the toe pain, which could be:
- An ingrown toenail
- Gout
- Infection
- Fracture
- Arthritis
- And many other possibilities
For a complete solution, identifying the specific cause through proper medical evaluation is necessary. That's why seeking medical attention is important if the pain is severe or doesn't improve with basic care.</t>
  </si>
  <si>
    <t>My elderly mother has strong Nipple pain. What should I do?</t>
  </si>
  <si>
    <t># Regarding Nipple Pain in Elderly Women
I understand you're concerned about your mother's nipple pain. This symptom should be taken seriously, especially in elderly women.
## Recommended steps:
1. **Make a doctor's appointment soon** - Nipple pain in elderly women should be evaluated by a healthcare professional
2. **Note any other symptoms** - Record if there's discharge, redness, skin changes, or lumps
3. **Avoid irritants** - Until the appointment, suggest loose cotton clothing and avoiding harsh soaps
## While waiting for medical care:
- A mild pain reliever like acetaminophen might help temporarily
- A cold or warm compress (whichever feels better) may provide some relief
This requires proper medical evaluation as nipple pain can have various causes ranging from minor skin irritation to more serious conditions that need prompt attention.</t>
  </si>
  <si>
    <t>I understand you're looking for more clarity on how these steps will help address your mother's nipple pain situation.
These recommendations are not meant to solve the problem definitively, but rather to:
1. **Ensure proper diagnosis** - The doctor's appointment is crucial because only a medical professional can determine the actual cause of your mother's nipple pain. Without knowing the specific cause, the problem cannot be properly solved.
2. **Prevent worsening** - The suggestions about avoiding irritants and using gentle pain management techniques help prevent the condition from potentially becoming more uncomfortable while waiting for medical care.
3. **Gather important information** - Noting other symptoms will help the doctor make a more accurate diagnosis when your mother does see them.
The key point is that nipple pain can have many different causes in elderly women - from simple skin irritation to more serious conditions that require specific medical treatment. The steps I suggested are the appropriate first actions to take, but the actual solution will depend on the medical diagnosis.</t>
  </si>
  <si>
    <t># Helping Your Sister with Stomach Pain
I understand you're concerned about your sister's excruciating stomach pain. This requires attention, especially if the pain is severe.
## Immediate steps you can take:
- Have her lie down in a comfortable position
- Apply a heating pad on low setting to her abdomen (if available)
- Ensure she stays hydrated with small sips of water
- Avoid giving solid food until the pain subsides
## When to seek medical attention immediately:
- If the pain is unbearable or getting worse
- If there's fever, vomiting, or bloody stool
- If the abdomen is rigid or extremely tender to touch
- If she can't keep any fluids down
- If she shows signs of dehydration (extreme thirst, dry mouth, dizziness)
For severe, persistent pain, please don't hesitate to call emergency services or take her to an emergency room, as this could indicate a serious condition requiring immediate medical attention.</t>
  </si>
  <si>
    <t>I understand you're looking for more clarity on how these steps might help your sister. To be completely transparent:
These steps won't definitively solve the underlying problem causing your sister's excruciating stomach pain. They are temporary comfort measures while you determine whether medical attention is needed.
The suggested steps may:
- Provide some temporary relief from discomfort
- Prevent dehydration (which can worsen many conditions)
- Help your sister be more comfortable while you assess the situation
However, excruciating stomach pain often requires professional medical diagnosis and treatment. The underlying cause could be anything from gastritis or food poisoning to appendicitis, kidney stones, or other serious conditions that need proper medical evaluation.
That's why I emphasized when to seek medical attention - because with severe stomach pain, a healthcare professional needs to determine the actual cause and appropriate treatment. Home measures are supportive, not curative, for serious pain.</t>
  </si>
  <si>
    <t>I have strong Heartburn. What should I do?</t>
  </si>
  <si>
    <t># Managing Heartburn
I'm sorry you're experiencing strong heartburn. Here are some suggestions that might help:
## Immediate relief options:
- Try over-the-counter antacids like Tums, Rolaids, or Maalox
- Over-the-counter H2 blockers like famotidine (Pepcid) or ranitidine may help
- Stay upright for at least 2-3 hours after eating
- Sip water to help dilute and clear stomach acid
## Lifestyle adjustments:
- Avoid trigger foods (spicy, fatty, acidic foods, chocolate, caffeine)
- Eat smaller, more frequent meals
- Avoid eating 2-3 hours before bedtime
- Elevate the head of your bed 6-8 inches
- Maintain a healthy weight
- Quit smoking if applicable
If your heartburn is severe, persistent, or accompanied by symptoms like difficulty swallowing, persistent nausea/vomiting, or chest pain that might be confused with a heart attack, please seek medical attention promptly.
Would you like more specific information about any of these suggestions?</t>
  </si>
  <si>
    <t># How These Steps Help Relieve Heartburn
These recommendations work by addressing the underlying causes and mechanisms of heartburn:
## How medications provide relief:
- **Antacids** (like Tums) neutralize stomach acid immediately, providing quick but temporary relief
- **H2 blockers** reduce acid production by blocking histamine receptors in stomach cells, offering longer-lasting relief (several hours)
## How lifestyle changes help:
- **Staying upright after eating** uses gravity to keep stomach contents from flowing back into your esophagus
- **Avoiding trigger foods** prevents excess acid production and reduces irritation
- **Smaller meals** decrease stomach pressure, making acid reflux less likely
- **Not eating before bed** gives your stomach time to empty before you lie down
- **Elevating your bed** uses gravity to help prevent nighttime reflux
- **Weight management** reduces abdominal pressure that can push stomach contents upward
- **Quitting smoking** improves esophageal sphincter function (the muscle that prevents acid backflow)
These approaches target both the immediate symptoms (excess acid) and the underlying mechanisms (preventing acid from flowing up into your esophagus), which is why a combination of immediate relief and longer-term lifestyle changes is most effective for managing heartburn.</t>
  </si>
  <si>
    <t># Regarding Your Abdominal Pain
I understand abdominal pain can be concerning. Since I can't evaluate your medical condition, here's some general guidance:
## When to Seek Immediate Medical Attention
If you're experiencing any of these symptoms, please seek emergency care immediately:
- Severe pain that comes on suddenly
- Pain accompanied by fever
- Inability to keep food down
- Blood in vomit or stool
- Abdominal swelling or tenderness when touched
- Pain that radiates to your chest, neck, or shoulder
## General Recommendations
For mild symptoms:
- Rest and avoid solid foods temporarily
- Stay hydrated with clear fluids
- Avoid alcohol, caffeine, and spicy foods
- Use a heating pad on low setting
## Important Note
Without examining you, I can't diagnose your condition or determine its severity. Abdominal pain can range from minor issues to serious conditions requiring immediate attention.
Would you like to share more about your symptoms so I can provide more specific guidance about when to seek medical care?</t>
  </si>
  <si>
    <t>To clarify, the steps I suggested won't necessarily solve your abdominal pain - they're interim measures while you determine the appropriate level of medical care.
Abdominal pain can have many different causes ranging from temporary issues (like gas, indigestion, or mild food poisoning) to serious conditions requiring medical intervention (like appendicitis, gallstones, or other internal problems).
The general recommendations I provided:
- May help relieve discomfort from minor digestive issues
- Could prevent worsening of symptoms in some cases
- Might make you more comfortable while you monitor your condition
However, these steps are not a substitute for proper medical diagnosis and treatment. The most important part of my response was helping you recognize when to seek medical attention, as the underlying cause of your pain needs proper evaluation by a healthcare professional.
Without knowing the specific cause of your abdominal pain, it's not possible to say what will definitively "solve" the problem. That's why medical assessment is so important for persistent or severe abdominal pain.</t>
  </si>
  <si>
    <t># Helping Your Grandfather with Tendinitis Pain
I understand you're concerned about your grandfather's tendinitis pain. Here are some suggestions that might help:
## Immediate relief options:
- Rest the affected area to prevent further irritation
- Apply ice packs for 15-20 minutes several times daily to reduce inflammation
- Over-the-counter pain relievers like acetaminophen (Tylenol) or NSAIDs (ibuprofen, naproxen) may help temporarily
- Gentle stretching and range-of-motion exercises (if approved by his doctor)
## Important next steps:
- **Consult a healthcare provider** - This is essential for proper diagnosis and treatment, especially for elderly patients
- Consider physical therapy if recommended by his doctor
- Ask about appropriate braces or supports for the affected area
Since your grandfather is elderly, it's particularly important he sees a doctor, as they can provide personalized care considering his age and any other health conditions he may have.
Would you like more specific information about any of these suggestions?</t>
  </si>
  <si>
    <t># How These Steps Will Help Your Grandfather's Tendinitis Pain
These recommendations address your grandfather's tendinitis pain in several important ways:
## Short-term pain relief
- **Rest**: Prevents further irritation of the inflamed tendon
- **Ice**: Reduces inflammation and numbs the area, providing immediate comfort
- **Pain relievers**: Temporarily reduce pain and inflammation while waiting for medical care
- **Gentle stretching**: May help maintain mobility and prevent stiffness (when appropriate)
## Long-term solution
- **Medical consultation**: Ensures proper diagnosis and treatment plan specific to your grandfather's condition
- **Professional treatment**: A doctor can prescribe stronger medications, specialized therapies, or interventions not available over-the-counter
- **Physical therapy**: Provides targeted exercises to strengthen the area and prevent recurrence
- **Proper supports**: Reduces strain on the affected tendon during healing
The combination of immediate pain management and professional medical care addresses both your immediate concern (his current pain) and the underlying problem (the tendinitis itself). This comprehensive approach is especially important for elderly patients, as they may have other health considerations that affect treatment options.
Is there a specific aspect of his care you're most concerned about?</t>
  </si>
  <si>
    <t>My sister has strong Sore throat. What should I do?</t>
  </si>
  <si>
    <t># Helping Your Sister with a Sore Throat
For a strong sore throat, here are some ways you might help your sister:
## Home remedies
- Encourage her to drink plenty of warm fluids (tea with honey, warm water)
- Suggest gargling with salt water (1/4 to 1/2 teaspoon in 8oz warm water)
- Offer throat lozenges or hard candies to soothe irritation
- Use a humidifier to add moisture to the air
- Ensure she gets plenty of rest
## Over-the-counter options
- Non-prescription pain relievers like acetaminophen or ibuprofen (following package directions)
- Throat sprays with numbing ingredients
## When to seek medical attention
If your sister experiences:
- Severe pain that prevents eating or drinking
- Difficulty breathing or swallowing
- Fever over 101Â°F (38.3Â°C)
- Rash
- Sore throat lasting more than a week
- Known exposure to someone with strep throat
A healthcare provider can determine if she needs antibiotics or other treatments, especially if it might be strep throat or another infection.</t>
  </si>
  <si>
    <t># How These Steps Help with a Sore Throat
These recommendations can help your sister's sore throat in specific ways:
## How home remedies work
- **Warm fluids**: Soothe irritated throat tissue and help prevent dehydration
- **Salt water gargling**: Reduces swelling and may flush out irritants/bacteria
- **Honey**: Has natural antibacterial properties and forms a soothing coating
- **Humidifier**: Prevents dry air from further irritating the throat
- **Rest**: Allows the body to direct energy toward healing
## How over-the-counter options help
- **Pain relievers**: Reduce inflammation and pain signals, making her more comfortable
- **Throat sprays**: Temporarily numb the area for immediate relief
These approaches address different aspects of a sore throat:
1. Reducing pain and discomfort
2. Decreasing inflammation
3. Supporting the healing process
4. Preventing dehydration
5. Addressing potential underlying causes
While they won't instantly cure the sore throat, they can significantly reduce discomfort while her body fights off the underlying cause, which is often a viral infection that needs to run its course.</t>
  </si>
  <si>
    <t># Helping with Lower Back Strain
I understand you're concerned about your sister's excruciating lower back strain. Here are some suggestions that might help:
## Immediate relief measures:
- Rest: Have her avoid activities that cause pain
- Ice: Apply ice packs for 15-20 minutes several times a day (especially in the first 48 hours)
- Over-the-counter pain relievers: Ibuprofen, naproxen, or acetaminophen may help reduce pain and inflammation
- Gentle positioning: A pillow under the knees when lying on her back may provide relief
## Important considerations:
- **Medical attention is recommended**, especially if:
  - The pain is severe or doesn't improve with rest
  - There was a fall or injury involved
  - She has numbness, tingling, or weakness in her legs
  - She has difficulty controlling bladder or bowels
A healthcare provider can properly diagnose the cause and recommend appropriate treatment, which might include physical therapy, specific exercises, or other interventions.
Would you like more specific information about any of these suggestions?</t>
  </si>
  <si>
    <t># How These Steps Help with Lower Back Strain
These recommendations can help your sister's situation in several ways:
## Short-term relief
- **Rest**: Prevents further irritation to injured tissues and allows healing to begin
- **Ice**: Reduces inflammation and numbs the area, providing immediate pain relief
- **Pain relievers**: Decrease inflammation and block pain signals, making discomfort more manageable
- **Proper positioning**: Reduces pressure on the lower back by maintaining better spinal alignment
## Addressing the underlying issue
- **Medical evaluation**: Ensures the pain isn't caused by a serious condition requiring specific treatment
- **Professional diagnosis**: Identifies the exact cause of the strain (muscle tear, ligament sprain, disc issue, etc.)
- **Targeted treatment**: A healthcare provider can recommend the most effective approach based on the specific diagnosis
While these steps may not instantly "solve" the problem, they form a comprehensive approach to:
1. Reduce current pain
2. Prevent worsening of the condition
3. Create conditions for proper healing
4. Get appropriate medical care if needed
The combination of immediate relief measures and proper medical attention gives your sister the best chance for recovery from her lower back strain.</t>
  </si>
  <si>
    <t># Helping with a Sore Throat
I'm sorry to hear your sister is suffering from an excruciating sore throat. Here are some suggestions that might help:
## Home remedies to try:
- Encourage her to drink warm liquids (tea with honey, warm water with lemon)
- Gargling with salt water (1/4 to 1/2 teaspoon in 8 oz warm water)
- Using throat lozenges or hard candies
- Ensuring she stays hydrated
- Using a humidifier to add moisture to the air
- Having her rest her voice
## Over-the-counter options:
- Pain relievers like acetaminophen (Tylenol) or ibuprofen (Advil) may help
- Throat sprays with numbing ingredients
## When to seek medical attention:
If your sister experiences any of these symptoms, she should see a doctor:
- Severe pain that prevents drinking
- Difficulty breathing or swallowing
- Fever over 101Â°F (38.3Â°C)
- Rash
- Joint pain
- Symptoms lasting longer than a week
A healthcare provider can determine if she needs antibiotics or other treatments, especially if it might be strep throat or another infection.</t>
  </si>
  <si>
    <t># How These Steps Can Help Your Sister's Sore Throat
These recommendations can help in several ways:
## Pain Relief
- Pain relievers like acetaminophen or ibuprofen can reduce inflammation and discomfort
- Throat lozenges and sprays provide temporary numbing relief
- Warm liquids and salt water gargles can soothe irritated tissues
## Healing Support
- Proper hydration helps the body fight infection and keeps the throat moist
- Rest (both vocal and physical) gives the body resources to heal
- Humidifiers prevent further irritation from dry air
## Identifying Serious Issues
- The "when to seek medical attention" guidelines help you determine if this is something that needs professional treatment
- Some severe throat pain is caused by bacterial infections (like strep) that require antibiotics
While these steps won't instantly cure her sore throat, they can significantly reduce her discomfort while her body heals. If it's a viral infection, these measures help manage symptoms until it resolves. If it's bacterial, identifying when to see a doctor ensures she gets proper treatment.
Would you like more specific information about any of these approaches?</t>
  </si>
  <si>
    <t>My elderly mother has strong Sinus pain. What should I do?</t>
  </si>
  <si>
    <t># Helping Your Elderly Mother with Sinus Pain
I understand you're concerned about your mother's sinus pain. Here are some suggestions that might help:
## Home remedies to try:
- Apply a warm, moist washcloth to her face several times a day
- Use a humidifier to add moisture to the air
- Ensure she stays hydrated with plenty of fluids
- Try saline nasal sprays or rinses
- Have her rest with her head elevated
## Over-the-counter options:
- Non-prescription pain relievers like acetaminophen (Tylenol) or ibuprofen (Advil, Motrin) if appropriate for her
- Nasal decongestant sprays (should only be used short-term)
## When to seek medical attention:
- If pain is severe or persists more than 7-10 days
- If she has fever over 101Â°F (38.3Â°C)
- If there's thick, colored discharge from the nose
- If she has underlying conditions like heart disease or diabetes
- If she takes medications that might interact with OTC remedies
Since your mother is elderly, it's important to check with her doctor before giving her any new medications, as older adults may be more sensitive to side effects or have contraindications with current medications.</t>
  </si>
  <si>
    <t># How These Steps Help Relieve Sinus Pain
These recommendations can help your mother's sinus pain in specific ways:
## How the remedies work:
- **Warm compress**: Helps increase blood circulation to the sinuses, reducing pressure and opening passages
- **Humidifier**: Moistens dry air that can irritate sinuses and helps thin mucus for better drainage
- **Hydration**: Thins mucus secretions, making them easier to drain and reducing pressure
- **Saline sprays/rinses**: Flush irritants and thin mucus while moisturizing nasal passages
- **Elevated rest position**: Uses gravity to help drain sinuses and reduce pressure
## How medications help:
- **Pain relievers**: Reduce inflammation and directly address pain sensation
- **Decongestants**: Shrink swollen nasal tissues to improve airflow and drainage
These approaches target the underlying causes of sinus pain: inflammation, congestion, and pressure. By addressing these issues, the pain should gradually diminish as the sinuses drain properly and inflammation subsides.
For elderly individuals specifically, these gentler approaches are often preferable to starting with stronger medications, which may have more significant side effects or interactions with other conditions.</t>
  </si>
  <si>
    <t>I have strong Buttock pain. What should I do?</t>
  </si>
  <si>
    <t># Regarding Buttock Pain
I understand buttock pain can be quite uncomfortable and concerning. Here are some suggestions:
## Initial self-care steps:
- Rest the area and avoid activities that worsen the pain
- Apply ice for 15-20 minutes several times a day to reduce inflammation
- Over-the-counter pain relievers like acetaminophen or ibuprofen may help
- Gentle stretching if it doesn't increase pain
## When to see a healthcare provider:
- If pain is severe or worsening
- If you have numbness, tingling, or weakness
- If pain persists more than a few days despite self-care
- If you experienced trauma to the area
- If you have fever or unexplained weight loss
Buttock pain can have many causes including muscle strain, sciatica, piriformis syndrome, or other conditions that require proper diagnosis.
Would you like more specific information about potential causes or self-care techniques?</t>
  </si>
  <si>
    <t># How These Steps Help Buttock Pain
These recommendations can help in several ways:
## Rest
- Prevents further irritation to injured tissues
- Allows natural healing processes to work without additional stress
## Ice application
- Reduces inflammation by constricting blood vessels
- Numbs the area, providing temporary pain relief
- Helps minimize swelling that may be pressing on nerves
## Pain relievers
- Reduce inflammation throughout the body
- Block pain signals to provide comfort
- Allow you to move more comfortably during recovery
## Gentle stretching (when appropriate)
- Relieves tension in tight muscles
- Improves blood flow to the area, promoting healing
- Can help release pressure on pinched nerves
## Medical evaluation
- Provides proper diagnosis of the underlying cause
- Allows for targeted treatment rather than just symptom management
- Prevents potential complications from untreated conditions
These steps address both symptom management and the healing process. However, they're most effective when matched to your specific condition, which is why medical evaluation is important if self-care doesn't bring improvement.</t>
  </si>
  <si>
    <t># Neck Stiffness
Neck stiffness can be uncomfortable for your sister. Here are some suggestions that might help:
## Home care options:
- Apply a warm compress to the stiff area
- Gentle stretching exercises (if not too painful)
- Over-the-counter pain relievers like acetaminophen or ibuprofen
- Rest the neck, avoiding activities that worsen the pain
- Maintain good posture
## When to seek medical attention:
If your sister experiences any of these symptoms along with neck stiffness, she should see a doctor promptly:
- Fever
- Severe headache
- Nausea or vomiting
- Difficulty touching chin to chest
- Symptoms following an injury
- Pain radiating down arms
- Weakness or numbness
Neck stiffness with fever and headache can sometimes indicate a serious condition requiring immediate medical attention.
Would you like more specific information about any of these suggestions?</t>
  </si>
  <si>
    <t># How These Steps Can Help Neck Stiffness
These recommendations can help your sister's neck stiffness in different ways:
## How home care options work:
- **Warm compress**: Increases blood flow to the area, relaxes tight muscles, and reduces pain
- **Gentle stretching**: Gradually improves range of motion and releases tension in neck muscles
- **Pain relievers**: Reduce inflammation and pain signals, making discomfort more manageable
- **Rest**: Gives strained muscles time to heal without additional stress
- **Good posture**: Prevents further strain on already sensitive neck muscles
## Why medical attention matters:
The medical attention guidelines help identify if there's something more serious causing the stiffness. Most neck stiffness comes from muscle strain or tension, but sometimes it can indicate conditions requiring professional treatment.
These approaches address both symptom relief and potential underlying causes. The combination of rest, pain management, and gentle care often resolves common neck stiffness within a few days.
Is there a particular aspect of your sister's neck stiffness that concerns you most?</t>
  </si>
  <si>
    <t>My elderly grandfather has strong Nipple pain. What should I do?</t>
  </si>
  <si>
    <t># Regarding Nipple Pain in Elderly Men
Nipple pain in elderly men should be taken seriously as it could indicate several conditions that require medical attention.
## What you should do:
1. **Encourage a doctor's visit**: This symptom warrants professional medical evaluation, especially in elderly individuals.
2. **Look for associated symptoms**: Note if there's any swelling, discharge, redness, or a lump in the area.
3. **Don't delay**: While many causes are benign, male breast pain can sometimes indicate serious conditions that should be evaluated promptly.
4. **Be supportive**: Medical issues can cause anxiety, especially those involving sensitive areas of the body.
## Possible causes a doctor may investigate:
- Skin irritation or infection
- Medication side effects
- Gynecomastia (enlarged breast tissue)
- Less commonly, breast cancer (which does occur in men)
Would you like me to provide more information about preparing for the doctor's appointment?</t>
  </si>
  <si>
    <t>I understand you're looking for more clarity on how these recommendations will help address your grandfather's nipple pain. Let me explain:
The steps I suggested won't immediately solve the problem, but they're the appropriate path to finding a solution because:
1. **Medical evaluation is essential**: Only a healthcare professional can properly diagnose the cause of your grandfather's nipple pain. Without knowing the specific cause, it's not possible to recommend the right treatment.
2. **Different causes require different treatments**:
   - If it's a skin irritation, topical treatments might help
   - If it's medication-related, his doctor might adjust prescriptions
   - If it's an infection, antibiotics may be needed
   - If it's something more serious, early detection is crucial
3. **Self-diagnosis risks**:
   - Using the wrong treatment could worsen the condition
   - Delaying proper medical care for certain conditions could lead to complications
The most responsible approach is to help your grandfather get proper medical attention, which is why I emphasized seeking professional care rather than suggesting home remedies that might be inappropriate for his specific situation.</t>
  </si>
  <si>
    <t>My sister has strong Lower back strain. What should I do?</t>
  </si>
  <si>
    <t># Helping Your Sister with Lower Back Strain
I understand you're concerned about your sister's lower back strain. Here are some suggestions that might help:
## Immediate care options:
- Rest: Encourage her to avoid activities that worsen the pain
- Ice/heat therapy: Ice for the first 48-72 hours (20 minutes on, 20 off), then heat
- Over-the-counter pain relievers: Ibuprofen or acetaminophen may help reduce pain and inflammation
- Gentle movement: Complete bed rest isn't recommended - gentle walking can help
## Important considerations:
- She should see a healthcare provider if:
  - The pain is severe or doesn't improve within a few days
  - The pain radiates down her leg(s)
  - She experiences numbness, tingling, or weakness
  - She has difficulty controlling bladder or bowels
A healthcare provider can properly diagnose her condition and recommend appropriate treatment, which might include physical therapy, specific exercises, or other interventions.
Would you like more specific information about any of these suggestions?</t>
  </si>
  <si>
    <t># How These Steps Help with Lower Back Strain
These recommendations can help your sister's back strain in specific ways:
## How each approach works:
- **Rest**: Reduces stress on injured tissues, preventing further damage and giving the body time to heal naturally
- **Ice therapy**: Reduces inflammation and numbs pain by constricting blood vessels in the first few days
- **Heat therapy**: Increases blood flow to the area after initial inflammation subsides, bringing healing nutrients and removing waste products
- **Pain relievers**: Reduce both pain and inflammation, making recovery more comfortable
- **Gentle movement**: Prevents stiffness, maintains muscle tone, and promotes blood flow to injured tissues
## The recovery process:
These steps work together to create the right environment for healing. Back strains involve stretched or torn muscles and ligaments, which typically heal within 1-3 weeks with proper care. The approaches I suggested help manage symptoms while the body repairs itself.
## Why medical evaluation matters:
A healthcare provider can rule out more serious conditions that might require different treatment. They can also provide personalized advice based on the severity and specific nature of your sister's strain.
Is there a particular aspect of her recovery you're most concerned about?</t>
  </si>
  <si>
    <t>My sister has excruciating Thigh pain. What should I do?</t>
  </si>
  <si>
    <t># Helping Your Sister with Thigh Pain
I understand you're concerned about your sister's excruciating thigh pain. This requires attention, especially if the pain is severe.
## Immediate steps to consider:
1. **Rest**: Have her stop any activities that might worsen the pain
2. **Ice**: Apply ice to reduce inflammation (15-20 minutes at a time)
3. **Elevation**: Elevate the leg if possible
4. **Over-the-counter pain medication**: If appropriate and she has no contraindications
## When to seek medical care immediately:
- If the pain follows an injury or fall
- If she can't bear weight on the leg
- If there's significant swelling or redness
- If the pain is accompanied by fever
- If the pain is extremely severe or getting worse rapidly
## Important note:
Since I can't examine your sister or know her medical history, it's best to consult with a healthcare professional who can properly diagnose and treat her condition, especially for excruciating pain.
Would you like me to help you understand some common causes of thigh pain?</t>
  </si>
  <si>
    <t>You're right to question how these steps address the underlying problem. To clarify:
The steps I suggested are primarily first aid measures to help manage pain and prevent potential worsening while seeking proper medical attention. They don't solve the underlying problem causing your sister's excruciating thigh pain.
**Important limitation**: These measures alone won't:
- Diagnose the cause of her severe pain
- Provide definitive treatment for whatever condition is causing it
- Replace professional medical evaluation
**For actual resolution of the problem:**
Your sister needs proper medical assessment to determine the cause of her excruciating thigh pain. This might require:
- Physical examination
- Imaging (X-ray, MRI, ultrasound)
- Blood tests
- Specialist referral
Excruciating pain typically signals something that requires professional medical attention. The first aid measures are just temporary support until she can be properly evaluated and treated by healthcare professionals.
Would it be possible for your sister to see a doctor or visit an urgent care facility soon?</t>
  </si>
  <si>
    <t>Breast pain</t>
  </si>
  <si>
    <t>My elderly grandfather has strong Breast pain. What should I do?</t>
  </si>
  <si>
    <t># Regarding Breast Pain in Your Elderly Grandfather
This could be a concerning symptom that requires medical attention. Breast pain (chest pain) in elderly men could indicate several conditions that need proper evaluation:
## Immediate Steps:
- Contact his doctor or healthcare provider promptly
- If the pain is severe, sudden, or accompanied by shortness of breath, sweating, nausea, or pain radiating to the jaw/arm, please call emergency services (911) immediately as these could be signs of a heart attack
## Important Considerations:
- Chest pain in elderly individuals should never be ignored
- The location, duration, and type of pain are important details to share with medical professionals
- His medical history and current medications will be relevant for diagnosis
Would you like me to explain some possible causes of chest pain in elderly men that his doctor might investigate?</t>
  </si>
  <si>
    <t># How These Steps Help Address Your Grandfather's Situation
These recommended steps help solve your problem in several important ways:
## Proper Medical Assessment
- Breast/chest pain in elderly men can indicate serious conditions that require professional diagnosis
- Only medical professionals can determine the actual cause through proper examination, tests, and medical history review
- Self-diagnosis or delay could miss potentially serious conditions
## Risk Reduction
- If the pain is cardiac-related (which is common in elderly men), prompt medical attention significantly reduces the risk of complications or worse outcomes
- Early intervention for any condition generally leads to more effective treatment
## Peace of Mind
- Getting professional medical advice provides clarity about what's happening
- You'll receive specific guidance tailored to your grandfather's exact condition
- You'll know you've taken the appropriate responsible action for his care
Would you like me to explain what might happen during the medical evaluation, or discuss how to prepare for the doctor's appointment?</t>
  </si>
  <si>
    <t>My elderly mother has strong Abdominal pain. What should I do?</t>
  </si>
  <si>
    <t># Elderly Mother with Strong Abdominal Pain
This situation requires prompt attention as abdominal pain in elderly individuals can indicate serious conditions.
## Immediate Actions to Consider:
- If the pain is severe, sudden, or accompanied by other concerning symptoms (fever, vomiting, inability to keep fluids down, signs of confusion), please seek emergency medical care right away
- Call her doctor for guidance if the symptoms are less severe but still concerning
- Don't give pain medications before speaking with a healthcare provider
## Important Information to Note:
- When the pain started and how it has changed
- Location of the pain
- Any other symptoms (nausea, changes in bowel movements, etc.)
- Current medications she takes
- Recent falls or injuries
Would you like me to help you determine whether this might be an emergency situation based on additional symptoms?</t>
  </si>
  <si>
    <t>I understand you want to know how these steps will help with your mother's abdominal pain situation. Let me explain:
## How These Steps Help Solve Your Problem
1. **Getting proper medical attention**: Abdominal pain in elderly people can indicate serious conditions that require professional medical evaluation. The steps I suggested ensure your mother gets the right care at the right time.
2. **Preventing delays in treatment**: By seeking prompt medical attention, you can help prevent a potentially serious condition from worsening. Early intervention often leads to better outcomes.
3. **Providing relevant information to doctors**: Noting details about the pain and other symptoms helps medical professionals make a more accurate diagnosis and determine appropriate treatment faster.
4. **Avoiding potential harm**: The recommendation not to give pain medication before medical advice prevents potentially masking important symptoms or interfering with diagnosis.
5. **Addressing the root cause**: Rather than just temporarily relieving symptoms, these steps aim to identify and treat the underlying cause of your mother's pain.
The goal is to ensure your mother receives proper medical care for what could be a serious condition, rather than attempting to solve it without professional guidance.</t>
  </si>
  <si>
    <t>I have strong Sore throat. What should I do?</t>
  </si>
  <si>
    <t># For a Strong Sore Throat
Sorry to hear you're suffering from a sore throat. Here are some things that might help:
## Home remedies
- Gargle with warm salt water (1/4 to 1/2 teaspoon of salt in 8 oz of warm water)
- Stay hydrated with warm liquids like tea with honey
- Use throat lozenges or hard candies
- Try over-the-counter pain relievers like acetaminophen or ibuprofen
- Use a humidifier to add moisture to the air
- Rest your voice
## When to see a doctor
Consider seeking medical attention if:
- Your sore throat is severe or lasts longer than a week
- You have difficulty swallowing or breathing
- You develop a high fever (over 101Â°F/38.3Â°C)
- You have a rash or joint pain
- You have been exposed to someone with strep throat
A healthcare provider can determine if you need antibiotics or other treatments, especially if your sore throat is caused by a bacterial infection like strep throat.</t>
  </si>
  <si>
    <t># How These Steps Help Your Sore Throat
These recommendations work in several ways to address your sore throat:
## How the remedies work:
- **Salt water gargles**: The salt helps reduce swelling by drawing out excess fluid from inflamed throat tissues. It can also loosen mucus and may help flush out irritants or bacteria.
- **Warm liquids**: These soothe irritated throat tissue and keep you hydrated. Honey has natural antibacterial properties and forms a protective coating on your throat.
- **Throat lozenges/hard candies**: These stimulate saliva production, which helps keep your throat moist and provides temporary pain relief.
- **Pain relievers**: Medications like ibuprofen or acetaminophen reduce inflammation and pain directly.
- **Humidifier**: Dry air can irritate your throat further. Adding moisture helps prevent additional irritation and soothes inflamed tissues.
- **Voice rest**: Talking strains your throat muscles. Resting your voice gives inflamed tissues time to heal.
These approaches address both the symptoms (pain, irritation) and some potential causes (dryness, inflammation) of your sore throat. If your sore throat is viral, these measures help manage symptoms while your body fights the infection. If it's bacterial, medical treatment may be necessary, which is why knowing when to see a doctor is important.</t>
  </si>
  <si>
    <t>My elderly grandfather has strong Migraine. What should I do?</t>
  </si>
  <si>
    <t># Helping Your Grandfather with Migraines
I understand you're concerned about your elderly grandfather's strong migraines. Here are some steps you can take to help him:
## Immediate actions:
- Encourage him to rest in a quiet, dark room
- Apply a cold compress to his forehead or neck
- Ensure he stays hydrated
- Ask if he has prescribed migraine medication to take
## Important medical considerations:
- **Consult a doctor promptly**: Severe migraines in elderly people should be evaluated by a healthcare professional, especially if they're new or different from previous headaches
- **Medical attention is urgent if he experiences**: sudden severe headache, headache with fever/stiff neck, confusion, weakness, double vision, or difficulty speaking
## Supportive measures:
- Help identify and avoid his migraine triggers (certain foods, stress, bright lights)
- Assist with tracking his symptoms to share with his doctor
- Ensure he maintains regular sleep and meal schedules
Would you like more specific information about any of these suggestions?</t>
  </si>
  <si>
    <t># How These Steps Help Your Grandfather's Migraine Situation
These recommendations address your problem in several important ways:
## For immediate relief:
- **Rest in a dark, quiet room** reduces sensory stimulation that worsens migraines
- **Cold compresses** can help constrict blood vessels and reduce inflammation, potentially easing pain
- **Hydration** helps because dehydration is a common migraine trigger and can worsen symptoms
- **Taking prescribed medication** (if he has any) is often the most effective way to treat an active migraine
## For proper medical care:
- **Consulting a doctor** ensures your grandfather gets appropriate treatment specifically for elderly patients, who may have different needs or medication considerations
- **Watching for warning signs** helps identify if the migraine might actually be something more serious requiring emergency care, which is particularly important in elderly individuals
## For long-term management:
- **Trigger identification** helps prevent future migraines by avoiding what causes them
- **Symptom tracking** improves doctor visits by providing clear patterns that help with diagnosis and treatment adjustments
- **Regular routines** reduce the likelihood of migraines occurring in the first place
Would you like me to elaborate on any particular aspect of migraine management for your grandfather?</t>
  </si>
  <si>
    <t># How These Steps Can Help with Your Sister's Shoulder Stiffness
These recommendations can help in several ways:
## Short-term relief:
- **Warm compresses** increase blood flow to stiff muscles, helping them relax and reducing pain
- **Over-the-counter pain relievers** can temporarily reduce inflammation and discomfort
- **Gentle stretching** can provide immediate relief by loosening tight muscles and improving mobility
## Addressing potential causes:
- **Posture improvements** can prevent further strain if poor positioning is contributing to the stiffness
- **Taking breaks** helps prevent repetitive strain that might be worsening the condition
## Long-term benefits:
- Consistent stretching can gradually improve flexibility and reduce recurrence
- Identifying and modifying activities that trigger stiffness can prevent future episodes
If the stiffness is due to temporary muscle tension from stress or activity, these measures may resolve the problem completely. For more complex issues (like frozen shoulder or arthritis), these steps can provide some relief while proper medical treatment is sought.
The medical evaluation recommendation ensures that if there's an underlying condition requiring specific treatment, it won't be missed or delayed.</t>
  </si>
  <si>
    <t># Nerve Pain Management
I'm sorry to hear you're experiencing strong nerve pain. This can be quite distressing and impact your quality of life.
## Immediate steps you might consider:
- **Consult a healthcare provider** as soon as possible for proper diagnosis and treatment
- **Over-the-counter pain relievers** like acetaminophen or NSAIDs may provide temporary relief
- **Rest** the affected area if possible
- **Apply heat or cold** therapy (whichever feels better)
## Medical attention is important because:
- Nerve pain can have many different causes requiring specific treatments
- A proper diagnosis will lead to the most effective treatment plan
- Some nerve pain conditions require prescription medications
Would you like me to provide more information about specific types of nerve pain or self-care strategies that might help while you wait to see a doctor?</t>
  </si>
  <si>
    <t># How These Steps Help Manage Nerve Pain
These steps address your nerve pain in different but complementary ways:
## Medical consultation
- Provides proper diagnosis of the underlying cause (which could be diabetes, vitamin deficiencies, injury, etc.)
- Gives access to prescription medications specifically designed for nerve pain (like gabapentin, pregabalin, or amitriptyline)
- Allows for specialized treatments based on your specific condition and medical history
## Pain relievers
- Temporarily reduce pain signals and inflammation
- Help make the pain more manageable while seeking proper treatment
## Rest and heat/cold therapy
- Reduces additional stress on irritated nerves
- Heat can improve blood flow to the area, promoting healing
- Cold can reduce inflammation and numb the area temporarily
These approaches don't "solve" the underlying problem on their own, but they help manage symptoms while you work with healthcare providers to address the root cause. Nerve pain often requires a comprehensive treatment plan that may include medication, physical therapy, lifestyle changes, and sometimes procedures or surgery depending on the cause.</t>
  </si>
  <si>
    <t>My sister has excruciating Chronic lower back pain. What should I do?</t>
  </si>
  <si>
    <t># Supporting Your Sister with Chronic Lower Back Pain
I'm sorry to hear about your sister's suffering. Chronic lower back pain can be debilitating and affects quality of life significantly.
## How you can help:
1. **Encourage medical evaluation** if she hasn't had one recently
   - A proper diagnosis is essential for effective treatment
   - This might include imaging (X-rays, MRI) and specialist referrals
2. **Support her treatment plan**
   - Help with transportation to appointments
   - Assist with medication management if needed
   - Encourage adherence to prescribed therapies
3. **Practical assistance**
   - Help with tasks that aggravate her pain
   - Consider ergonomic improvements to her living space
4. **Emotional support**
   - Chronic pain takes a mental toll - simply listening helps
   - Validate her experience without offering unsolicited advice
Would you like more specific suggestions about pain management approaches or ways to support her emotionally through this difficult experience?</t>
  </si>
  <si>
    <t>You're right to question this - my previous response focused on supporting your sister rather than addressing your specific problem.
To clarify: these steps won't directly solve your problem, but rather help you navigate a difficult situation where someone you care about is suffering. The challenge you're facing likely includes:
1. **Feeling helpless** when seeing your sister in pain
2. **Uncertainty** about the best ways to assist
3. **Potential stress or burden** on your relationship or daily life
The suggested approaches aim to:
- Give you concrete actions you can take (reducing helplessness)
- Provide a framework for support (addressing uncertainty)
- Create appropriate boundaries (managing the impact on you)
If your problem is different than what I've understood, or if you're looking for solutions to a specific aspect of this situation, please let me know so I can provide more relevant guidance.</t>
  </si>
  <si>
    <t>I have strong Wrist pain. What should I do?</t>
  </si>
  <si>
    <t># Regarding Your Wrist Pain
I'm sorry to hear you're experiencing strong wrist pain. This can be uncomfortable and concerning.
## Initial steps you can take:
- Rest your wrist and avoid activities that cause pain
- Apply ice for 15-20 minutes several times a day to reduce inflammation
- Consider using a wrist brace or splint for support
- Take over-the-counter pain relievers like ibuprofen if appropriate for you
## When to seek medical attention:
- If the pain is severe or worsening
- If there's significant swelling, redness, or warmth
- If you can't move your wrist normally
- If the pain follows an injury or fall
- If the pain persists for more than a few days despite home treatment
A healthcare provider can properly diagnose the cause of your wrist pain, which could range from tendonitis or carpal tunnel syndrome to arthritis or a fracture.
Would you like more specific information about any of these suggestions?</t>
  </si>
  <si>
    <t># How These Steps Help Wrist Pain
These recommendations address wrist pain through different mechanisms:
## Rest
- Prevents further irritation to injured tissues
- Allows natural healing processes to work without additional stress
- Reduces inflammation by avoiding movements that trigger pain
## Ice therapy
- Reduces inflammation by constricting blood vessels
- Numbs the area, providing temporary pain relief
- Helps minimize swelling that can pressure nerves and tissues
## Wrist brace/splint
- Immobilizes the joint to prevent painful movements
- Provides structural support to reduce strain
- Maintains proper alignment during healing
## Anti-inflammatory medication
- Reduces inflammation at the cellular level
- Blocks pain signals to the brain
- Can help break the pain-inflammation cycle
These approaches address the symptoms while potentially helping with underlying causes. However, they're primarily first-aid measures rather than complete solutions. The effectiveness depends on what's causing your wrist pain - which is why medical evaluation is important if the pain is severe or persistent.
Would you like to know more about potential causes of wrist pain or longer-term solutions?</t>
  </si>
  <si>
    <t># How These Steps Help with Your Sister's Hip Pain
I understand you want to know how these recommendations will help. Here's how each step addresses the situation:
## Rest and activity modification
- Reduces further stress on the injured area
- Prevents worsening of the condition
- Gives the body a chance to begin natural healing
## Ice application
- Decreases inflammation in the affected tissues
- Reduces pain by numbing the area temporarily
- Helps minimize swelling
## Over-the-counter pain relievers
- Provide temporary pain relief
- Can reduce inflammation (especially ibuprofen)
- Make your sister more comfortable while the underlying issue heals
## Medical evaluation
- Provides proper diagnosis of the specific cause (which could range from muscle strain to arthritis to more serious conditions)
- Leads to targeted treatment rather than just managing symptoms
- Prevents potential complications from untreated conditions
These steps won't immediately "solve" the problem, but they help manage symptoms while either allowing natural healing or getting her to proper medical care for more specific treatment.
Would you like me to explain any of these approaches in more detail?</t>
  </si>
  <si>
    <t>My sister has strong Wrist pain. What should I do?</t>
  </si>
  <si>
    <t># Helping Your Sister with Wrist Pain
I understand you're concerned about your sister's wrist pain. Here are some suggestions:
## Immediate steps:
- Rest the wrist and avoid activities that cause pain
- Apply ice for 15-20 minutes several times a day to reduce inflammation
- Consider an over-the-counter pain reliever like ibuprofen (if appropriate for her)
- A wrist brace or splint may help stabilize the joint
## When to seek medical attention:
If your sister experiences any of these, she should see a doctor:
- Severe pain or swelling
- Inability to move the wrist
- Pain lasting more than a few days despite home treatment
- Numbness or tingling in the hand or fingers
- Pain following a fall or injury
A healthcare provider can properly diagnose the cause (which could range from a sprain to carpal tunnel syndrome to arthritis) and recommend appropriate treatment.
Would you like more specific information about any of these suggestions?</t>
  </si>
  <si>
    <t># How These Steps Help with Your Sister's Wrist Pain
These recommendations address your problem in several ways:
## Short-term relief
- **Rest**: Prevents further irritation and gives tissues time to heal
- **Ice**: Reduces inflammation and numbs pain signals
- **Pain relievers**: Decrease inflammation and pain sensation
- **Wrist brace**: Limits movement that could worsen the injury and provides support
## Long-term solution
- **Medical evaluation**: Identifies the underlying cause (which could be tendonitis, carpal tunnel syndrome, arthritis, or something else)
- **Proper diagnosis**: Leads to targeted treatment rather than just managing symptoms
- **Professional guidance**: A doctor can recommend specific exercises, physical therapy, or other treatments based on the exact condition
Without knowing the cause of your sister's wrist pain, these steps provide a balanced approach - offering immediate relief while ensuring she gets proper medical attention if needed. The right diagnosis is crucial for effectively solving the problem rather than just temporarily masking symptoms.
Is there a particular aspect of her wrist pain that concerns you most?</t>
  </si>
  <si>
    <t>My sister has strong Hamstring strain. What should I do?</t>
  </si>
  <si>
    <t># Helping with a Hamstring Strain
For your sister's hamstring strain, here are some recommendations:
## Immediate care (first 48-72 hours):
- Rest: Avoid activities that cause pain
- Ice: Apply ice packs for 15-20 minutes several times daily
- Compression: Use an elastic bandage for support
- Elevation: Keep the leg elevated when possible
## Additional recommendations:
- Over-the-counter pain relievers like ibuprofen may help with pain and swelling
- Gentle stretching once acute pain subsides (but don't push through pain)
- Gradual return to normal activities as pain allows
## When to seek medical attention:
- If she can't bear weight on the affected leg
- If there's severe pain, swelling, or bruising
- If symptoms don't improve after a few days of home treatment
- If she heard a "pop" when the injury occurred
A healthcare provider can properly assess the severity and recommend appropriate treatment.</t>
  </si>
  <si>
    <t># How These Steps Help with a Hamstring Strain
These recommendations help your sister's hamstring strain by:
## Reducing Pain and Inflammation
- **Rest**: Prevents further damage by avoiding stress on the injured muscle
- **Ice**: Reduces swelling and numbs pain by constricting blood vessels
- **Compression**: Limits swelling and provides support to the injured area
- **Elevation**: Decreases blood flow to the area, which helps reduce swelling
## Promoting Healing
- **Pain relievers**: Help manage discomfort while the body heals
- **Gradual stretching**: Maintains flexibility and prevents stiffness as healing progresses
- **Progressive return to activity**: Rebuilds strength safely without re-injury
These steps address both the immediate symptoms (pain, swelling) and create optimal conditions for the body's natural healing process. Without proper care, a hamstring strain can worsen or lead to chronic problems, but following these guidelines typically leads to recovery within a few weeks for mild to moderate strains.
If the strain is severe, medical attention will provide additional treatments like physical therapy or more specific recovery protocols.</t>
  </si>
  <si>
    <t>My sister has strong Sciatica pain. What should I do?</t>
  </si>
  <si>
    <t># Helping Your Sister with Sciatica Pain
I understand you're concerned about your sister's sciatica pain. Here are some suggestions that might help:
## Immediate relief options:
- Encourage rest while avoiding complete bed rest (which can worsen symptoms)
- Apply ice packs for 20 minutes several times daily (especially in first 48-72 hours)
- Later, try heat therapy with warm showers or heating pads
- Over-the-counter pain relievers like ibuprofen may help reduce inflammation
## Supportive measures:
- Gentle stretching exercises specifically for sciatica
- Proper posture when sitting (using cushions for support)
- Avoiding prolonged sitting or standing
- Comfortable, supportive footwear
## Important recommendation:
Since she's experiencing strong pain, it's best to have her see a healthcare provider for proper diagnosis and treatment plan. They might recommend physical therapy, prescription medications, or other treatments based on the cause and severity.
Would you like more specific information about any of these suggestions?</t>
  </si>
  <si>
    <t># How These Steps Can Help Your Sister's Sciatica Pain
These recommendations address your problem in several important ways:
## Pain management and reduction
- Ice therapy helps reduce inflammation around the compressed nerve
- Heat therapy relaxes tight muscles that may be contributing to nerve compression
- Anti-inflammatory medications can decrease swelling and pain signals
## Addressing underlying causes
- Rest allows irritated tissues to heal
- Proper posture reduces pressure on the sciatic nerve
- Stretching can release muscle tension that may be compressing the nerve
## Long-term improvement
- Seeing a healthcare provider ensures proper diagnosis (confirming it's actually sciatica)
- Professional assessment can identify the specific cause (herniated disc, piriformis syndrome, etc.)
- A tailored treatment plan addresses your sister's unique situation rather than generic solutions
These steps won't necessarily "solve" the problem immediately, but they create conditions for healing while managing pain. The medical evaluation is particularly important because effective treatment depends on identifying the specific cause of her sciatica.
Is there a particular aspect of her pain that concerns you most?</t>
  </si>
  <si>
    <t>Leg cramp</t>
  </si>
  <si>
    <t>My sister has strong Leg cramp. What should I do?</t>
  </si>
  <si>
    <t># Helping with Leg Cramps
For immediate relief of your sister's leg cramp:
1. **Gentle stretching** - Help her stretch the affected muscle (if it's a calf cramp, gently pull the toes toward the shin)
2. **Massage** - Rub the cramped muscle firmly but not painfully
3. **Heat application** - A warm towel or heating pad may help relax the muscle
4. **Walking** - If possible, have her stand and put weight on the affected leg
## After the cramp subsides:
- Encourage hydration with water or an electrolyte drink
- Make sure she's getting adequate potassium, magnesium, and calcium in her diet
## When to seek medical help:
- If cramps are severe, frequent, or don't improve with self-care
- If they're accompanied by swelling, redness, or skin changes
- If they consistently disrupt sleep or daily activities
Would you like more specific advice based on where the cramp is located or how long she's been experiencing it?</t>
  </si>
  <si>
    <t># How These Steps Help Relieve Leg Cramps
These recommendations work by addressing the underlying causes of muscle cramps:
1. **Stretching** directly relaxes the contracted muscle fibers that are causing pain. When muscles cramp, they're in an involuntary contraction state - stretching physically interrupts this cycle.
2. **Massage** increases blood flow to the affected area, which helps:
   - Deliver oxygen to the muscle
   - Remove built-up lactic acid
   - Physically break up the muscle contraction
3. **Heat application** works by:
   - Relaxing muscle tension
   - Improving circulation to the area
   - Reducing pain signals
4. **Walking/weight-bearing** forces the muscle to engage differently, which can "reset" the contraction pattern.
5. **Hydration and electrolytes** address common underlying causes, as cramps often result from:
   - Dehydration
   - Electrolyte imbalances (especially potassium, magnesium, and calcium)
These approaches have been shown to be effective for most common leg cramps, which typically result from temporary muscle fatigue, dehydration, or mineral imbalances.</t>
  </si>
  <si>
    <t># Managing a Quad Strain
I'm sorry to hear about your quad strain. Here are some recommendations to help with your recovery:
## Immediate Actions (First 48-72 hours)
- **R.I.C.E. method**:
  - **Rest**: Avoid activities that cause pain
  - **Ice**: Apply ice for 15-20 minutes every 2-3 hours
  - **Compression**: Use an elastic bandage to reduce swelling
  - **Elevation**: Keep your leg elevated when possible
- **Pain management**: Over-the-counter medications like ibuprofen or acetaminophen may help with pain and inflammation
## After Initial Recovery
- **Gentle stretching**: Once acute pain subsides
- **Gradual strengthening exercises**: When recommended by a healthcare provider
- **Heat therapy**: Can be helpful after the initial inflammation period
## When to Seek Medical Attention
- If you have severe pain or inability to bear weight
- If you heard a "pop" when the injury occurred
- If you have significant swelling or bruising
- If symptoms don't improve after a few days of self-care
Would you like more specific information about any of these recommendations?</t>
  </si>
  <si>
    <t># How These Steps Help Heal Your Quad Strain
Each recommended step addresses a specific aspect of your quad strain recovery:
## How R.I.C.E. Works
- **Rest**: Prevents further damage by allowing torn muscle fibers to reconnect without additional stress
- **Ice**: Reduces inflammation by constricting blood vessels and limiting swelling, which speeds healing
- **Compression**: Physically limits swelling and provides structural support to the injured area
- **Elevation**: Uses gravity to help drain excess fluid from the injury site, reducing swelling
## How Pain Management Helps
- Anti-inflammatory medications reduce the inflammatory response that causes pain and swelling
- This creates a more comfortable healing environment and may help you maintain better mobility
## How Later Stage Treatments Work
- **Stretching**: Gradually restores flexibility and prevents scar tissue from limiting range of motion
- **Strengthening**: Rebuilds muscle tissue that may have weakened during recovery
- **Heat therapy**: Increases blood flow to deliver more oxygen and nutrients to the healing tissues
These steps work together to create optimal conditions for your body's natural healing processes. The quad muscle typically takes 2-6 weeks to heal depending on severity, with these interventions helping to minimize that timeline and prevent re-injury.</t>
  </si>
  <si>
    <t>My elderly grandfather has strong Forearm pain. What should I do?</t>
  </si>
  <si>
    <t># Regarding Your Grandfather's Forearm Pain
I understand you're concerned about your elderly grandfather's forearm pain. This could stem from various causes, from minor strain to more serious conditions.
## Immediate steps you might consider:
- **Rest the affected arm** and avoid activities that worsen the pain
- **Apply ice** for 15-20 minutes several times a day to reduce inflammation
- **Over-the-counter pain relievers** like acetaminophen or ibuprofen may help temporarily (if appropriate for his medical conditions)
- **Gentle compression** with an elastic bandage if there's swelling
## When to seek medical attention:
Since this involves an elderly person with "strong" pain, I would recommend contacting a healthcare provider soon. This is especially important if:
- The pain is severe or worsening
- There's significant swelling, redness, or warmth
- He can't use the arm normally
- The pain followed a fall or injury
- He has other medical conditions or takes medications that might complicate the situation
Would you like me to explain some possible causes of forearm pain in elderly individuals?</t>
  </si>
  <si>
    <t>You're right to ask how these steps connect to solving the problem. Let me clarify:
These initial steps aren't meant to solve the underlying problem completely - they're temporary measures to:
1. **Reduce pain and discomfort** while you arrange proper medical evaluation
2. **Prevent potential worsening** of the condition through rest and reducing inflammation
3. **Gather information** about what helps or doesn't help, which will be useful for the doctor
The most important step I recommended is seeking medical attention. This is crucial because:
- Only a healthcare provider can properly diagnose the cause of your grandfather's forearm pain
- Elderly individuals often have complex medical situations that require professional assessment
- The underlying cause could range from arthritis to tendonitis, nerve compression, or other conditions requiring specific treatment
Without proper diagnosis, any self-care measures are just temporary relief rather than a solution to the actual problem. The doctor can provide a treatment plan specifically tailored to your grandfather's condition and medical history.</t>
  </si>
  <si>
    <t># Helping with Arm Cramps
For immediate relief of your sister's arm cramp:
1. **Gently stretch the cramped muscle** - Have her slowly and gently extend the affected arm
2. **Massage the area** - Apply gentle pressure to the cramped muscle
3. **Apply heat** - A warm towel or heating pad may help relax the muscle
4. **Stay hydrated** - Offer water, as dehydration can contribute to cramping
## When to seek medical help:
- If the cramp is extremely painful or doesn't improve with basic measures
- If cramps occur frequently without obvious cause
- If there's significant swelling, redness, or skin changes
- If she has underlying medical conditions that might be related
Would you like more specific advice based on where in the arm the cramp is located?</t>
  </si>
  <si>
    <t># How These Steps Help Relieve Arm Cramps
These recommendations work by addressing the underlying causes of muscle cramps:
1. **Stretching** helps lengthen the contracted muscle fibers that are causing the cramp, allowing them to relax and release the painful contraction.
2. **Massage** improves blood circulation to the cramped area, which helps deliver oxygen and nutrients while removing waste products that may contribute to the cramping.
3. **Heat application** relaxes muscle tissues by increasing blood flow and reducing muscle tension and stiffness.
4. **Hydration** ensures proper electrolyte balance and muscle function, as dehydration is a common trigger for muscle cramps.
These approaches target both the immediate symptom (the contracted muscle) and potential contributing factors (circulation, hydration), which is why they're effective first-line treatments for most common muscle cramps.</t>
  </si>
  <si>
    <t>My elderly mother has strong Hand pain. What should I do?</t>
  </si>
  <si>
    <t># Helping Your Elderly Mother with Hand Pain
I understand you're concerned about your mother's hand pain. Here are some suggestions:
## First steps:
- **Make a doctor's appointment** - Hand pain in elderly individuals should be evaluated by a healthcare professional, especially if it's severe or persistent
- **Note symptoms** - Track when pain occurs, what makes it better/worse, and any other symptoms
## Temporary relief measures:
- **Rest** - Limit activities that aggravate the pain
- **Ice/heat therapy** - Apply for 15-20 minutes (ice for acute pain, heat for stiffness)
- **Over-the-counter pain relievers** - Acetaminophen or NSAIDs if approved by her doctor
- **Gentle stretches** - Simple hand exercises if not too painful
## Possible causes to discuss with her doctor:
- Arthritis (osteoarthritis or rheumatoid)
- Carpal tunnel syndrome
- Tendonitis
- Trigger finger
- Medication side effects
Would you like more specific information about any of these suggestions?</t>
  </si>
  <si>
    <t># How These Steps Help Address Your Mother's Hand Pain
These recommendations help in several important ways:
## Medical evaluation
- **Proper diagnosis** - A doctor can identify the specific cause of your mother's hand pain (arthritis, nerve compression, etc.)
- **Appropriate treatment plan** - Different conditions require different approaches
- **Preventing worsening** - Some hand conditions worsen without proper treatment
## Temporary relief measures
- **Pain reduction** - Rest, ice/heat, and approved pain relievers can reduce discomfort while waiting for medical care
- **Inflammation control** - These approaches help manage inflammation that may be contributing to pain
- **Improved function** - Even temporary relief can help maintain some hand function for daily activities
## Long-term benefits
- **Preventing complications** - Early intervention can prevent permanent damage or disability
- **Quality of life** - Proper management improves overall well-being and independence
- **Caregiver support** - Having professional guidance reduces your stress and uncertainty
Without knowing the exact cause, these steps create a path toward diagnosis, relief, and proper treatment rather than just hoping the pain resolves on its own.</t>
  </si>
  <si>
    <t>My elderly mother has strong Chest pain. What should I do?</t>
  </si>
  <si>
    <t># Emergency Situation: Chest Pain
This could be a medical emergency requiring immediate attention. Please:
1. **Call emergency services (911/999/112) immediately**
2. **Do not wait to see if the pain goes away**
3. **Do not drive her to the hospital yourself unless absolutely necessary**
While waiting for emergency services:
- Have her stop any activity and rest in a position that makes breathing comfortable
- Loosen tight clothing
- If she takes heart medication like nitroglycerin, help her take it as prescribed
- If she's conscious and not allergic, emergency services may recommend giving aspirin
Chest pain in elderly individuals should always be treated as an emergency, as it could indicate a heart attack or other serious condition requiring immediate medical attention.</t>
  </si>
  <si>
    <t>Calling emergency services for your mother's chest pain isn't just a precautionâ€”it's potentially lifesaving. Here's why these steps are critical:
1. **Time-critical treatment**: If your mother is having a heart attack, every minute counts. Emergency medical services can:
   - Begin treatment immediately upon arrival
   - Administer medications that can stop heart damage
   - Monitor her vital signs during transport
   - Transmit EKG data to the hospital so treatment teams are ready
2. **Professional assessment**: Paramedics have training and equipment to:
   - Evaluate the severity of her condition
   - Provide oxygen if needed
   - Start IV access for emergency medications
   - Perform CPR if necessary
3. **Safe transport**: Driving her yourself could be dangerous because:
   - Her condition could worsen during transport
   - You might be distracted by worry
   - You don't have medical equipment in your vehicle
These steps address your problem by getting your mother the fastest, most appropriate medical care possible during what could be a life-threatening emergency.</t>
  </si>
  <si>
    <t>My sister has excruciating Quad strain. What should I do?</t>
  </si>
  <si>
    <t># Helping with a Quad Strain
I'm sorry to hear about your sister's pain. A quad (quadriceps) strain can indeed be very uncomfortable. Here are some immediate steps you might consider:
## First steps
- Have her rest and avoid activities that cause pain
- Apply ice to the area for 15-20 minutes every 2-3 hours
- Consider compression with an elastic bandage if swelling is present
- Elevate the leg when possible
- Over-the-counter pain relievers like ibuprofen may help with pain and inflammation
## When to seek medical attention
If your sister is experiencing:
- Severe pain that doesn't improve with rest
- Significant swelling or bruising
- Inability to bear weight on the leg
- A popping sound at the time of injury
A healthcare provider can properly diagnose the severity of the strain and recommend appropriate treatment.
Would you like more specific information about quad strains or home care techniques?</t>
  </si>
  <si>
    <t># How These Steps Help with a Quad Strain
These recommended steps help address your sister's quad strain in several specific ways:
## Rest
- Prevents further damage to the injured muscle fibers
- Allows the natural healing process to begin without additional stress
## Ice
- Reduces inflammation in the injured area
- Numbs the area, providing temporary pain relief
- Decreases blood flow to minimize swelling
## Compression
- Helps limit and reduce swelling
- Provides support to the injured muscle
## Elevation
- Reduces blood flow to the area, which helps decrease swelling
- Can reduce throbbing pain associated with inflammation
## Pain relievers
- Reduce both pain and inflammation, making your sister more comfortable
- Allow for easier movement during recovery
These steps follow the RICE protocol (Rest, Ice, Compression, Elevation), which is the standard first-aid approach for muscle strains. They won't instantly solve the problem, but they create optimal conditions for healing and can significantly reduce her discomfort while the muscle repairs itself.
Would you like more information about the expected recovery timeline or specific techniques for any of these steps?</t>
  </si>
  <si>
    <t>My elderly mother has strong Eye strain. What should I do?</t>
  </si>
  <si>
    <t># Helping Your Elderly Mother with Eye Strain
I understand you're concerned about your mother's eye strain. Here are some suggestions that might help:
## Immediate steps:
- Encourage her to rest her eyes regularly (using the 20-20-20 rule: every 20 minutes, look at something 20 feet away for 20 seconds)
- Ensure proper lighting in her living spaces (not too dim or bright)
- Adjust screen brightness on any devices she uses
- Consider using artificial tears if her eyes feel dry
## Important considerations:
- **Medical evaluation**: Since she's experiencing "strong" eye strain, a visit to an eye doctor is recommended to rule out serious conditions like glaucoma, cataracts, or macular degeneration
- Check if any medications she takes have vision-related side effects
## Environmental adjustments:
- Reduce glare on screens with anti-glare screens or proper positioning
- Ensure her eyeglass prescription is current
- Set up her reading area with good lighting
Would you like more specific information about any of these suggestions?</t>
  </si>
  <si>
    <t># How These Steps Will Help Your Mother's Eye Strain
These recommendations address your mother's eye strain in several important ways:
## Addressing the root causes
- **Rest breaks**: Eye strain often develops when eyes maintain the same focus for too long. The 20-20-20 rule helps relax eye muscles that become tense with prolonged focus.
- **Proper lighting**: Inadequate or harsh lighting forces eyes to work harder, worsening strain. Balanced lighting reduces this unnecessary stress.
- **Screen adjustments**: Bright screens can overstimulate the eyes, while proper settings reduce the strain digital devices place on aging eyes.
- **Artificial tears**: Age-related dry eye is common in elderly people and can significantly contribute to eye strain. Lubricating drops help maintain proper eye moisture.
## Preventing complications
- **Medical evaluation**: What seems like simple eye strain could potentially be an early symptom of more serious age-related eye conditions. Professional assessment ensures these aren't missed.
- **Medication review**: Some medications can cause or worsen eye strain as a side effect. Identifying these could lead to adjustments that help.
## Long-term improvement
- **Environmental modifications**: Creating an eye-friendly environment with proper lighting, reduced glare, and ergonomic setups decreases daily eye stress.
- **Updated prescriptions**: Vision changes are common with age, and outdated glasses can force eyes to work harder, causing strain.
Would you like me to elaborate on any specific aspect of how these solutions help?</t>
  </si>
  <si>
    <t># Chest Pain - Seek Medical Attention
If you're experiencing strong chest pain, this could be a medical emergency that requires immediate attention. Please:
**Take immediate action:**
- Call emergency services (911 in the US) or have someone take you to the nearest emergency room
- Do not drive yourself if possible
- If advised by a doctor and available, take aspirin (unless you're allergic)
Chest pain can indicate serious conditions like heart attack, pulmonary embolism, or other life-threatening issues that require professional medical evaluation.
While waiting for medical help, try to rest in a position that makes breathing comfortable and loosen any tight clothing.
Would you like me to provide more specific guidance based on your situation?</t>
  </si>
  <si>
    <t># Why Immediate Medical Attention Is Essential for Chest Pain
Seeking immediate medical attention for strong chest pain is crucial because:
**Medical professionals can:**
- Properly diagnose the cause of your chest pain through tests like ECGs, blood tests, and imaging
- Provide life-saving treatment if you're having a heart attack or other serious condition
- Administer appropriate medications that aren't available at home
- Monitor your vital signs and intervene if your condition worsens
**The importance of quick action:**
- For heart attacks, treatment within the first 1-2 hours significantly improves survival rates and reduces heart damage
- Other serious causes of chest pain (like aortic dissection or pulmonary embolism) require rapid specialized treatment
Self-diagnosis or waiting to see if the pain resolves can be dangerous, as minutes matter in cardiac emergencies. Only medical professionals have the training and equipment to properly address potentially life-threatening causes of chest pain.</t>
  </si>
  <si>
    <t># Forearm Pain: What to Do
I understand you're concerned about your sister's excruciating forearm pain. Here are some suggestions:
## Immediate steps:
- Have her rest the arm and avoid movements that worsen the pain
- Apply ice for 15-20 minutes at a time to reduce inflammation
- Over-the-counter pain relievers like ibuprofen or acetaminophen may help temporarily
- Gentle compression with an elastic bandage might provide relief
- Elevating the arm above heart level can reduce swelling
## When to seek medical attention:
- If the pain is severe or worsening
- If there's significant swelling, redness, or warmth
- If she can't move her arm normally
- If the pain follows an injury or fall
- If pain persists for more than a few days despite home care
Without examining her, I can't diagnose the cause, which could range from muscle strain to more serious conditions. A healthcare provider can properly evaluate and treat her condition.</t>
  </si>
  <si>
    <t>I understand you're looking for more clarity on how these suggestions might help your sister's forearm pain. Let me explain:
These steps won't necessarily "solve" the underlying problem, but they can:
1. **Provide temporary relief**: Rest, ice, compression, and elevation (often called RICE therapy) can reduce pain and inflammation while the body begins healing.
2. **Prevent worsening**: Resting the arm helps avoid aggravating whatever is causing the pain.
3. **Guide next steps**: If these basic measures don't provide relief, that's important information suggesting medical attention is needed.
The most important thing to understand is that these are first-aid measures, not a complete solution. The true "solving" of your sister's problem will depend on:
- The actual cause of her pain (which could be muscle strain, tendonitis, nerve compression, fracture, etc.)
- Proper diagnosis by a healthcare professional
- Following appropriate treatment for the specific condition
Without knowing the underlying cause, these steps serve as appropriate initial care while determining if medical evaluation is necessary. For excruciating pain, seeing a doctor is likely the best path to actually solving the problem.</t>
  </si>
  <si>
    <t># Knee Pain Management
I'm sorry to hear you're experiencing strong knee pain. Here are some suggestions:
## Immediate steps:
- Rest your knee and avoid activities that worsen the pain
- Apply ice for 15-20 minutes every 2-3 hours to reduce swelling
- Consider over-the-counter pain relievers like acetaminophen or NSAIDs (if appropriate for you)
- Elevate your knee when sitting or lying down
- Use compression with an elastic bandage if swelling is present
## When to see a doctor:
- If pain is severe or doesn't improve with rest
- If you cannot bear weight on your knee
- If there's significant swelling, redness, or warmth
- If you have fever along with knee pain
- If the knee looks deformed
- If you heard a popping sound during injury
Without examining you, I can't diagnose the cause of your pain. A healthcare professional can provide proper diagnosis and treatment specific to your condition.
Would you like more information about potential causes of knee pain or specific self-care techniques?</t>
  </si>
  <si>
    <t># How These Steps Help Knee Pain
These recommended steps help manage knee pain through several mechanisms:
## Rest
- Prevents further injury by reducing stress on the damaged tissues
- Allows your body's natural healing processes to work without additional strain
## Ice
- Reduces inflammation by constricting blood vessels
- Numbs nerve endings, providing temporary pain relief
- Helps minimize swelling that can increase pain and limit mobility
## Pain relievers
- Reduce inflammation (NSAIDs like ibuprofen)
- Block pain signals to the brain (acetaminophen)
- Help you function more comfortably while healing occurs
## Elevation
- Uses gravity to help drain excess fluid from the injured area
- Reduces swelling that can cause additional pain and pressure
## Compression
- Limits swelling by providing external pressure
- Offers support to the injured joint
These measures primarily address symptoms while your body heals. However, they don't necessarily "solve" the underlying problem, which is why seeing a healthcare provider is important if:
- Pain persists despite these measures
- You have severe symptoms
- You need a specific diagnosis to guide proper treatment
Would you like to know more about any particular aspect of knee pain management?</t>
  </si>
  <si>
    <t>My elderly grandfather has strong Arm muscular pain. What should I do?</t>
  </si>
  <si>
    <t># Helping Your Grandfather with Arm Muscle Pain
I understand you're concerned about your grandfather's strong arm pain. This requires attention, especially in an elderly person.
## Immediate steps you can take:
- Have him rest the affected arm and avoid movements that worsen the pain
- Apply ice for 15-20 minutes at a time to reduce inflammation
- Over-the-counter pain relievers like acetaminophen (Tylenol) may help temporarily
## Important: Seek medical attention
Since this is an elderly person with strong arm pain, I strongly recommend contacting his doctor soon. Arm pain in elderly individuals can sometimes indicate serious conditions that require professional evaluation.
## When to seek emergency care:
If the arm pain is accompanied by:
- Chest pain or pressure
- Shortness of breath
- Dizziness or confusion
- Sudden onset of severe pain
- Inability to move the arm
These could indicate a medical emergency like a heart attack or stroke, which requires immediate medical attention.
Would you like me to provide more specific information about managing his comfort until he can see a doctor?</t>
  </si>
  <si>
    <t>You're right to ask how these steps will help your grandfather's situation. Let me clarify:
## These steps address immediate needs but don't solve the underlying problem
The recommendations I provided are primarily for:
- **Temporary pain management** - Ice and rest can reduce discomfort
- **Preventing further injury** - Limiting movement protects the affected area
- **Basic comfort measures** - Until professional medical evaluation
## The critical solution is medical evaluation
The most important step is seeing a healthcare provider because:
1. **Proper diagnosis is essential** - Only a medical professional can determine the actual cause of your grandfather's arm pain
2. **Elderly patients need specialized care** - Age-specific factors affect treatment approaches
3. **Underlying conditions require treatment** - The pain could be from arthritis, tendonitis, injury, or potentially serious conditions like cardiovascular issues
Without medical evaluation, you're only addressing symptoms, not solving the root problem. A doctor can provide:
- Accurate diagnosis
- Appropriate treatment plan
- Prescription medication if needed
- Physical therapy referral if appropriate
- Tests to rule out serious conditions
Would you like guidance on how to help your grandfather communicate effectively with his doctor about this pain?</t>
  </si>
  <si>
    <t>My elderly mother has strong Neck stiffness. What should I do?</t>
  </si>
  <si>
    <t># Neck Stiffness in Elderly Individuals
Neck stiffness in an elderly person can have various causes, from minor muscle tension to more serious conditions that require prompt medical attention.
## When to Seek Immediate Medical Care
If your mother's neck stiffness is accompanied by any of these symptoms, please seek emergency medical care:
- Fever and severe headache
- Confusion or altered mental state
- Inability to touch chin to chest
- Recent head or neck injury
- Weakness, numbness, or tingling in arms or legs
- Difficulty with balance or coordination
## Home Care Options
For mild to moderate neck stiffness:
- Apply gentle heat with a warm towel or heating pad
- Try gentle stretching exercises if not painful
- Ensure proper pillow support while sleeping
- Over-the-counter pain relievers like acetaminophen (if approved by her doctor)
- Avoid activities that worsen the pain
## Professional Help
Consider scheduling a doctor's appointment if:
- The stiffness persists for more than a week
- Pain is moderate to severe
- There's a gradual worsening of symptoms
- It interferes with daily activities
Would you like more specific information about any of these recommendations?</t>
  </si>
  <si>
    <t># How These Steps Help Address Neck Stiffness
These recommendations help address your mother's neck stiffness in several important ways:
## Immediate Medical Assessment
- Ensures serious conditions aren't overlooked (like meningitis, stroke, or spinal issues)
- Prevents potential complications from untreated serious conditions
- Provides proper diagnosis to guide appropriate treatment
## Home Care Benefits
- Heat therapy: Increases blood flow to stiff muscles, promoting healing and reducing pain
- Gentle stretching: Gradually improves range of motion and reduces muscle tension
- Proper pillow support: Prevents further strain during sleep and promotes healing
- Pain relievers: Reduces inflammation and discomfort, making movement more comfortable
- Activity modification: Prevents aggravating the condition and allows healing
## Professional Care Advantages
- Provides access to prescription-strength medications if needed
- Offers specialized treatments like physical therapy referrals
- Addresses underlying causes rather than just symptoms
- Creates a personalized treatment plan based on your mother's specific condition
The combined approach ensures you're addressing both immediate comfort needs while also making sure any potentially serious causes aren't missed, which is particularly important for elderly individuals.</t>
  </si>
  <si>
    <t># Helping Your Grandfather with Migraines
I understand you're concerned about your elderly grandfather's strong migraines. Here are some steps you can take to help him:
## Immediate actions:
- Encourage him to rest in a quiet, dark room
- Apply a cold compress to his forehead or neck
- Ensure he stays hydrated
- Ask if he has prescribed migraine medication to take
## Important medical considerations:
- **Consult a doctor promptly**: Severe migraines in elderly people should be evaluated by a healthcare professional, especially if they're new or different from previous headaches
- **Medical attention is urgent if he experiences**: sudden severe headache, headache with fever/stiff neck, confusion, weakness, double vision, or difficulty speaking
## Supporting his comfort:
- Minimize noise and bright lights around him
- Offer gentle neck and scalp massage if he finds it helpful
- Help track his symptoms and potential triggers for future medical appointments
Would you like more specific advice about any of these suggestions?</t>
  </si>
  <si>
    <t># How These Steps Help Your Grandfather's Migraine Situation
These recommendations address your problem in several important ways:
## For immediate relief:
- **Rest in a dark, quiet room** reduces sensory stimulation that worsens migraines
- **Cold compresses** can help constrict blood vessels and reduce inflammation causing pain
- **Hydration** prevents dehydration which can trigger or worsen migraines
- **Taking prescribed medication** (if he has any) can stop the migraine progression when taken early
## For proper medical care:
- **Doctor consultation** ensures the migraines are properly diagnosed and treated, especially important since:
  - Elderly people may have different underlying causes for headaches
  - A doctor can prescribe appropriate medications considering his age and other health conditions
  - Severe headaches in older adults sometimes indicate serious conditions requiring medical attention
## For long-term management:
- **Tracking symptoms and triggers** helps identify patterns that can prevent future episodes
- **Creating a migraine-friendly environment** reduces the frequency and severity of attacks
These steps provide both immediate comfort and a path toward proper medical management of his condition, which is essential for addressing the root problem rather than just temporarily masking symptoms.</t>
  </si>
  <si>
    <t>My elderly grandfather has strong Knee pain. What should I do?</t>
  </si>
  <si>
    <t># Helping Your Grandfather with Knee Pain
I understand you're concerned about your grandfather's knee pain. Here are some suggestions:
## Immediate steps:
- Encourage rest and avoid activities that worsen the pain
- Apply ice for 15-20 minutes several times daily to reduce swelling
- Consider over-the-counter pain relievers like acetaminophen (Tylenol) if appropriate for his health condition
## Important next steps:
- **Schedule a doctor's appointment** - This is crucial for proper diagnosis and treatment
- Help him keep track of pain patterns to share with his doctor
- Consider mobility aids like a cane or walker if he's having trouble walking
## At-home support:
- Help with daily tasks to reduce strain on his knees
- Ensure pathways are clear to prevent falls
- Consider comfortable, supportive footwear
Would you like more specific suggestions about any of these recommendations?</t>
  </si>
  <si>
    <t># How These Steps Help Address Your Grandfather's Knee Pain
These recommendations help in several important ways:
## Short-term relief
- **Rest and ice**: Reduces inflammation and prevents further irritation
- **Pain relievers**: Can provide temporary comfort while waiting for medical care
- **Mobility aids**: Help him move with less pain and reduce fall risk
## Long-term solutions
- **Medical evaluation**: A doctor can:
  - Identify the specific cause (arthritis, injury, etc.)
  - Prescribe appropriate medications or treatments
  - Recommend physical therapy if needed
  - Determine if more advanced interventions are necessary
## Addressing your concerns as a caregiver
- **Practical support**: The home modifications and assistance reduce your worry about his safety
- **Structured approach**: Gives you a clear plan rather than feeling helpless
- **Prevention**: Many suggestions help prevent worsening of his condition
Without proper medical diagnosis and treatment, knee pain often persists or worsens, especially in elderly individuals. These steps create a comprehensive approach to both immediate comfort and proper long-term care.</t>
  </si>
  <si>
    <t>My elderly mother has strong Tendinitis pain. What should I do?</t>
  </si>
  <si>
    <t># Helping Your Elderly Mother with Tendinitis Pain
I understand you're concerned about your mother's pain. Tendinitis (inflammation of a tendon) can be quite uncomfortable, especially for elderly individuals.
## Immediate steps you might consider:
- Rest the affected area to prevent further irritation
- Apply ice for 15-20 minutes several times daily to reduce inflammation
- Consider over-the-counter pain relievers like acetaminophen (Tylenol) or NSAIDs if appropriate for her
- Gentle stretching and range-of-motion exercises (once acute pain subsides)
## Important: Seek medical attention
Your mother should see a healthcare provider, especially since:
- Elderly patients may have different treatment needs
- The provider can determine the exact cause and severity
- They can recommend appropriate medications and therapies
- They can rule out other conditions with similar symptoms
Would you like more specific information about home care techniques or how to prepare for a doctor's appointment?</t>
  </si>
  <si>
    <t># How These Steps Help with Tendinitis Pain
I understand you want to know how these recommendations will actually help your mother's situation. Here's how each approach works to address tendinitis pain:
## How these approaches work
- **Rest**: Tendinitis is often caused by overuse or strain. Resting the affected area stops the cycle of irritation and gives the inflamed tendon time to heal.
- **Ice therapy**: Cold reduces blood flow to the area, which decreases inflammation and numbs pain signals. This provides both immediate relief and helps with healing.
- **Pain relievers**: Medications like acetaminophen block pain signals, while NSAIDs (like ibuprofen) both reduce pain and fight inflammation at its source.
- **Medical evaluation**: A doctor can:
  - Provide proper diagnosis (confirming it's actually tendinitis)
  - Prescribe stronger medications if needed
  - Recommend physical therapy with specific exercises
  - Consider interventions like bracing or injections for severe cases
Without proper treatment, tendinitis can become chronic or worsen, especially in elderly individuals whose tissues may heal more slowly. These steps create a comprehensive approach to both relieve pain and address the underlying inflammation.
Would you like me to explain any particular aspect in more detail?</t>
  </si>
  <si>
    <t># How These Steps Help Wrist Pain
These recommendations address wrist pain through different mechanisms:
## Rest
- Prevents further irritation to injured tissues
- Allows natural healing processes to work without additional stress
- Reduces inflammation by avoiding movements that trigger pain
## Ice therapy
- Constricts blood vessels to reduce swelling
- Numbs nerve endings to decrease pain signals
- Slows down inflammation response in the affected area
## Wrist brace/splint
- Immobilizes the joint to prevent painful movements
- Provides structural support to reduce strain
- Maintains proper alignment during healing
## Anti-inflammatory medication
- Reduces inflammation at the cellular level
- Blocks pain signals to your brain
- Helps decrease swelling that may be pressing on nerves
These measures primarily address symptoms while your body heals. However, they don't necessarily solve the underlying cause, which is why medical evaluation is important if:
- Pain persists despite these interventions
- You have a serious injury requiring specific treatment
- There's an underlying condition (like carpal tunnel syndrome) that needs targeted therapy
Would you like to know more about potential causes of wrist pain or longer-term solutions?</t>
  </si>
  <si>
    <t>I have strong Shoulder muscle strain. What should I do?</t>
  </si>
  <si>
    <t># Managing Shoulder Muscle Strain
I'm sorry to hear about your shoulder strain. Here are some recommendations that may help:
## Immediate Care (First 48-72 hours)
- **Rest**: Avoid activities that cause pain
- **Ice**: Apply ice packs for 15-20 minutes several times daily
- **Compression**: Consider a compression sleeve if swelling is present
- **Elevation**: Try to keep your shoulder elevated when possible
- **Over-the-counter pain relievers**: Ibuprofen or acetaminophen may help with pain and inflammation
## After Initial Recovery
- **Gentle stretching**: Once acute pain subsides
- **Gradual strengthening exercises**: When recommended by a healthcare provider
- **Heat therapy**: Can help relax muscles after the initial inflammation period
## When to Seek Medical Attention
- If pain is severe or doesn't improve within a few days
- If you can't move your shoulder normally
- If you experience numbness or tingling
- If the injury resulted from a significant trauma
Would you like more specific information about any of these recommendations?</t>
  </si>
  <si>
    <t># How These Steps Help Heal Your Shoulder Strain
These recommendations work together to promote healing of your shoulder muscle strain through several mechanisms:
## Reducing Inflammation and Pain
- **Rest**: Prevents further damage by allowing torn muscle fibers to reconnect without disruption
- **Ice**: Constricts blood vessels to reduce swelling and numbs nerve endings to decrease pain
- **Compression**: Limits swelling by preventing excess fluid buildup in the injured area
- **Pain relievers**: Reduce inflammation and make you more comfortable during recovery
## Promoting Tissue Repair
- **Proper blood flow**: Elevation helps optimize circulation, bringing healing nutrients while removing waste products
- **Heat therapy** (after initial inflammation): Increases blood flow to deliver oxygen and nutrients to healing tissues
- **Gradual movement**: Prevents stiffness and helps maintain range of motion once initial healing begins
## Restoring Function
- **Progressive stretching**: Helps realign healing muscle fibers and prevents scar tissue from limiting movement
- **Strengthening exercises**: Rebuild muscle tissue that may have weakened during recovery
Without these interventions, your shoulder strain might heal more slowly, with greater pain, or potentially develop into a chronic problem with reduced function or recurring pain.
Would you like more information about the expected timeline for recovery?</t>
  </si>
  <si>
    <t>My sister has excruciating Elbow pain. What should I do?</t>
  </si>
  <si>
    <t># Helping with Elbow Pain
I understand you're concerned about your sister's excruciating elbow pain. Here are some suggestions:
## Immediate steps:
- Have her rest the elbow and avoid movements that cause pain
- Apply ice for 15-20 minutes several times a day to reduce inflammation
- Consider an over-the-counter pain reliever like ibuprofen (if she can take it safely)
- A compression bandage may provide support
## Important:
Excruciating pain warrants medical attention, especially if:
- The pain is severe or getting worse
- There's significant swelling or bruising
- She can't move her elbow normally
- The pain follows an injury or fall
- The pain has lasted more than a few days
A healthcare provider can properly diagnose the cause (tennis elbow, bursitis, arthritis, fracture, etc.) and recommend appropriate treatment.
Would you like more specific information about common elbow conditions or when to seek emergency care?</t>
  </si>
  <si>
    <t># How These Steps Help with Your Sister's Elbow Pain
These recommendations address your problem in several ways:
## Short-term relief:
- **Rest**: Prevents further irritation of already inflamed tissues
- **Ice**: Reduces inflammation and numbs the area, providing immediate pain relief
- **Pain relievers**: Help manage pain while the underlying issue begins to heal
- **Compression**: Provides support and may reduce swelling
## Addressing the bigger concern:
- **Medical evaluation**: Excruciating pain often indicates a condition that needs professional diagnosis
- Without knowing the exact cause (which could range from tendonitis to a fracture), these first steps help manage symptoms while you seek proper medical care
These steps won't "solve" the underlying problem on their own, but they help in two critical ways: providing temporary relief and preventing further damage while you get the proper medical diagnosis that's needed for complete resolution.
Would you like me to explain more about specific elbow conditions that might be causing her pain?</t>
  </si>
  <si>
    <t>My elderly mother has strong Knee pain. What should I do?</t>
  </si>
  <si>
    <t># Helping Your Elderly Mother with Knee Pain
I understand you're concerned about your mother's knee pain. Here are some suggestions:
## Immediate steps:
- Have her rest the knee and avoid activities that worsen the pain
- Apply ice for 15-20 minutes several times a day to reduce inflammation
- Consider over-the-counter pain relievers like acetaminophen (Tylenol) or NSAIDs if appropriate for her
## Important next steps:
- **Schedule a doctor's appointment** - This is crucial to determine the cause and appropriate treatment
- If the pain is severe, sudden, or accompanied by significant swelling, inability to bear weight, or fever, seek medical attention promptly
## Supportive measures:
- Gentle exercises as recommended by healthcare providers
- Proper footwear with good support
- Assistive devices like a cane or walker if needed
- Weight management if appropriate
Would you like more specific information about any of these suggestions? Has she mentioned when the pain started or what makes it better or worse?</t>
  </si>
  <si>
    <t># How These Steps Help Address Your Mother's Knee Pain
These recommendations work together to address your mother's knee pain in several important ways:
## Short-term relief
- **Rest and ice**: Reduces inflammation and prevents further irritation
- **Pain relievers**: Temporarily manage pain and discomfort while seeking proper diagnosis
## Long-term solutions
- **Medical evaluation**: A doctor can:
  - Identify the specific cause (arthritis, injury, etc.)
  - Recommend appropriate treatments (medication, physical therapy, etc.)
  - Rule out serious conditions requiring immediate attention
  - Provide personalized advice based on her medical history
## Prevention of complications
- **Proper support and assistive devices**: Prevents falls and additional injury
- **Appropriate exercises**: Strengthens supporting muscles and improves mobility
- **Weight management**: Reduces stress on knee joints if applicable
Without a proper diagnosis, you're only treating symptoms rather than addressing the underlying cause. The medical evaluation is particularly crucial for elderly individuals as knee pain could stem from various conditions requiring different approaches.
Is there a particular aspect of her care you're finding challenging to implement?</t>
  </si>
  <si>
    <t>My elderly mother has strong Upper spinal pain. What should I do?</t>
  </si>
  <si>
    <t># Regarding Upper Spinal Pain in an Elderly Person
This sounds concerning, and I understand you're worried about your mother. Upper spinal pain in elderly individuals should be taken seriously.
## Immediate recommendations:
- Contact her primary care physician to describe the symptoms and get guidance
- If the pain is severe, sudden, or accompanied by other concerning symptoms (weakness, numbness, difficulty breathing, chest pain), consider seeking emergency care
- Until she can see a doctor, she might find relief with gentle rest and over-the-counter pain medication (if approved by her doctor)
## Important considerations:
- Elderly individuals may have underlying conditions that complicate spinal issues
- Self-diagnosis can be risky, especially with spinal concerns
- A proper medical evaluation can identify the cause (which could range from muscle strain to more serious conditions)
Would you like me to provide more information about possible causes or comfort measures while you arrange medical attention?</t>
  </si>
  <si>
    <t>I understand you're looking for more clarity on how these recommendations will help your mother's situation. Let me explain:
## How these steps address the problem:
1. **Medical evaluation** is the critical first step because:
   - Only a healthcare professional can properly diagnose the cause of your mother's upper spinal pain
   - Elderly patients often have complex medical histories that require professional assessment
   - The appropriate treatment depends entirely on the correct diagnosis
2. **Seeking timely care** helps by:
   - Preventing potential worsening of her condition
   - Addressing pain more effectively with proper treatment
   - Identifying any serious underlying issues that require immediate attention
3. **Temporary comfort measures** can:
   - Provide some relief while awaiting medical care
   - Prevent additional strain that might worsen the condition
Without a proper diagnosis, it's impossible to "solve" the problem completely. Upper spinal pain could result from many different conditions (arthritis, osteoporosis, disc issues, muscle strain, or more serious concerns), each requiring different treatments.
Is there a specific aspect of her care you're most concerned about addressing?</t>
  </si>
  <si>
    <t># Helping Your Sister with Sinus Pain
I understand you're concerned about your sister's sinus pain. Here are some suggestions that might help:
## Home remedies:
- Apply a warm, moist compress to her face
- Encourage her to stay hydrated
- Use a humidifier or steam inhalation
- Try saline nasal sprays or rinses
- Elevate her head while sleeping
## Over-the-counter options:
- Pain relievers like acetaminophen or ibuprofen
- Decongestants (if no contraindications)
- OTC nasal steroid sprays
## When to seek medical help:
If her pain is severe, lasts more than 10 days, or comes with fever, green/yellow discharge, or severe headache, she should see a healthcare provider.
Would you like more specific information about any of these suggestions?</t>
  </si>
  <si>
    <t># How These Steps Help Relieve Sinus Pain
These recommendations work by addressing the underlying causes of sinus pain:
## How they work:
- **Warm compress**: Increases blood circulation to the sinuses, reduces inflammation, and helps thin mucus
- **Hydration**: Thins mucus secretions, making them easier to drain
- **Humidifier/steam**: Moistens dry nasal passages and helps loosen thick mucus
- **Saline rinses**: Flush out irritants and mucus while moisturizing nasal passages
- **Elevation while sleeping**: Prevents mucus from pooling in the sinuses
- **Pain relievers**: Reduce inflammation and alleviate pain directly
- **Decongestants**: Shrink swollen nasal tissues to improve drainage
- **Nasal steroids**: Reduce inflammation in the nasal passages
These approaches target the inflammation, congestion, and pressure that cause sinus pain. While they may not provide instant relief, consistent application of these methods typically improves symptoms within a few days.
Would you like more details about any specific remedy?</t>
  </si>
  <si>
    <t># Helping with Lower Back Strain
I understand you're concerned about your sister's excruciating lower back strain. Here are some suggestions that might help:
## Immediate relief measures:
- Rest: Have her avoid activities that cause pain
- Ice: Apply ice packs for 15-20 minutes several times a day (especially in the first 48 hours)
- Over-the-counter pain relievers: Ibuprofen or acetaminophen may help reduce pain and inflammation
- Gentle positioning: A pillow under the knees when lying on her back may provide relief
## Important considerations:
- **Medical attention**: If the pain is truly excruciating, persists more than a few days, includes numbness/tingling, or affects bladder/bowel function, she should see a healthcare provider promptly
- Avoid heat in the first 48 hours (can increase inflammation)
- Don't push through significant pain
Would you like more specific information about any of these suggestions? Also, do you know what might have caused her back strain?</t>
  </si>
  <si>
    <t># How These Steps Help with Lower Back Strain
These recommendations can help your sister's back strain in specific ways:
## How each approach works:
- **Rest**: Prevents further injury by allowing strained muscles and tissues to heal without additional stress
- **Ice**: Reduces inflammation and numbs the area, which helps decrease pain signals
- **Pain relievers**: Anti-inflammatories like ibuprofen not only reduce pain but also address the underlying inflammation causing discomfort
- **Proper positioning**: Relieves pressure on the lower back by maintaining better spinal alignment
## Why medical evaluation matters:
If her pain is severe, a healthcare provider can:
- Rule out more serious conditions (like disc problems or nerve compression)
- Provide stronger prescription medications if needed
- Recommend appropriate physical therapy
- Offer more targeted treatments based on the specific cause
These approaches address both the symptoms (pain) and the underlying issue (inflammation and muscle strain), creating conditions that allow the body's natural healing processes to work effectively. The combination is more effective than any single approach alone.</t>
  </si>
  <si>
    <t># Helping Your Elderly Mother with a Sore Throat
I understand you're concerned about your elderly mother's strong sore throat. Here are some suggestions:
## Home Care Options
- Ensure she stays hydrated with warm liquids like tea with honey
- Suggest gargling with warm salt water (1/4 teaspoon salt in 8 oz water)
- Use throat lozenges or hard candies to soothe discomfort
- Consider over-the-counter pain relievers like acetaminophen (following package directions)
- Use a humidifier to add moisture to the air
## When to Seek Medical Attention
For elderly individuals, it's important to be cautious. Contact a healthcare provider if:
- The sore throat is severe or lasts more than a few days
- She has difficulty swallowing or breathing
- She develops a high fever
- There's visible swelling in the throat or neck
- She has a compromised immune system or chronic conditions
Would you like more specific information about any of these suggestions?</t>
  </si>
  <si>
    <t># How These Steps Help Your Mother's Sore Throat
These recommendations can help your mother in several specific ways:
## How Home Care Works
- **Warm liquids and hydration**: Soothes irritated throat tissue and prevents dehydration that can worsen throat pain
- **Salt water gargling**: Reduces swelling and inflammation by drawing out excess fluid; also helps clear mucus and irritants
- **Throat lozenges**: Provide temporary numbing and lubrication to painful throat surfaces
- **Pain relievers**: Reduce inflammation and block pain signals, making her more comfortable
- **Humidifier**: Prevents dry air from further irritating her throat tissues
## Why Medical Evaluation Matters
For elderly individuals, a sore throat can sometimes indicate more serious conditions or may take longer to heal due to age-related immune changes. Medical professionals can:
- Determine if antibiotics are needed (if bacterial infection is present)
- Check for complications that are more common in older adults
- Adjust treatments based on her specific health conditions and medications
These approaches address both symptom relief and potential underlying causes, which is particularly important for elderly individuals who may be more vulnerable to complications.</t>
  </si>
  <si>
    <t>Facial pain</t>
  </si>
  <si>
    <t>My elderly mother has strong Facial pain. What should I do?</t>
  </si>
  <si>
    <t># Regarding Facial Pain in an Elderly Person
I understand you're concerned about your mother's strong facial pain, which can be distressing for both of you.
## Immediate recommendations:
- If the pain is severe, sudden, or accompanied by other symptoms like facial drooping, slurred speech, or confusion, please seek emergency medical care immediately as these could indicate a stroke.
- For non-emergency but significant pain, contact her primary care physician as soon as possible.
## Possible causes to discuss with her doctor:
- Trigeminal neuralgia (severe nerve pain)
- Temporomandibular joint (TMJ) disorders
- Dental problems
- Sinus infections
- Shingles (especially if there's a rash)
- Medication side effects
- Giant cell arteritis (more common in elderly)
In the meantime, over-the-counter pain relievers like acetaminophen might help, but always consider her current medications and health conditions before giving any medication.
Would you like me to explain any of these conditions in more detail?</t>
  </si>
  <si>
    <t>You're right to ask how these recommendations will help solve the problem. Let me clarify:
The steps I suggested won't immediately solve your mother's facial pain, but they're designed to:
1. **Identify the cause**: Facial pain can stem from many different conditions, each requiring specific treatment. Without proper diagnosis by a healthcare professional, it's impossible to effectively treat the underlying cause.
2. **Prevent serious complications**: Some causes of facial pain (like stroke or giant cell arteritis) can lead to permanent damage if not treated quickly.
3. **Provide appropriate treatment**: Once a doctor determines the cause:
   - Trigeminal neuralgia might be treated with anticonvulsant medications
   - Dental problems would need dental intervention
   - Sinus infections typically require antibiotics
   - TMJ disorders might need physical therapy or dental appliances
4. **Manage pain in the interim**: The suggestion for acetaminophen is only a temporary measure to help with comfort while seeking proper medical care.
Without medical evaluation, the pain is unlikely to be properly addressed and could potentially worsen. Does this help explain why medical assessment is the crucial first step?</t>
  </si>
  <si>
    <t># Helping Your Elderly Mother with Tendinitis Pain
I understand you're concerned about your mother's pain. Here are some suggestions that may help:
## Immediate steps:
- Rest the affected area to prevent further irritation
- Apply ice for 15-20 minutes several times daily to reduce inflammation
- Consider over-the-counter pain relievers like acetaminophen or NSAIDs (if not contraindicated by her other medications)
- Gentle compression with an elastic bandage may help
## Important:
**Please consult with her doctor before trying any treatments**, especially since:
- Elderly patients may have other health conditions affecting treatment options
- Her doctor can properly diagnose the specific type of tendinitis
- Prescription-strength medications or treatments may be needed
- The doctor can rule out other conditions with similar symptoms
Would you like more specific information about home care techniques or when this situation might warrant urgent medical attention?</t>
  </si>
  <si>
    <t># How These Steps Help with Tendinitis Pain
These steps address your mother's tendinitis pain in different ways:
## How each approach works:
- **Rest**: Reduces stress on the inflamed tendon, preventing further damage and giving it time to heal
- **Ice**: Decreases inflammation and numbs the area, providing temporary pain relief
- **Pain relievers**: Reduce both pain and inflammation at the source
- **Compression**: Helps limit swelling and provides support to the affected area
## The bigger picture:
These measures primarily provide symptom relief while the body heals. However, they don't necessarily "solve" the underlying problem completely, which is why medical consultation is crucial.
A doctor can:
- Provide proper diagnosis to confirm it's actually tendinitis
- Determine the specific cause of her tendinitis
- Recommend appropriate physical therapy if needed
- Prescribe stronger medications if over-the-counter options aren't sufficient
- Suggest specialized treatments for elderly patients
Would you like me to explain more about what might be causing her tendinitis or what longer-term solutions might look like?</t>
  </si>
  <si>
    <t>My sister has strong Arm muscular pain. What should I do?</t>
  </si>
  <si>
    <t># Helping Your Sister with Arm Muscle Pain
If your sister is experiencing strong arm muscle pain, here are some suggestions:
## Home care approaches:
- Rest the affected arm
- Apply ice for 15-20 minutes several times a day to reduce inflammation
- After 48 hours, gentle heat may help relax the muscles
- Over-the-counter pain relievers like ibuprofen or acetaminophen may help
- Gentle stretching once the acute pain subsides
## When to seek medical attention:
- If the pain is severe or worsening
- If there's significant swelling, redness, or warmth
- If she can't move her arm normally
- If the pain follows an injury
- If the pain persists for more than a few days despite home treatment
Without knowing the cause of her pain, I can only offer general advice. A healthcare provider can properly diagnose and treat the underlying cause of her arm pain.</t>
  </si>
  <si>
    <t># How These Steps Can Help Your Sister's Arm Pain
These recommendations can help in several ways:
## How each approach works:
- **Rest**: Prevents further strain and gives damaged tissues time to heal
- **Ice**: Reduces inflammation and numbs pain by constricting blood vessels
- **Heat** (after 48 hours): Increases blood flow to deliver nutrients and remove waste products from the affected area
- **Pain relievers**: Reduce inflammation and block pain signals
- **Gentle stretching**: Helps maintain flexibility and prevent stiffness once acute pain subsides
## What these steps can't do:
These measures primarily address symptoms rather than potentially serious underlying causes. They're most effective for minor muscle strains, overuse injuries, or temporary inflammation.
## Why medical evaluation matters:
If your sister's pain is due to something more serious (like a fracture, nerve compression, or other medical condition), these steps alone won't solve the problem. A healthcare provider can:
- Diagnose the specific cause
- Recommend appropriate treatment
- Provide prescription-strength medication if needed
- Refer to physical therapy or specialists if necessary
The right approach depends on what's causing her arm pain, which is why medical evaluation is important for persistent or severe pain.</t>
  </si>
  <si>
    <t>I have strong Neck stiffness. What should I do?</t>
  </si>
  <si>
    <t># Neck Stiffness
I'm sorry to hear you're experiencing neck stiffness. This can be uncomfortable and disruptive to your daily activities.
## Home remedies you might try:
- Apply heat or cold packs to the stiff area
- Gentle stretching exercises for your neck
- Over-the-counter pain relievers like ibuprofen or acetaminophen
- Practice good posture
- Take breaks from activities that might strain your neck (like computer work)
- Ensure your sleeping position and pillow provide proper support
## When to see a doctor:
- If the stiffness persists for more than a week
- If you have severe pain
- If the stiffness is accompanied by fever, headache, or pain radiating down your arms
- If it developed after an injury
- If you experience numbness or weakness
Would you like more specific information about any of these suggestions or do you have other symptoms accompanying your neck stiffness?</t>
  </si>
  <si>
    <t># How These Steps Help Neck Stiffness
These approaches work in different ways to address the common causes of neck stiffness:
## Heat and cold therapy
- **Heat**: Increases blood flow to the area, relaxes tight muscles, and improves flexibility
- **Cold**: Reduces inflammation and numbs pain signals temporarily
## Stretching exercises
- Gradually improves range of motion
- Releases tension in neck muscles
- Strengthens supporting muscles to prevent recurrence
## Pain relievers
- Reduce inflammation (ibuprofen, naproxen)
- Block pain signals (acetaminophen)
- Allow you to move more comfortably during recovery
## Posture improvements
- Reduces ongoing strain on neck muscles
- Prevents the stiffness from worsening
- Addresses a common underlying cause
## Rest and ergonomic adjustments
- Gives irritated tissues time to heal
- Prevents continued aggravation of the problem
Most neck stiffness is caused by muscle tension, minor strains, or poor positioning that these approaches directly address. If your stiffness is due to something more serious, that's when medical evaluation becomes important.</t>
  </si>
  <si>
    <t># How These Steps Can Help Your Grandfather
These recommendations address your grandfather's joint inflammation from multiple angles:
## Addressing Pain and Inflammation
- **Medical treatment**: Proper medication can directly reduce inflammation and pain
- **Hot/cold therapy**: Provides immediate relief by reducing swelling and numbing pain
- **Anti-inflammatory diet**: May help reduce internal inflammation processes over time
## Improving Mobility and Independence
- **Gentle exercise**: Maintains joint flexibility and strengthens supporting muscles
- **Assistive devices**: Makes daily activities possible with less pain and strain
- **Weight management**: Reduces pressure on inflamed joints, especially knees and hips
## Long-term Management
- **Specialist care**: Ensures the condition is properly monitored and treatment adjusted as needed
- **Consistent approach**: Combining these strategies creates a comprehensive management plan rather than a single solution
Joint inflammation in elderly people is typically a chronic condition that needs management rather than a one-time fix. These steps work together to improve quality of life, maintain independence, and slow progression of joint damage.
Would you like me to elaborate on which approaches might be most important to prioritize?</t>
  </si>
  <si>
    <t># Helping Your Sister with Arm Muscle Pain
If your sister is experiencing strong arm muscle pain, here are some suggestions:
## Immediate relief measures:
- Rest the affected arm
- Apply ice for 15-20 minutes several times a day to reduce inflammation
- Over-the-counter pain relievers like ibuprofen or acetaminophen may help
- Gentle stretching if it doesn't increase pain
## When to seek medical attention:
- If pain is severe or worsening
- If there's significant swelling, redness, or warmth
- If she can't move her arm normally
- If the pain follows an injury
- If pain persists more than a few days despite home treatment
A healthcare provider can properly diagnose the cause and recommend appropriate treatment. The pain could be from overuse, strain, or potentially something requiring medical attention.
Would you like more specific advice about any of these suggestions?</t>
  </si>
  <si>
    <t># How These Steps Help Address Arm Muscle Pain
These recommendations can help your sister's arm pain in several ways:
## How each step works:
- **Rest**: Prevents further strain and gives damaged muscle tissues time to heal
- **Ice**: Reduces inflammation by constricting blood vessels and numbing the area, which decreases pain signals
- **Pain relievers**: Reduce inflammation and block pain signals to provide temporary relief
- **Gentle stretching**: Can help release muscle tension and improve circulation when done appropriately
## The overall approach:
These steps address both the symptoms (pain) and potential underlying causes (inflammation, muscle strain) through a combination of:
1. Preventing further damage (rest)
2. Reducing inflammation (ice, medication)
3. Managing pain (medication, ice)
However, these are primarily first-aid measures. If the pain is caused by something more serious than minor muscle strain, medical evaluation would be necessary to properly diagnose and treat the underlying condition.
Would you like more information about any specific aspect of managing muscle pain?</t>
  </si>
  <si>
    <t># How These Steps Can Help Your Sister's Arm Pain
These recommendations can help in several ways:
## Short-term relief:
- **Rest**: Prevents further strain on injured muscles
- **Ice**: Reduces inflammation and numbs pain signals
- **Pain relievers**: Decrease inflammation and pain perception
- **Heat** (after 48 hours): Increases blood flow to promote healing and relaxes tight muscles
## Addressing the underlying issue:
- These measures primarily provide symptom relief while the body heals
- The true solution depends on what's causing her arm pain (overuse, injury, strain, etc.)
- That's why medical evaluation is recommended if:
  - Pain is severe/persistent
  - Home treatment isn't helping
  - There are concerning symptoms
Without knowing the specific cause of your sister's arm pain, these steps offer a safe starting approach to manage discomfort while determining if professional medical care is needed for complete resolution.</t>
  </si>
  <si>
    <t>My elderly mother has strong Chin pain. What should I do?</t>
  </si>
  <si>
    <t># Chin Pain in Elderly Individuals
I understand you're concerned about your elderly mother's strong chin pain. This could be caused by several issues, ranging from minor to more serious conditions.
## Immediate steps to consider:
1. **Assess the severity**: Is the pain accompanied by other symptoms like difficulty breathing, chest pain, or facial drooping? If so, seek emergency medical care immediately as these could indicate a stroke or heart issue.
2. **Check for injury**: Has she fallen or injured her face recently?
3. **Pain management**: For temporary relief, she might try:
   - Applying a cold compress
   - Taking over-the-counter pain medication (if appropriate with her current medications)
## When to seek medical attention:
- If the pain is severe or persistent
- If there's swelling, redness, or warmth in the area
- If she has difficulty opening her mouth or chewing
- If the pain radiates to other areas of the face or neck
## Possible causes to discuss with a healthcare provider:
- Temporomandibular joint (TMJ) disorders
- Dental issues
- Trigeminal neuralgia
- Arthritis
- Sinus problems
I recommend contacting her doctor to get proper diagnosis and treatment, as chin pain in elderly individuals should be evaluated professionally.</t>
  </si>
  <si>
    <t>I understand you're looking for more clarity on how these steps will help with your mother's chin pain. Let me explain:
## How these steps address the problem:
1. **Assessing severity and checking for emergency signs** helps determine if this is a medical emergency requiring immediate attention. Some types of facial/chin pain can be symptoms of serious conditions like stroke, which require rapid treatment.
2. **Checking for injury** identifies if the pain is trauma-related, which would need specific treatment (possibly including imaging to check for fractures).
3. **Temporary pain management measures** can provide relief while you seek proper medical evaluation. However, these are not solutions to the underlying cause.
4. **Seeking medical attention** is the most important step because:
   - Only a healthcare provider can properly diagnose the cause of your mother's chin pain
   - The appropriate treatment depends entirely on the diagnosis
   - Elderly patients often have complex medical histories that require professional assessment
Without a proper diagnosis from a healthcare provider, any solutions I suggest would be incomplete and potentially inappropriate for your mother's specific situation. The steps I outlined are designed to help manage the immediate situation while ensuring she gets the proper medical care needed to actually solve the problem.</t>
  </si>
  <si>
    <t>My sister has strong Neck muscle tension. What should I do?</t>
  </si>
  <si>
    <t># Helping Your Sister with Neck Muscle Tension
If your sister is experiencing strong neck muscle tension, here are some suggestions that might help:
## Home remedies to suggest:
- Apply a warm compress to relax tight muscles
- Gentle neck stretches and exercises (if not painful)
- Encourage proper posture, especially when using computers or phones
- Suggest stress reduction techniques like deep breathing or meditation
- Ensure she's using a supportive pillow when sleeping
## When professional help is needed:
If her neck tension:
- Is severe or persistent
- Includes numbness, tingling, or weakness
- Follows an injury
- Interferes with daily activities
She should consider seeing a healthcare provider, physical therapist, or massage therapist for proper evaluation and treatment.
Would you like more specific information about any of these suggestions?</t>
  </si>
  <si>
    <t># How These Steps Can Help Relieve Your Sister's Neck Tension
These approaches work by addressing the common causes and symptoms of neck muscle tension:
## How each remedy helps:
- **Warm compress**: Heat increases blood flow to tense muscles, promoting relaxation and reducing stiffness
- **Gentle stretches**: Gradually lengthens tight muscles and improves range of motion
- **Proper posture**: Reduces strain on neck muscles that occurs from poor positioning
- **Stress reduction**: Decreases the physical tension we hold in our neck/shoulders when stressed
- **Supportive pillow**: Maintains proper neck alignment during sleep, preventing strain
## The overall benefit:
These methods work together to break the cycle of muscle tension by:
1. Relaxing the currently tight muscles
2. Addressing potential causes (posture, stress, sleep position)
3. Preventing recurrence through better habits
For persistent or severe cases, professional treatment provides targeted therapy that home remedies alone can't achieve.
Would you like specific instructions for any of these approaches?</t>
  </si>
  <si>
    <t>My sister has excruciating Scalp pain. What should I do?</t>
  </si>
  <si>
    <t># Regarding Scalp Pain
I understand you're concerned about your sister's excruciating scalp pain. This type of severe pain warrants attention.
## Immediate suggestions:
- For temporary relief, she might try a cold compress or over-the-counter pain medication like acetaminophen or ibuprofen (following package directions)
- Avoid tight hairstyles, hair products, or anything that might be irritating her scalp
## Important: See a healthcare provider
This level of pain ("excruciating") should be evaluated by a medical professional, especially if:
- The pain came on suddenly or is severe
- It's accompanied by fever, rash, or other symptoms
- It persists despite basic remedies
A healthcare provider can properly diagnose the cause, which could range from tension headaches to infections or other conditions requiring specific treatment.
Would you like me to explain some possible causes of scalp pain that her doctor might consider?</t>
  </si>
  <si>
    <t>You're right to question how these steps address the core problem. Let me clarify:
These steps won't definitively solve the underlying issue causing your sister's excruciating scalp pain. They're interim measures while pursuing the most important step: medical evaluation.
The temporary relief measures (cold compress, OTC pain medication) might:
- Reduce her immediate suffering
- Make her more comfortable while awaiting medical care
But they're not solutions to the root cause, which could be:
- A skin condition requiring prescription treatment
- An infection needing antibiotics
- A neurological issue requiring specialized care
- Another medical condition
**The key solution is medical diagnosis and appropriate treatment.** Without knowing what's causing her pain, it's impossible to truly solve the problem. A healthcare provider can identify the specific cause and prescribe the appropriate treatment that will actually solve the underlying issue.
Does that help explain why medical evaluation is the critical step here?</t>
  </si>
  <si>
    <t>My sister has strong Jaw pain. What should I do?</t>
  </si>
  <si>
    <t># Helping Your Sister with Jaw Pain
I understand you're concerned about your sister's jaw pain. Here are some suggestions:
## First steps she can try:
- Apply a warm or cold compress to the painful area
- Take over-the-counter pain relievers like ibuprofen (if appropriate for her)
- Eat soft foods temporarily to reduce jaw strain
- Avoid extreme jaw movements (wide yawning, chewy foods)
- Practice gentle jaw stretches
## When to seek professional help:
If her pain is severe, persistent (lasting more than a few days), or accompanied by:
- Difficulty opening/closing the mouth
- Swelling
- Fever
- Injury to the jaw area
- Pain that disrupts sleep or daily activities
She should see a dentist or doctor who can properly diagnose the cause, which could range from teeth grinding to TMJ disorder to other conditions.
Would you like more specific information about any of these suggestions?</t>
  </si>
  <si>
    <t># How These Steps Help with Your Sister's Jaw Pain
These steps don't immediately "solve" the problem, but they can help in important ways:
## Short-term relief:
- **Pain management**: Compresses and over-the-counter pain relievers can reduce inflammation and discomfort while the underlying issue heals
- **Reducing strain**: Soft foods and avoiding extreme movements give the jaw muscles and joints a chance to rest
- **Gentle stretches**: May help relieve muscle tension that could be contributing to the pain
## The bigger picture:
The suggestions I provided are primarily first-aid measures to help manage symptoms while determining if professional care is needed. Jaw pain can have many different causes (TMJ disorders, teeth grinding, dental issues, sinus problems, etc.), and the appropriate treatment depends on the specific cause.
If these initial steps don't provide relief within a few days, professional diagnosis is the next important step to actually solve the underlying problem.
Would you like me to explain more about potential causes of jaw pain or when it's definitely time to see a professional?</t>
  </si>
  <si>
    <t># Helping Your Grandfather with a Sore Throat
I understand you're concerned about your elderly grandfather's strong sore throat. Here are some suggestions:
## Home Care Options
- Ensure he stays hydrated with warm liquids like tea with honey
- Suggest gargling with warm salt water (1/4 teaspoon salt in 8 oz water)
- Offer throat lozenges or hard candies to soothe discomfort
- Use a humidifier to add moisture to the air
- Ensure he gets plenty of rest
## When to Seek Medical Attention
For an elderly person, it's important to monitor his condition closely. Consider contacting his doctor if:
- The sore throat is severe or lasts more than a few days
- He has difficulty swallowing or breathing
- He develops a high fever
- There's visible swelling in the throat or neck
- He has a compromised immune system
Since elderly individuals can deteriorate more quickly, it's generally better to err on the side of caution and consult with a healthcare provider, especially if he has other medical conditions or takes medications regularly.</t>
  </si>
  <si>
    <t># How These Steps Help Your Grandfather's Sore Throat
These recommendations address your grandfather's sore throat in several important ways:
## Immediate Relief
- **Warm liquids and honey**: Coat the throat, reducing irritation and inflammation
- **Salt water gargling**: Reduces swelling and helps flush out irritants
- **Lozenges/hard candies**: Stimulate saliva production to keep the throat moist
- **Humidifier**: Prevents further irritation from dry air
## Prevention of Complications
- **Hydration**: Prevents dehydration which can be especially dangerous for elderly people
- **Rest**: Supports the immune system's ability to fight any underlying infection
## Medical Guidance
- Consulting a healthcare provider ensures that:
  - Any serious underlying cause isn't missed
  - Treatment is appropriate for his age and other health conditions
  - Potential medication interactions are considered
  - Complications are prevented before they develop
For elderly individuals like your grandfather, sore throats can sometimes indicate more serious conditions or develop into complications more quickly than in younger adults. The combination of comfort measures and appropriate medical attention provides both immediate relief and proper care for his overall health.</t>
  </si>
  <si>
    <t># Elderly Mother with Strong Abdominal Pain
This situation requires prompt attention as abdominal pain in elderly individuals can indicate serious conditions.
## Immediate Actions to Consider:
- If the pain is severe, sudden, or accompanied by other concerning symptoms (fever, vomiting, inability to keep fluids down, signs of confusion), please seek emergency medical care right away
- Call her doctor for guidance if the symptoms are less severe but still concerning
- Don't give pain medications before medical evaluation as they might mask important symptoms
## Important Information to Note:
- When the pain started and how it has changed
- Location of the pain
- Any other symptoms (nausea, changes in bowel habits, etc.)
- Her current medications
- Recent falls or injuries
Would you like me to help you determine whether this might be an emergency situation based on additional symptoms?</t>
  </si>
  <si>
    <t>I understand you want to know how these steps will help with your mother's abdominal pain situation. Let me explain:
## How These Steps Help Solve Your Problem
1. **Getting proper medical attention**: Abdominal pain in elderly people can indicate serious conditions that require professional medical diagnosis and treatment. The steps I suggested ensure your mother gets the right care at the right time.
2. **Preventing complications**: Quick action can prevent a condition from worsening. Some causes of abdominal pain (like appendicitis, intestinal blockage, or gallbladder issues) can become dangerous if not treated promptly.
3. **Proper diagnosis**: By seeking medical care and noting important information about symptoms, you're helping doctors diagnose the cause accurately. Home remedies or over-the-counter medications might temporarily mask symptoms without addressing the underlying cause.
4. **Peace of mind**: Having a healthcare professional evaluate your mother will give you both reassurance about what's happening and a clear treatment plan.
The steps don't immediately solve the pain problem themselves, but they're the necessary path to finding the right solution for whatever is causing your mother's pain.</t>
  </si>
  <si>
    <t>My sister has strong Earache. What should I do?</t>
  </si>
  <si>
    <t># Helping with an Earache
I'm sorry to hear your sister is experiencing a strong earache. Here are some suggestions:
## Home remedies that may help:
- Apply a warm compress to the affected ear
- Over-the-counter pain relievers like acetaminophen or ibuprofen (following package instructions)
- Keep the ear dry
- Sit upright rather than lying down, which can reduce pressure
## When to seek medical attention:
- If the pain is severe or lasts more than 2-3 days
- If there's fluid draining from the ear
- If she has a fever
- If there's severe headache, dizziness, or facial weakness
- If the earache follows a head injury
A healthcare provider can determine if it's an infection requiring antibiotics or another condition needing specific treatment.
Would you like more specific information about any of these suggestions?</t>
  </si>
  <si>
    <t># How These Steps Help with an Earache
These recommendations can help your sister's earache in different ways:
## How home remedies work:
- **Warm compress**: Increases blood flow to the area, which can reduce pain and promote healing
- **Pain relievers**: Reduce inflammation and block pain signals, providing temporary relief
- **Keeping the ear dry**: Prevents irritation and potential worsening of infection
- **Sitting upright**: Decreases pressure in the middle ear, which can reduce pain
## Why medical attention matters:
Earaches have various causes including infections, pressure changes, or wax buildup. While home remedies can provide temporary relief, they don't address underlying causes like bacterial infections that might require antibiotics.
A healthcare provider can:
- Identify the specific cause
- Prescribe appropriate medication if needed
- Prevent complications that could lead to hearing damage
These steps work together - home remedies provide immediate comfort while medical attention ensures proper treatment of the underlying issue when necessary.</t>
  </si>
  <si>
    <t># Helping Your Elderly Mother with Chronic Lower Back Pain
I understand how difficult it can be to see your mother suffering from chronic lower back pain. Here are some steps you might consider:
## Medical Attention
- **Consult a healthcare provider**: A proper diagnosis is essential for effective treatment
- **Consider a geriatric specialist** who understands elderly-specific concerns
- **Physical therapy** may be recommended for safe, guided exercises
## Home Support
- **Heat/cold therapy**: Warm compresses for stiffness, cold packs for inflammation
- **Ensure proper seating** with good lumbar support
- **Assist with daily activities** that might strain her back
- **Consider mobility aids** if recommended by healthcare providers
## Lifestyle Considerations
- **Gentle movement** like short walks if approved by her doctor
- **Proper rest** balanced with appropriate activity
- **Weight management** if advised by her physician
## Pain Management
- **Follow medication guidelines** precisely as prescribed
- **Track pain levels** and any side effects to report to her doctor
- **Explore complementary approaches** like massage therapy (with medical approval)
Would you like more specific information about any of these suggestions?</t>
  </si>
  <si>
    <t># How These Steps Can Help Your Mother's Back Pain Situation
These recommendations can help in several important ways:
## Addressing the Root Cause
- **Medical consultation** helps identify the specific reason for her pain (arthritis, stenosis, disc issues, etc.)
- Without proper diagnosis, treatments might only mask symptoms rather than address the underlying problem
## Pain Reduction and Management
- **Proper medical care** can provide appropriate pain management strategies tailored to elderly patients
- **Physical therapy** can strengthen supporting muscles and improve mobility, often reducing pain intensity
- **Heat/cold therapy** can provide immediate, drug-free relief for flare-ups
## Preventing Worsening Conditions
- **Proper support and mobility aids** reduce the risk of falls or further injury
- **Appropriate activity levels** prevent both overexertion and the muscle weakening that comes from inactivity
## Improving Quality of Life
- **Pain reduction** allows for better sleep, mood, and daily functioning
- **Increased independence** through proper support systems
- **Reduced caregiver stress** when you have professional guidance and effective strategies
These approaches work together as a comprehensive system rather than a quick fix. The goal is managing her condition effectively while maintaining her dignity, comfort, and as much independence as possible.
Would you like me to elaborate on any particular aspect of how these approaches might help your specific situation?</t>
  </si>
  <si>
    <t># Regarding Your Sister's Thigh Pain
I understand you're concerned about your sister's thigh pain. While I can provide some general guidance, it's important to note that proper medical evaluation is essential for persistent or severe pain.
## General advice:
- **Rest**: Have her avoid activities that worsen the pain
- **Ice**: Apply ice for 15-20 minutes several times a day if there's swelling
- **Compression**: A compression bandage might help if swelling is present
- **Elevation**: Elevating the leg may reduce swelling
- **Over-the-counter pain relievers**: Medications like acetaminophen or ibuprofen may help with pain
## When to seek medical attention:
Your sister should see a healthcare provider if:
- The pain is severe or getting worse
- She can't bear weight on the leg
- There's significant swelling, redness, or warmth
- The pain followed an injury
- She has fever along with the pain
- The pain persists for more than a few days
A medical professional can properly diagnose the cause and recommend appropriate treatment.</t>
  </si>
  <si>
    <t>I appreciate your follow-up question. To clarify, the steps I suggested won't necessarily "solve" the problem - they're initial management strategies that may help reduce discomfort while the underlying cause is being determined.
These measures (rest, ice, compression, elevation, and over-the-counter pain relievers) are primarily aimed at:
1. **Temporarily reducing pain and discomfort**
2. **Potentially decreasing inflammation** if that's contributing to the pain
3. **Preventing further irritation** while the area heals
However, these steps don't address the root cause of your sister's thigh pain, which could be due to many different conditions ranging from muscle strain to more serious issues.
That's why I emphasized seeking medical attention, especially if certain concerning symptoms are present. Only a proper medical evaluation can:
- Determine the actual cause of the pain
- Provide a specific diagnosis
- Recommend targeted treatment for the underlying condition
- Rule out serious problems that require immediate attention
Without knowing what's causing the thigh pain, these general measures are just temporary comfort measures, not solutions to the underlying problem.</t>
  </si>
  <si>
    <t>My sister has excruciating Hamstring strain. What should I do?</t>
  </si>
  <si>
    <t># Helping with a Hamstring Strain
I understand you're concerned about your sister's excruciating hamstring strain. Here are some immediate steps that may help:
## First Aid (R.I.C.E. Method)
- **Rest**: Have her avoid activities that cause pain
- **Ice**: Apply ice packs for 15-20 minutes several times daily
- **Compression**: Consider an elastic bandage to reduce swelling
- **Elevation**: Keep the leg elevated when possible
## Pain Management
- Over-the-counter pain relievers like acetaminophen or ibuprofen may help (follow package directions)
## Important Considerations
For severe pain, especially if she:
- Cannot bear weight on the leg
- Heard a "pop" when injured
- Has significant swelling or bruising
- Cannot move the leg
**She should see a healthcare provider promptly** for proper diagnosis and treatment.
Would you like more specific information about any of these recommendations?</t>
  </si>
  <si>
    <t># How These Steps Help with a Hamstring Strain
These recommendations help address your sister's hamstring strain in several important ways:
## Short-term Relief
- **R.I.C.E. method** (Rest, Ice, Compression, Elevation):
  - Reduces pain by decreasing inflammation and swelling
  - Prevents further damage by limiting movement of the injured area
  - Ice numbs the area, providing immediate pain relief
  - Compression and elevation help minimize fluid buildup in the injured tissue
- **Pain medication** helps manage the "excruciating" pain you mentioned while the healing process begins
## Preventing Complications
- Following these steps helps prevent the injury from worsening, which could lead to:
  - Longer recovery time
  - Chronic pain
  - Increased risk of re-injury
  - Potential development of scar tissue
## Path to Recovery
While these steps won't instantly "solve" the problem, they create optimal conditions for healing and are the standard first-line treatment for muscle strains.
For complete resolution, proper medical assessment may be necessary, especially if the pain is truly excruciating, as this could indicate a severe strain requiring professional treatment.</t>
  </si>
  <si>
    <t>I have strong Earache. What should I do?</t>
  </si>
  <si>
    <t># Managing an Earache
I'm sorry to hear you're experiencing a strong earache. Ear pain can be quite uncomfortable. Here are some suggestions:
## Home remedies that may help:
- Apply a warm compress to the affected ear
- Take over-the-counter pain relievers like acetaminophen or ibuprofen (following package directions)
- Keep your head elevated while resting
- Avoid getting the ear wet
## When to seek medical attention:
- If the pain is severe or persists more than 2-3 days
- If you have fever, fluid draining from the ear, or hearing loss
- If you experience dizziness or severe headache
- If the pain follows a head injury
A healthcare provider can determine if you have an ear infection or another condition requiring specific treatment like antibiotics.
Would you like more information about any of these suggestions?</t>
  </si>
  <si>
    <t># How These Steps Help with Earache
These recommendations can help in different ways:
## How home remedies work:
- **Warm compress**: Increases blood flow to the area, which can reduce pain and promote healing. The warmth may also help fluid in the ear drain more effectively.
- **Pain relievers**: Medications like acetaminophen or ibuprofen reduce inflammation and block pain signals, providing temporary relief while your body heals.
- **Keeping head elevated**: Helps with drainage and reduces pressure in the ear that contributes to pain.
- **Keeping ear dry**: Prevents irritation and potential worsening of infections.
## Why medical attention matters:
If your earache is caused by a bacterial infection, home remedies may provide temporary relief but won't eliminate the infection. A healthcare provider can:
- Properly diagnose the specific cause (infection, wax buildup, pressure changes, etc.)
- Prescribe appropriate treatments like antibiotics if needed
- Rule out more serious conditions
The right approach depends on what's causing your earache, which is why medical evaluation is important if symptoms are severe or persistent.</t>
  </si>
  <si>
    <t>My elderly mother has strong Jaw pain. What should I do?</t>
  </si>
  <si>
    <t># Regarding Your Mother's Jaw Pain
I understand you're concerned about your elderly mother's jaw pain, which can be quite distressing. Here's what you should consider:
## Immediate Steps
- If the pain is severe or accompanied by chest pain, difficulty breathing, or facial drooping, seek emergency medical care immediately as these could indicate a heart attack or stroke.
- For less severe pain, schedule an appointment with her primary care doctor or dentist as soon as possible.
## Possible Causes
Jaw pain in elderly individuals could be due to several conditions:
- Temporomandibular joint (TMJ) disorders
- Dental problems (infection, abscess)
- Arthritis
- Sinus infections
- Trigeminal neuralgia
- Heart problems (jaw pain can sometimes be a symptom)
## Temporary Relief
While waiting for medical attention:
- Apply warm compresses to the jaw area
- Over-the-counter pain relievers if approved by her doctor
- Soft foods that don't require much chewing
- Avoid extreme jaw movements
A healthcare professional should evaluate her condition to determine the appropriate treatment. Would you like me to explain any of these points in more detail?</t>
  </si>
  <si>
    <t># How These Steps Help Address Your Mother's Jaw Pain
These recommendations help in several important ways:
## Identifying Serious Conditions
- The emergency assessment helps rule out life-threatening conditions like heart attacks, which can present as jaw pain in elderly people
- Early medical evaluation prevents potential complications from untreated conditions
## Finding the Root Cause
- A proper diagnosis from a healthcare provider identifies the specific reason for her pain
- Different causes (TMJ, dental issues, arthritis) require different treatments
- Without knowing the cause, any solution would be guesswork
## Providing Relief
- The temporary relief measures can reduce her discomfort while waiting for medical care
- These measures address symptoms without interfering with diagnosis or treatment
## Long-term Resolution
- Only after proper medical assessment can an appropriate treatment plan be developed
- Professional care ensures the underlying condition is treated, not just the symptoms
The key is that jaw pain is a symptom, not a condition itself. While I can suggest comfort measures, only a healthcare professional can diagnose and treat the actual cause of your mother's pain, which is essential for proper resolution.</t>
  </si>
  <si>
    <t># Helping Your Grandfather with Nerve Pain
I understand you're concerned about your grandfather's nerve pain. This can be quite distressing, especially for elderly individuals.
## Important First Steps:
- **Medical evaluation**: The most important step is to have your grandfather see a doctor if he hasn't already. Nerve pain can have many causes, and proper diagnosis is essential.
- **Don't stop prescribed medications**: If he's already on medication for this condition, ensure he continues taking it as prescribed.
## Supportive Measures You Can Help With:
- Ensure he takes medications as scheduled
- Help create a comfortable environment (proper cushioning, temperature control)
- Assist with gentle movement and proper positioning
- Consider heat or cold therapy (with doctor's approval)
- Help maintain a healthy diet and proper hydration
- Assist with stress reduction techniques like deep breathing or meditation
## When to Seek Immediate Medical Attention:
If your grandfather experiences sudden severe pain, weakness, numbness spreading rapidly, or difficulty breathing along with the nerve pain, please seek emergency care.
Would you like more specific information about any of these suggestions or about nerve pain management in general?</t>
  </si>
  <si>
    <t># How These Steps Help Address Your Grandfather's Nerve Pain
I understand you want to know how these recommendations will actually help solve the problem. Here's how each approach contributes to managing your grandfather's nerve pain:
## Medical Evaluation
- **Identifies the root cause**: Nerve pain can stem from conditions like diabetes, shingles, vitamin deficiencies, or medication side effects
- **Enables targeted treatment**: Once doctors know the specific cause, they can prescribe appropriate medications or therapies
- **Prevents worsening**: Some nerve conditions worsen without proper treatment
## Supportive Measures
- **Medication adherence**: Ensures pain-relieving drugs maintain effective levels in the bloodstream
- **Comfortable environment**: Reduces pressure on sensitive areas that can trigger or worsen pain
- **Gentle movement**: Improves circulation to affected areas and prevents stiffness that can intensify pain
- **Heat/cold therapy**: Temporarily blocks pain signals and reduces inflammation around nerves
- **Proper nutrition**: Provides nutrients essential for nerve repair and function
- **Stress reduction**: Decreases tension that can amplify pain perception
These approaches work together to:
1. Address the underlying cause (through medical treatment)
2. Reduce existing pain (through medications and comfort measures)
3. Prevent pain triggers (through environmental modifications)
4. Support the body's healing processes (through nutrition and movement)
The combination of medical treatment and supportive care offers the best chance of meaningful improvement in your grandfather's condition.</t>
  </si>
  <si>
    <t># Helping with a Quad Strain
I'm sorry to hear about your sister's pain. A quadriceps strain can indeed be very uncomfortable. Here are some immediate steps that might help:
## First steps
- Have her rest and avoid activities that cause pain
- Apply ice to the area for 15-20 minutes every 2-3 hours
- Compression with an elastic bandage may help reduce swelling
- Elevation of the leg when possible
- Over-the-counter pain relievers like ibuprofen may help with pain and inflammation
## When to seek medical attention
If your sister is experiencing:
- Severe pain that doesn't improve with rest
- Significant swelling or bruising
- Inability to bear weight on the leg
- A popping sound at the time of injury
She should see a healthcare provider for proper diagnosis and treatment, especially if the pain is truly "excruciating" as you described.
Would you like more specific information about any of these suggestions?</t>
  </si>
  <si>
    <t># How These Steps Help with a Quad Strain
These recommended steps help address your sister's quad strain through a well-established approach to soft tissue injuries:
## How each step works
- **Rest**: Prevents further damage by allowing the torn muscle fibers to begin healing without additional stress
- **Ice**: Reduces inflammation and pain by constricting blood vessels and numbing the area
- **Compression**: Limits swelling by preventing excess fluid buildup in the injured area
- **Elevation**: Helps drain fluid away from the injury site, reducing swelling
- **Pain relievers**: Decrease both pain and inflammation at the cellular level
## The recovery process
These steps create the optimal environment for your sister's body to repair the damaged muscle tissue. Recovery from a quad strain is a process that takes time - typically from a few days for mild strains to several weeks for more severe ones.
If her pain is severe, medical evaluation is important because it could indicate a more significant tear that might require additional treatment beyond these self-care measures.
Is there a particular aspect of her recovery you're concerned about?</t>
  </si>
  <si>
    <t># How These Steps Help Address Your Mother's Pain Problem
I understand you want to know how these recommendations will actually help solve the problem. Here's how each approach works toward improving your mother's situation:
## Professional medical care
Getting proper medical assessment is crucial because:
- Doctors can identify the specific cause of her pain rather than just treating symptoms
- They can prescribe appropriate medications or treatments targeted to her exact condition
- They can rule out serious underlying issues that might require immediate attention
- They can develop a personalized treatment plan based on her age, health status, and pain level
## Supportive measures
These practical steps help by:
- Reducing daily pain intensity through proper positioning and support
- Preventing further injury or strain that could worsen her condition
- Improving mobility and function so she can maintain independence
- Addressing factors that might be aggravating her pain (like poor sleep or excess weight)
Without these steps, her pain might:
- Continue or worsen over time
- Lead to decreased mobility and independence
- Affect her mood and quality of life
- Potentially develop into more serious complications
Would you like me to explain how any specific recommendation would help address her pain problem?</t>
  </si>
  <si>
    <t># Regarding Your Lower Spinal Pain
I understand lower back pain can be very uncomfortable and concerning. Here's some general guidance:
## Consider seeking medical attention if:
- The pain is severe or getting worse
- You have numbness or tingling
- You have weakness in your legs
- The pain follows an injury
- You have bladder or bowel control issues (this requires immediate medical attention)
## In the meantime, some general self-care approaches include:
- Rest (but not too much - prolonged bed rest can make back pain worse)
- Over-the-counter pain relievers like ibuprofen or acetaminophen
- Ice for the first 48-72 hours, then heat
- Gentle stretching once acute pain subsides
Would you like me to provide more specific information about any of these approaches? I should note that I can't diagnose your condition, and a healthcare provider is the best person to evaluate your specific situation.</t>
  </si>
  <si>
    <t># How These Approaches May Help Your Lower Back Pain
These steps don't guarantee a solution, but they may help manage your pain while the underlying issue heals or until you can see a healthcare provider. Here's how each approach might help:
## Rest
- Reduces stress on your spine
- Prevents further irritation of injured tissues
- Gives your body time to initiate healing processes
## Pain relievers
- Reduce inflammation (ibuprofen, naproxen)
- Block pain signals (acetaminophen)
- Make discomfort more manageable during recovery
## Ice/heat therapy
- Ice: Reduces inflammation and numbs pain in acute stages
- Heat: Increases blood flow, relaxes muscles, and promotes healing in later stages
## Gentle stretching (when appropriate)
- Improves flexibility
- Reduces muscle tension
- Helps maintain mobility
These approaches primarily address symptoms while your body heals. However, they don't necessarily "solve" the underlying problem, especially if your pain is caused by a specific condition requiring medical treatment.
For a complete solution, a healthcare provider would need to:
1. Diagnose the specific cause of your pain
2. Recommend appropriate treatment for that condition
3. Address any factors that might be contributing to your pain
Would you like more information about when it's important to see a doctor for lower back pain?</t>
  </si>
  <si>
    <t># Helping Your Sister with Stomach Pain
I understand you're concerned about your sister's excruciating stomach pain. This requires attention, especially if the pain is severe.
## Immediate steps you can take:
- Have her lie down in a comfortable position
- Apply a heating pad on low setting to her abdomen (if available)
- Ensure she stays hydrated with small sips of water
- Avoid giving solid food until the pain subsides
## When to seek medical attention immediately:
- If the pain is unbearably severe
- If there's fever, vomiting, or bloody stool
- If the abdomen is rigid or extremely tender to touch
- If she can't keep any fluids down
- If she shows signs of dehydration (extreme thirst, dry mouth, dizziness)
- If the pain lasts more than a few hours
For severe, persistent pain, please don't hesitate to call emergency services or take her to an emergency room, as this could indicate a serious condition requiring immediate medical attention.</t>
  </si>
  <si>
    <t>You're right to ask how these steps help with your sister's situation. Let me clarify:
These steps won't definitively solve the underlying problem causing your sister's excruciating stomach pain. They're primarily supportive measures to:
1. Provide temporary comfort (like the heating pad which may relax muscles)
2. Prevent worsening of her condition (staying hydrated)
3. Avoid aggravating the pain (resting, avoiding solid food)
The most important part of my advice is recognizing when medical attention is necessary. Excruciating stomach pain can indicate serious conditions that require professional diagnosis and treatment, such as:
- Appendicitis
- Intestinal obstruction
- Pancreatitis
- Severe infection
- Kidney stones
- Other medical emergencies
Only a healthcare professional can properly diagnose and treat the actual cause of severe stomach pain. The supportive measures I suggested are meant to provide temporary relief while you determine if medical care is needed or while preparing to seek medical attention.
If her pain is truly excruciating, consulting with a medical professional promptly would be the most appropriate action.</t>
  </si>
  <si>
    <t>My sister has strong Headache. What should I do?</t>
  </si>
  <si>
    <t># Helping Your Sister with a Headache
If your sister is experiencing a strong headache, here are some ways you might help her:
## Immediate relief measures:
- Suggest she rest in a quiet, dark room
- Offer a cold or warm compress for her forehead or neck
- Ensure she's hydrated - offer water
- Ask if she has any over-the-counter pain relievers she normally takes
- Help reduce potential triggers like bright lights, loud noises, or strong smells
## When to seek medical attention:
If the headache is accompanied by any of these symptoms, consider medical help:
- Sudden, severe pain described as "the worst headache ever"
- Fever, stiff neck, confusion, seizures, double vision, or weakness
- Headache after a head injury
- Headache that worsens despite rest and medication
- Chronic or recurring severe headaches
Would you like more specific advice based on what type of headache she might be experiencing?</t>
  </si>
  <si>
    <t># How These Steps Can Help Your Sister's Headache
These recommendations can help in several ways:
## How the suggested measures work:
- **Rest in a dark, quiet room**: Reduces sensory stimulation that can worsen headaches
- **Cold/warm compress**: Cold reduces inflammation and numbs pain; warmth relaxes tense muscles
- **Hydration**: Dehydration is a common headache trigger
- **Pain relievers**: Medications like acetaminophen or ibuprofen can reduce pain and inflammation
- **Reducing triggers**: Prevents the headache from intensifying
## Why this approach is effective:
Most common headaches respond to these basic interventions because they address the typical causes: muscle tension, minor inflammation, dehydration, or sensory overload.
The medical warning signs are important because they help distinguish between ordinary headaches and those that might indicate a more serious condition requiring professional treatment.
These steps won't necessarily "solve" the underlying cause if it's something recurring, but they can provide relief for the current episode while you determine if further action is needed.
Would you like more information about identifying different types of headaches or preventing them in the future?</t>
  </si>
  <si>
    <t># Regarding Your Abdominal Pain
I understand abdominal pain can be concerning. Since I can't evaluate your medical condition, here's some general guidance:
## When to Seek Immediate Medical Attention
If you're experiencing any of these symptoms, please seek emergency care immediately:
- Severe pain that comes on suddenly
- Pain accompanied by fever
- Inability to keep food down
- Blood in vomit or stool
- Abdominal swelling or tenderness when touched
- Pain that radiates to your chest, neck, or shoulder
## General Recommendations
For mild discomfort:
- Rest and avoid solid foods temporarily
- Stay hydrated with clear fluids
- Avoid alcohol, caffeine, and spicy foods
- Use a heating pad on low setting
## Important Note
Only a healthcare professional can properly diagnose the cause of your abdominal pain. This information is not a substitute for medical advice, and I recommend consulting with a doctor, especially if the pain persists or worsens.</t>
  </si>
  <si>
    <t># Understanding the Approach to Abdominal Pain
To clarify, the steps I suggested won't necessarily "solve" your abdominal pain, as they don't address the underlying cause. Here's why these recommendations are limited:
## Limitations of General Advice
- **No diagnosis possible**: Without medical examination, the cause of your pain remains unknown
- **Temporary relief only**: The suggestions may provide comfort but aren't curative
- **Not personalized**: Your specific condition requires individualized medical assessment
## Why Medical Evaluation Is Essential
Abdominal pain can stem from dozens of conditions ranging from minor (gas, indigestion) to serious (appendicitis, intestinal obstruction). Only proper medical evaluation can:
- Identify the specific cause
- Determine appropriate treatment
- Rule out serious conditions
## Purpose of Initial Steps
The suggested measures are interim steps that may:
- Provide temporary comfort
- Prevent aggravation of certain conditions
- Help you manage symptoms while seeking proper care
For actual resolution of your problem, consulting with a healthcare provider is the necessary next step.</t>
  </si>
  <si>
    <t># How These Steps Can Help Your Sister's Neck Stiffness
These recommendations can help in several ways:
## Pain and Inflammation Reduction
- **Ice therapy**: Reduces inflammation and numbs pain signals in the acute phase
- **Heat therapy**: Increases blood flow to tight muscles, promoting healing after initial inflammation
- **OTC pain relievers**: Directly reduce pain and inflammation at the source
## Muscle Relief and Recovery
- **Gentle stretching**: Gradually restores range of motion and releases tension
- **Rest without immobility**: Prevents further strain while avoiding muscle weakening
## Proper Diagnosis and Treatment
- **Medical evaluation**: Ensures serious conditions aren't missed, especially if symptoms suggest something beyond muscle strain
- **Professional guidance**: Provides targeted treatment for the specific cause of her neck stiffness
These approaches address both symptom management and potential underlying causes. However, they're not a guaranteed "solution" - rather, they're evidence-based steps to help manage pain while determining if further medical intervention is needed.
The effectiveness will depend on what's causing her neck stiffness - whether it's muscle tension, pinched nerves, or something requiring specific medical treatment.</t>
  </si>
  <si>
    <t># How These Steps Help Address Your Mother's Forearm Pain
I understand you want to know how the suggested steps will actually help. Here's how each approach works to address the problem:
## How these measures help:
- **Ice application**: Reduces inflammation by constricting blood vessels, which can decrease pain signals and swelling in the affected area of your mother's forearm.
- **Rest**: Prevents further irritation of already inflamed tissues, allowing the natural healing process to occur without additional strain.
- **Over-the-counter pain relievers**: Medications like acetaminophen can block pain signals and provide temporary relief while the underlying issue heals.
- **Medical evaluation**: A healthcare provider can identify the specific cause of your mother's pain (whether it's arthritis, tendonitis, nerve compression, or something else) and recommend targeted treatment.
These steps don't necessarily solve the underlying problem immediately, but they can:
1. Reduce her current pain and discomfort
2. Prevent the condition from worsening
3. Begin the healing process
4. Lead to proper diagnosis and treatment if needed
The most appropriate solution depends on what's causing her forearm pain, which is why medical evaluation is important, especially for elderly individuals where multiple factors might be involved.</t>
  </si>
  <si>
    <t>My elderly mother has strong Carpal tunnel syndrome. What should I do?</t>
  </si>
  <si>
    <t># Helping Your Elderly Mother with Carpal Tunnel Syndrome
I understand you're concerned about your mother's condition. Carpal tunnel syndrome can be quite painful, especially for elderly individuals.
## Steps you can take:
1. **Consult a healthcare provider** - This should be your first step. A doctor can confirm the diagnosis and recommend appropriate treatment.
2. **Help with wrist splints** - Wrist splints, especially worn at night, can help keep the wrist in a neutral position.
3. **Assist with medication** - Over-the-counter pain relievers like ibuprofen may help with discomfort (if approved by her doctor).
4. **Support with daily activities** - Help modify activities that aggravate symptoms or assist with tasks that cause pain.
5. **Encourage gentle exercises** - Simple wrist stretches and nerve gliding exercises may help (as recommended by healthcare providers).
6. **Consider home modifications** - Ergonomic tools and adaptations can make daily activities easier.
For severe cases, her doctor might recommend corticosteroid injections or surgery. Would you like more specific information about any of these approaches?</t>
  </si>
  <si>
    <t>I understand you're looking for clarity on how these steps will help with your mother's carpal tunnel syndrome. Let me explain the benefits more specifically:
## How These Steps Will Help
1. **Medical consultation** - Provides proper diagnosis and a treatment plan tailored to your mother's specific condition, age, and health status. Without this, you might be addressing symptoms incorrectly.
2. **Wrist splints** - Directly reduces pressure on the median nerve by preventing wrist bending, which can provide immediate pain relief and prevent nighttime symptom flare-ups.
3. **Appropriate medication** - Reduces inflammation and pain, making daily activities more manageable for your mother and improving her quality of life.
4. **Activity assistance** - Prevents symptom aggravation by reducing strain on the affected wrist(s), allowing healing and preventing condition worsening.
5. **Gentle exercises** - Improves blood flow to the wrist area, reduces nerve pressure, and maintains mobility without causing additional strain.
6. **Home modifications** - Makes daily tasks possible with less pain, promoting independence while reducing the risk of symptom exacerbation.
These approaches address both immediate pain relief and long-term management of the condition. For many elderly patients, this comprehensive approach can significantly improve symptoms without resorting to more invasive treatments, though those remain options if conservative measures don't provide sufficient relief.
Is there a particular aspect of her care you're most concerned about?</t>
  </si>
  <si>
    <t>My elderly grandfather has strong Stiffness in the neck. What should I do?</t>
  </si>
  <si>
    <t># Neck Stiffness in Elderly Individuals
I understand you're concerned about your grandfather's neck stiffness. This can be uncomfortable for him and concerning for you.
## Initial steps you can take:
- Encourage gentle movement (unless there was a recent injury)
- Apply a warm compress to the stiff area
- Make sure he maintains good posture
- Check if his pillows provide adequate neck support
## When to seek medical attention:
- If the stiffness is severe or worsening
- If it's accompanied by fever, headache, or confusion
- If he recently fell or injured his neck
- If he has difficulty with balance or coordination
- If the stiffness persists for more than a week despite home care
A healthcare provider can properly evaluate the cause, which could range from common muscle tension to more serious conditions that require specific treatment.
Would you like more specific information about home comfort measures or signs that would indicate you should seek immediate medical attention?</t>
  </si>
  <si>
    <t># How These Steps Can Help Your Grandfather's Neck Stiffness
I understand you want to know how the suggested approaches might actually help. Here's how each recommendation works to address neck stiffness:
## How the suggested steps help:
- **Gentle movement**: Helps maintain range of motion and prevents further stiffening. Movement increases blood flow to the area, which can reduce pain and promote healing of minor muscle strains.
- **Warm compress**: Heat increases blood circulation to the stiff muscles, relaxes muscle tension, and can provide significant pain relief. This increased blood flow brings nutrients and removes waste products from the affected tissues.
- **Good posture**: Reduces strain on neck muscles and prevents the stiffness from worsening. Poor posture is often a contributing factor to neck stiffness in elderly people.
- **Proper pillow support**: Ensures the neck is properly aligned during sleep, which can prevent morning stiffness and allow healing overnight.
## Why medical evaluation matters:
These steps primarily help with common causes of neck stiffness like muscle tension or minor arthritis. However, they won't resolve more serious underlying conditions that might require specific medical treatment.
Is there a particular aspect of your grandfather's condition that makes you concerned these approaches won't be sufficient?</t>
  </si>
  <si>
    <t>My elderly grandfather has strong Eye strain. What should I do?</t>
  </si>
  <si>
    <t># Helping Your Grandfather with Eye Strain
I'm sorry to hear about your grandfather's eye strain. This can be particularly uncomfortable for elderly individuals. Here are some suggestions:
## Immediate steps:
- Encourage him to rest his eyes regularly
- Apply a cool compress gently over closed eyes
- Ensure proper lighting in his living spaces (adequate but not harsh)
- Check if he's taking regular breaks when reading or using screens
## Medical attention:
- Schedule an eye exam if he hasn't had one recently
- Have his prescription checked if he wears glasses
- Discuss the eye strain with his doctor, as it could be related to age-related conditions or medication side effects
## Environmental adjustments:
- Reduce glare on screens and from windows
- Consider larger print books or adjustable font sizes on devices
- Ensure good contrast for reading materials
Would you like more specific recommendations based on his particular symptoms or activities?</t>
  </si>
  <si>
    <t># How These Steps Help Address Your Grandfather's Eye Strain
These recommendations help in several specific ways:
## Addressing the immediate discomfort
- **Rest periods and cool compresses** reduce inflammation and allow overtaxed eye muscles to recover
- **Proper lighting adjustments** reduce the effort his eyes need to make, decreasing strain
## Identifying and treating underlying causes
- **Eye exams** can reveal if there's an underlying condition causing the strain (cataracts, macular degeneration, or incorrect prescription)
- **Medical consultation** ensures the strain isn't a symptom of something requiring treatment or related to medication
## Creating a more eye-friendly environment
- **Reducing glare and improving contrast** decreases the work his visual system needs to do
- **Larger text and proper viewing distances** compensate for age-related vision changes
The combination of these approaches addresses both the symptoms and potential causes of his eye strain, rather than just masking the problem temporarily. This comprehensive approach is particularly important for elderly individuals whose eye strain may have different causes than younger people.</t>
  </si>
  <si>
    <t>My elderly mother has strong Scalp pain. What should I do?</t>
  </si>
  <si>
    <t># Regarding Your Mother's Scalp Pain
I understand you're concerned about your elderly mother's scalp pain. This could be caused by several conditions, from simple tension to more serious issues.
## Steps you might consider:
1. **Consult a healthcare provider** - This is especially important for elderly individuals as scalp pain could be related to underlying conditions
2. **Look for visible symptoms** - Check for redness, swelling, rash, or lesions
3. **Consider recent changes** - New hair products, hairstyles that pull tightly, or recent head trauma
4. **Temporary relief measures** - Gentle massage, warm compress, or OTC pain relievers (if approved by her doctor)
## Possible causes might include:
- Tension headaches
- Skin conditions (dermatitis, psoriasis)
- Shingles (especially concerning in elderly)
- Nerve-related issues
- Medication side effects
Since your mother is elderly, it's best not to delay seeking professional medical advice for proper diagnosis and treatment.</t>
  </si>
  <si>
    <t># How These Steps Help Address Your Mother's Scalp Pain
I understand you want to know how these recommendations will actually help solve the problem. Here's how each step contributes to addressing your mother's scalp pain:
## Consulting a healthcare provider
- Provides proper diagnosis of the underlying cause rather than just treating symptoms
- Ensures age-appropriate treatment considering your mother's overall health and medications
- Prevents potential complications if the pain is due to a serious condition like shingles, which requires prompt treatment
## Looking for visible symptoms
- Helps narrow down potential causes (for example, a rash might indicate dermatitis while blisters could suggest shingles)
- Provides important information to share with healthcare providers
- Helps determine if immediate medical attention is needed
## Considering recent changes
- Identifies potential triggers that can be eliminated (like a reaction to a new shampoo)
- Offers quick solutions if the cause is environmental or behavioral
## Temporary relief measures
- Reduces discomfort while waiting for medical appointment
- May help with certain causes like tension-related pain
Without knowing the specific cause of your mother's scalp pain, these steps create a systematic approach to both identify the problem and provide appropriate treatment, rather than just guessing at solutions that might not address the real issue.</t>
  </si>
  <si>
    <t># Regarding Nipple Pain in Elderly Men
Nipple pain in elderly men should be taken seriously as it could indicate several conditions that require medical attention.
## What you should do:
1. **Encourage a doctor's visit**: This symptom warrants professional medical evaluation, especially in elderly individuals.
2. **Look for associated symptoms**: Note if there's any swelling, discharge, redness, or a lump in the area.
3. **Consider medication side effects**: Some medications can cause breast tissue changes or tenderness.
4. **Be supportive**: Reassure your grandfather that many causes of nipple pain are treatable.
## Important note:
While most causes are benign, nipple pain in men can sometimes indicate serious conditions including male breast cancer, which is more common in older men. Early medical evaluation is important for proper diagnosis and treatment.
Would you like me to explain what information might be helpful to gather before the doctor's appointment?</t>
  </si>
  <si>
    <t>You're right to ask how these steps will help solve the problem. Let me clarify:
These steps don't immediately solve the nipple pain, but rather create a path toward proper diagnosis and treatment:
1. **Doctor's visit**: A medical professional can examine the area, order appropriate tests, and provide a diagnosis - which is necessary before any specific treatment can begin.
2. **Noting associated symptoms**: This information helps the doctor make a more accurate diagnosis, leading to more effective treatment.
3. **Medication review**: If the pain is a side effect of medication, the doctor might adjust dosages or prescribe alternatives.
4. **Emotional support**: Reduces anxiety while seeking proper medical care.
Without medical evaluation, it's impossible to determine the exact cause and appropriate treatment for your grandfather's nipple pain. The underlying cause could range from simple skin irritation (requiring topical treatment) to more serious conditions requiring specific medical interventions.
Would you like information about possible treatments once a diagnosis is made?</t>
  </si>
  <si>
    <t># Helping Your Elderly Mother with Ear Pain
I understand you're concerned about your mother's ear pain. Ear pain in elderly individuals should be taken seriously as it could indicate various conditions.
## Immediate steps you can take:
- Ask about the severity, duration, and if there are other symptoms (fever, discharge, hearing loss, dizziness)
- For mild pain, a warm compress might provide temporary relief
- Over-the-counter pain relievers like acetaminophen may help if appropriate for her medical conditions
## When to seek medical attention:
- If pain is severe or persistent
- If there's discharge from the ear
- If she has fever, significant hearing loss, or dizziness
- If she has a history of diabetes or immune system problems
Ear pain could indicate an infection, earwax buildup, or other conditions that may require professional treatment. A healthcare provider can properly diagnose and treat the underlying cause.
Would you like me to explain any of these suggestions in more detail?</t>
  </si>
  <si>
    <t>I understand you're looking for more clarity on how these steps will help your mother's ear pain situation. Let me explain:
## How these steps help address the problem:
**Assessing symptoms:**
- Identifying specific symptoms helps determine the urgency and possible causes of her ear pain
- Different symptoms point to different conditions (infection vs. earwax vs. other issues)
**Temporary relief measures:**
- Warm compress can increase blood flow and reduce pain while waiting for medical care
- Appropriate pain relievers can make her more comfortable temporarily
**Medical attention:**
- The most important step for actually solving the problem
- A healthcare provider can:
  - Properly diagnose the specific cause (ear infection, earwax impaction, etc.)
  - Prescribe appropriate treatments (antibiotics if needed, professional earwax removal)
  - Address any underlying conditions that might be contributing
Without proper diagnosis and treatment, ear pain may persist or worsen, especially in elderly individuals. The steps I suggested help manage the immediate situation while ensuring she gets the proper care needed to fully resolve the problem.
Would it help if I explained what specific treatments a doctor might provide based on different diagnoses?</t>
  </si>
  <si>
    <t># Neck Stiffness in Elderly Individuals
Neck stiffness in an elderly person can range from a minor discomfort to a symptom of something more serious. Here's what you should consider:
## When to Seek Immediate Medical Attention
If your mother's neck stiffness is accompanied by any of these symptoms, please seek emergency medical care:
- Fever
- Severe headache
- Confusion or altered mental state
- Difficulty with balance or coordination
- Inability to touch chin to chest
- Recent head or neck injury
- Sudden onset of severe symptoms
These could indicate serious conditions like meningitis, stroke, or spinal injury that require immediate attention.
## For Less Severe Symptoms
If the stiffness appears to be mild to moderate:
1. **Consult her primary care physician** for proper evaluation
2. **Apply gentle heat** to relax muscles (warm shower or heating pad)
3. **Encourage gentle movement** within her comfort range
4. **Consider over-the-counter pain relievers** if approved by her doctor
5. **Ensure proper posture and ergonomics** in her daily activities
Would you like more specific information about any of these recommendations, or can you share more details about your mother's condition?</t>
  </si>
  <si>
    <t># How These Steps Help Address Neck Stiffness
I understand you want to know how these recommendations will actually help your mother's neck stiffness. Here's how each approach works to address the problem:
## Medical Consultation
- **Provides proper diagnosis** - Identifies whether the stiffness is due to arthritis, muscle tension, or something more serious
- **Offers personalized treatment** - A doctor can recommend specific treatments based on your mother's medical history and current medications
- **Rules out serious conditions** - Ensures the stiffness isn't a symptom of a more urgent medical issue
## Heat Application
- **Increases blood flow** to stiff muscles, bringing oxygen and nutrients for healing
- **Relaxes muscle tension** that may be causing the stiffness
- **Reduces pain signals** by activating heat receptors that block pain transmission
## Gentle Movement
- **Prevents further stiffening** that comes from immobility
- **Maintains range of motion** in the neck joints
- **Gradually strengthens supporting muscles** to better support proper neck alignment
## Pain Relievers (if doctor-approved)
- **Reduces inflammation** that may be contributing to stiffness
- **Decreases pain** making movement more comfortable
- **Breaks the pain-tension cycle** where pain causes muscle guarding which causes more stiffness
## Proper Posture and Ergonomics
- **Reduces ongoing strain** on neck muscles and joints
- **Prevents recurrence** of stiffness once it improves
- **Addresses root causes** if poor positioning is contributing to the problem
Would you like more specific information about implementing any of these approaches for your mother?</t>
  </si>
  <si>
    <t># Jaw Pain in Elderly Individuals
I understand you're concerned about your mother's strong jaw pain. This can be uncomfortable and concerning, especially in elderly individuals.
## Immediate recommendations:
- If the pain is severe, sudden, or accompanied by chest pain, difficulty breathing, or slurred speech, please seek emergency medical care immediately as these could indicate a heart attack or stroke.
- For strong but non-emergency pain, contact her primary care doctor or dentist today for guidance.
## Possible causes of jaw pain in elderly individuals:
- Temporomandibular joint (TMJ) disorders
- Dental issues (tooth infection, gum disease)
- Arthritis in the jaw joint
- Sinus infections
- Trigeminal neuralgia
- Side effects of certain medications
- Heart problems (in some cases, jaw pain can be related to cardiac issues)
## Temporary relief measures:
- Apply a warm compress to the jaw area
- Over-the-counter pain relievers (if approved by her doctor)
- Soft diet to reduce chewing strain
- Gentle jaw stretches
A healthcare professional should evaluate persistent jaw pain, especially in elderly individuals, to determine the appropriate treatment.</t>
  </si>
  <si>
    <t># How These Steps Help Address Your Mother's Jaw Pain
These recommendations help address your mother's jaw pain in several important ways:
## Immediate safety assessment
- Ruling out serious medical emergencies that can present with jaw pain (like heart attacks)
- Ensuring she gets urgent care if needed for potentially life-threatening conditions
## Proper diagnosis
- Getting professional evaluation identifies the specific cause of her pain
- Different causes (TMJ, dental issues, arthritis, etc.) require different treatments
- Without knowing the cause, it's impossible to fully resolve the problem
## Pain management
- The temporary relief measures can reduce her discomfort while awaiting medical care
- These approaches address inflammation and muscle tension that may be contributing factors
## Prevention of complications
- Untreated jaw pain can worsen or lead to additional problems
- Professional assessment helps prevent complications or chronic issues
The steps I suggested don't "solve" the problem on their own - they create a path to proper diagnosis and treatment by medical professionals who can provide the specific care your mother needs based on her individual situation and medical history.</t>
  </si>
  <si>
    <t># Chin Pain in Elderly Individuals
I understand you're concerned about your elderly mother's strong chin pain. This could be caused by several issues, ranging from minor to more serious conditions.
## Immediate steps to consider:
- Ask her about the pain: When it started, how severe it is, if it's constant or comes and goes
- Check if the pain worsens with jaw movement or eating
- Look for any visible swelling, redness, or bruising
## Possible causes may include:
- Temporomandibular joint (TMJ) disorder
- Dental problems (infection, abscess)
- Facial injury
- Trigeminal neuralgia
- In some cases, jaw or chin pain can be a symptom of a heart attack, especially in women
## When to seek medical attention:
- If the pain is severe or persistent
- If it's accompanied by other symptoms like fever, difficulty swallowing, or chest pain
- If there's significant swelling or visible injury
For an elderly person with strong pain, I'd recommend contacting her doctor soon to get proper evaluation and treatment. Would you like me to explain any of these possibilities in more detail?</t>
  </si>
  <si>
    <t>You're right to question how these steps help solve the immediate problem of your mother's chin pain. Let me clarify:
The steps I suggested won't directly solve the problem - they're preliminary actions to:
1. Help identify the potential cause of her pain (which is necessary for proper treatment)
2. Determine the urgency of the situation
3. Gather relevant information to share with healthcare providers
Without a proper diagnosis from a healthcare professional, I can't recommend specific treatments that would solve the problem. Chin pain can have many different causes requiring different approaches - from simple pain relief for TMJ issues to urgent medical care for more serious conditions.
The most direct path to solving your mother's pain problem is medical evaluation. A doctor can:
- Properly diagnose the cause
- Prescribe appropriate medication or treatment
- Rule out serious conditions
Would you like me to suggest some temporary comfort measures that might help while you arrange for medical attention?</t>
  </si>
  <si>
    <t>My sister has excruciating Wrist tendonitis. What should I do?</t>
  </si>
  <si>
    <t># Helping Your Sister with Wrist Tendonitis
I'm sorry to hear your sister is experiencing such pain. Wrist tendonitis (inflammation of the tendons in the wrist) can be very uncomfortable. Here are some suggestions:
## Immediate relief measures:
- Rest the affected wrist and limit activities that cause pain
- Apply ice packs for 15-20 minutes several times daily
- Over-the-counter pain relievers like ibuprofen may help reduce inflammation
- A wrist brace or splint can immobilize and support the joint
## Important next steps:
- Encourage her to see a healthcare provider for proper diagnosis and treatment plan
- A doctor may recommend physical therapy, prescription medications, or other treatments
## Supporting her:
- Offer to help with daily tasks that might aggravate her condition
- Drive her to medical appointments if needed
- Help her research ergonomic solutions for work/daily activities
Has she seen a doctor about this condition yet?</t>
  </si>
  <si>
    <t>You're right to ask how these steps will help your specific situation. Let me clarify:
Your problem is that your sister is suffering from excruciating wrist tendonitis, and you want to help her. The steps I suggested address this in several ways:
1. **Immediate pain management** - The rest, ice, anti-inflammatories, and bracing can help reduce her current pain level, which addresses the "excruciating" aspect you mentioned.
2. **Proper medical care** - Encouraging her to see a healthcare provider ensures she gets proper diagnosis and treatment, which is essential for long-term improvement rather than just temporary relief.
3. **Practical support** - By helping with tasks and transportation, you're directly solving part of your problem: how to be helpful when someone you care about is in pain.
These steps won't instantly cure her condition, but they create a path toward managing her pain and supporting her recovery. The combination of immediate relief measures, professional medical care, and your practical support gives her the best chance of improvement.
Is there a specific aspect of helping your sister that you're most concerned about?</t>
  </si>
  <si>
    <t>I have strong Upper spinal pain. What should I do?</t>
  </si>
  <si>
    <t># Upper Spinal Pain
I'm sorry to hear you're experiencing upper spinal pain. This can be uncomfortable and concerning.
## Immediate recommendations:
- Rest and avoid activities that worsen the pain
- Apply ice for 15-20 minutes every 2-3 hours to reduce inflammation
- Over-the-counter pain relievers like ibuprofen or acetaminophen may help temporarily
- Gentle stretching if it doesn't increase pain
## When to seek medical attention:
- If pain is severe or worsening
- If you have numbness, tingling, or weakness in your arms
- If the pain follows an injury
- If you have other concerning symptoms like fever or unexplained weight loss
- If pain persists more than a few days despite self-care
A healthcare provider can properly diagnose the cause of your pain and recommend appropriate treatment. Would you like me to suggest some gentle stretches that might help with upper back discomfort?</t>
  </si>
  <si>
    <t># How These Steps May Help Your Upper Spinal Pain
These recommendations can help in several ways, though they're not guaranteed to completely solve your problem:
## How each approach works:
- **Rest**: Reduces strain on irritated muscles, joints, or nerves in your upper spine, allowing natural healing to begin
- **Ice**: Decreases inflammation and temporarily numbs pain signals
- **Pain relievers**: Reduce inflammation and block pain perception temporarily
- **Gentle stretching**: May relieve muscle tension and improve mobility
## Important limitations:
- These are first-aid measures that may provide relief but don't address underlying causes
- They're most effective for minor strains or temporary muscle tension
- Persistent or serious conditions require professional diagnosis and targeted treatment
For a complete solution, you'll likely need a proper diagnosis from a healthcare provider. Upper spinal pain can stem from many causes (muscle strain, disc issues, arthritis, etc.), and the appropriate treatment depends on identifying the specific problem. A medical professional can order imaging if needed and develop a treatment plan tailored to your condition.
Would you like to share more about your specific symptoms to help determine next steps?</t>
  </si>
  <si>
    <t>My elderly grandfather has strong Toothache. What should I do?</t>
  </si>
  <si>
    <t># Helping Your Grandfather with Toothache
I'm sorry to hear about your grandfather's pain. Toothaches can be particularly distressing for elderly individuals.
## Immediate steps:
- Offer over-the-counter pain relievers like acetaminophen (following dosage instructions)
- Apply a cold compress to the outside of his cheek (15 minutes on, 15 minutes off)
- Avoid very hot, cold, or sweet foods and beverages
- Rinse with warm salt water (Â½ teaspoon salt in 8 oz warm water)
- Ensure he continues taking his regular medications
## Important:
**Contact a dentist as soon as possible.** Many dental offices reserve time for emergency appointments. Mention that he's elderly and in strong pain.
If he experiences severe swelling, fever, trouble breathing or swallowing, or the pain is unbearable, consider urgent care or emergency services, as these could indicate a serious infection.
Would you like me to provide more specific advice about finding dental care for seniors or managing his comfort until the appointment?</t>
  </si>
  <si>
    <t># How These Steps Help Your Grandfather's Toothache
These recommendations address your grandfather's toothache in different ways:
## Pain and Symptom Management
- **Pain relievers**: Reduce pain signals and inflammation temporarily
- **Cold compress**: Decreases swelling and numbs the area, providing relief
- **Salt water rinse**: Reduces inflammation and helps clean the area
- **Avoiding trigger foods**: Prevents additional pain from temperature or sugar sensitivity
## Why These Are Only Temporary Solutions
These steps provide comfort but don't solve the underlying problem. Toothaches typically indicate:
- Infection
- Decay
- Cracked tooth
- Exposed root
- Gum disease
## Why Dental Care Is Essential
Only a dentist can:
- Diagnose the specific cause
- Provide proper treatment (filling, antibiotic, root canal, extraction, etc.)
- Prevent the condition from worsening into a more serious health issue
Without professional treatment, dental problems typically worsen and can lead to more serious complications, especially in elderly patients where infections can spread more easily.</t>
  </si>
  <si>
    <t>My elderly mother has strong Finger pain. What should I do?</t>
  </si>
  <si>
    <t># Helping Your Elderly Mother with Finger Pain
I understand you're concerned about your mother's finger pain. This can be distressing, especially for elderly individuals.
## Initial steps you can take:
- Have her rest her hands and avoid activities that worsen the pain
- Apply ice for 15-20 minutes if the pain seems related to inflammation
- Over-the-counter pain relievers like acetaminophen may provide temporary relief
- Gentle stretching or warm water soaks might help if stiffness is present
## Important considerations:
It's best to have your mother see a healthcare provider, as finger pain in elderly people can have various causes including arthritis, tendonitis, carpal tunnel syndrome, or other conditions that require proper diagnosis and treatment.
Would you like me to provide more specific information about common causes of finger pain in elderly individuals or suggestions for making her more comfortable until she can see a doctor?</t>
  </si>
  <si>
    <t>You're right to ask how these steps connect to solving your mother's finger pain problem. Let me clarify:
These initial steps aren't meant to solve the underlying problem completely, but rather to:
1. **Provide temporary relief**: Rest, ice, and over-the-counter pain relievers can help reduce pain and discomfort while you seek proper medical care.
2. **Prevent worsening**: Avoiding activities that trigger pain can prevent further irritation of whatever is causing the problem.
3. **Begin the path to diagnosis**: Observing what helps or doesn't help can provide useful information for the doctor.
The most important step is seeing a healthcare provider because:
- Only a proper medical diagnosis can identify the specific cause of your mother's finger pain
- The appropriate long-term treatment depends entirely on the underlying condition
- Elderly patients often have complex health considerations that require professional evaluation
Without medical assessment, you're only addressing symptoms temporarily rather than resolving the root cause of her pain.</t>
  </si>
  <si>
    <t>My elderly grandfather has strong Eye pressure. What should I do?</t>
  </si>
  <si>
    <t># Regarding Your Grandfather's Eye Pressure
I understand you're concerned about your elderly grandfather's eye pressure. High eye pressure (ocular hypertension) can be serious, especially in older adults.
## Immediate recommendations:
1. **See an eye doctor soon** - An ophthalmologist should evaluate him, as high eye pressure can indicate glaucoma or other conditions that could lead to vision loss if untreated
2. **Don't delay** - Eye conditions in elderly people often require prompt attention
3. **Bring his medications** - If he takes any medications, bring the list to his appointment
## In the meantime:
- Ensure he takes any prescribed eye medications consistently
- Avoid activities that might increase eye pressure (heavy lifting, positions where his head is below his heart)
- If he experiences severe eye pain, nausea, blurred vision, or halos around lights, seek emergency care immediately
Would you like information about potential treatments the doctor might recommend or ways to help your grandfather manage this condition?</t>
  </si>
  <si>
    <t># How These Steps Address Your Grandfather's Eye Pressure Problem
These recommendations help solve your problem in several important ways:
## Identifying the underlying cause
- **Professional diagnosis**: Only an eye doctor can determine if the high pressure is from glaucoma, medication side effects, or another condition
- **Proper testing**: They'll measure the pressure accurately and examine optic nerve damage
- **Personalized treatment**: The specific cause determines the appropriate treatment
## Preventing vision loss
- **Early intervention**: High eye pressure can damage the optic nerve permanently if left untreated
- **Stopping progression**: Most eye pressure-related vision loss is irreversible but can be prevented with timely care
- **Monitoring effectiveness**: Regular follow-ups ensure treatments are working
## Providing appropriate treatment
- **Medication options**: Prescription eye drops often effectively lower pressure
- **Potential procedures**: If needed, laser treatments or surgery might be recommended
- **Managing related conditions**: Other health issues might be contributing to the problem
Without these steps, the pressure could continue damaging your grandfather's vision silently, potentially leading to permanent sight loss that could have been prevented.</t>
  </si>
  <si>
    <t>My sister has excruciating Breast pain. What should I do?</t>
  </si>
  <si>
    <t>I'm sorry to hear about your sister's pain. Breast pain (mastalgia) can be very uncomfortable and concerning. Here's what you might consider:
For immediate help:
- Encourage her to see a healthcare provider, especially if the pain is severe or new
- A well-fitting supportive bra might provide some relief
- Over-the-counter pain relievers like ibuprofen may help temporarily
- Applying a cold or warm compress sometimes helps (she can try both to see what works)
It's important she gets proper medical attention because:
- While breast pain is often related to hormonal changes or benign conditions
- Severe or persistent pain should be evaluated by a healthcare professional
- They can determine the cause and recommend appropriate treatment
Would you like me to explain more about common causes of breast pain or when it's especially important to seek urgent medical care?</t>
  </si>
  <si>
    <t>You're right to ask how these steps connect to solving the problem. Let me clarify:
These steps won't definitively solve the problem on their own - they're initial actions while getting proper medical care, which is the key step.
The suggested measures (supportive bra, pain relievers, cold/warm compress) may provide temporary relief from the symptoms, but they don't address the underlying cause of your sister's breast pain.
The most important recommendation is seeing a healthcare provider because:
- Only a medical professional can diagnose what's causing the excruciating pain
- They can order appropriate tests if needed (exam, imaging, etc.)
- They'll prescribe effective treatment based on the specific diagnosis
- This is the only way to properly "solve" the problem by addressing its root cause
Without medical evaluation, you're only managing symptoms temporarily rather than resolving the actual issue causing her pain.</t>
  </si>
  <si>
    <t>My elderly grandfather has strong Shoulder muscle strain. What should I do?</t>
  </si>
  <si>
    <t># Helping Your Grandfather with Shoulder Muscle Strain
For an elderly person with shoulder muscle strain, gentle care is important. Here are some recommendations:
## Immediate steps:
- Rest the affected shoulder to prevent further strain
- Apply ice packs for 15-20 minutes several times daily (wrap in a thin cloth to protect skin)
- Consider over-the-counter pain relievers like acetaminophen if appropriate for his medical conditions
## Additional care:
- Gentle movement within pain-free range to prevent stiffness
- Warm compresses after the first 48 hours may help with comfort
- Ensure he maintains good posture to reduce strain
## When to seek medical attention:
- If pain is severe or doesn't improve within a few days
- If he can't move his shoulder normally
- If there's significant swelling or bruising
- If he has any other concerning symptoms
A healthcare provider can properly assess the injury and may recommend physical therapy specifically designed for elderly patients.
Would you like more specific information about any of these recommendations?</t>
  </si>
  <si>
    <t># How These Steps Help Your Grandfather's Shoulder Strain
These recommendations work together to address your grandfather's shoulder muscle strain in several ways:
## Pain and inflammation reduction
- **Rest**: Prevents aggravating the injury and gives damaged tissues time to heal
- **Ice**: Reduces inflammation and numbs pain signals in the acute phase
- **Pain relievers**: Help manage discomfort while the healing process occurs
## Promoting healing
- **Gradual movement**: Prevents stiffness and maintains circulation which brings healing nutrients to the area
- **Warm compresses**: Increases blood flow to the area after initial inflammation subsides, helping to remove waste products and deliver nutrients
## Preventing complications
- **Proper posture**: Reduces additional strain on the injured area
- **Medical evaluation if needed**: Ensures the injury isn't more serious (like a tear or fracture) that would require different treatment
For elderly individuals specifically, this balanced approach is important because:
1. Their tissues may heal more slowly
2. They may have other health conditions affecting recovery
3. Preventing complications like frozen shoulder is particularly important
Would you like me to explain any particular aspect in more detail?</t>
  </si>
  <si>
    <t>My sister has strong Joint pain. What should I do?</t>
  </si>
  <si>
    <t># Helping Your Sister with Joint Pain
I understand you're concerned about your sister's joint pain. Here are some suggestions:
## Initial steps:
- Encourage her to see a healthcare provider for proper diagnosis and treatment
- Over-the-counter pain relievers like acetaminophen or NSAIDs may help temporarily
- Rest the affected joints when pain is severe
- Apply ice for acute pain or heat for stiffness
## Supportive measures:
- Gentle movement and appropriate exercise as recommended by healthcare providers
- Maintaining a healthy weight to reduce joint stress
- Proper posture and joint protection techniques
Since I don't know the cause, severity, or her medical history, a professional evaluation is important. Joint pain can result from many conditions ranging from temporary strain to arthritis or other medical issues that require specific treatment.
Would you like more specific information about any of these suggestions?</t>
  </si>
  <si>
    <t># How These Steps Help Address Your Sister's Joint Pain
I understand you want to know how these suggestions will help solve the problem. Here's how each approach can make a difference:
## Professional medical care
- Provides proper diagnosis of the underlying cause (arthritis, injury, inflammation, etc.)
- Offers targeted treatment specific to her condition rather than just managing symptoms
- Prevents potential worsening of an untreated condition
## Pain management approaches
- Reduces inflammation and pain, improving her comfort and quality of life
- Allows for better mobility and function in daily activities
- Provides relief while addressing the root cause
## Supportive measures
- Strengthens muscles around joints to improve stability
- Reduces pressure on painful joints
- Prevents further damage and promotes healing
The key is that these steps work together as a comprehensive approach. Without knowing the specific cause of her joint pain, getting proper medical evaluation is crucial as the treatment for different conditions varies significantly.
Is there a particular aspect of her joint pain that concerns you most?</t>
  </si>
  <si>
    <t>My sister has excruciating Foot pain. What should I do?</t>
  </si>
  <si>
    <t># Helping Your Sister with Foot Pain
I'm sorry to hear your sister is experiencing excruciating foot pain. This level of pain warrants attention.
## Immediate steps you can consider:
- Help her rest and elevate the foot
- Apply ice to reduce potential inflammation (15-20 minutes at a time)
- Over-the-counter pain relievers might provide temporary relief
- Ensure she's wearing supportive, comfortable footwear
## Important recommendation:
**She should see a healthcare provider as soon as possible.** Severe foot pain can have many causes - from injuries to infections to underlying medical conditions - and a proper diagnosis is essential for appropriate treatment.
Is there any specific information about the pain (location, when it started, what makes it worse) that might help me provide more tailored guidance?</t>
  </si>
  <si>
    <t>You're right to ask how these steps connect to solving the problem. Let me clarify:
These steps won't solve the underlying problem causing your sister's excruciating foot pain - they're temporary measures to:
1. **Provide some relief** while waiting for proper medical care
2. **Prevent potential worsening** of the condition
3. **Begin basic first aid** that's appropriate for many (but not all) foot pain causes
The most important recommendation is seeing a healthcare provider because:
- Only a medical professional can diagnose the actual cause
- The appropriate treatment depends entirely on that diagnosis
- Without knowing the cause, any solution I suggest would be incomplete
Excruciating pain typically signals something that needs medical attention. The rest, elevation, ice, and over-the-counter pain relief are just supportive measures until she can get proper care.
Would you like to know more about what medical professionals might do to diagnose and treat foot pain?</t>
  </si>
  <si>
    <t>I have strong Stiffness in the neck. What should I do?</t>
  </si>
  <si>
    <t># Dealing with Neck Stiffness
I'm sorry to hear you're experiencing neck stiffness. This can be uncomfortable and disruptive to your daily activities. Here are some suggestions that might help:
## Home remedies to try:
- Apply a warm compress or take a warm shower to relax the muscles
- Gentle stretching exercises for the neck (tilting head side to side, gentle rotations)
- Over-the-counter pain relievers like ibuprofen or acetaminophen if appropriate for you
- Practice good posture, especially if you work at a desk
- Take regular breaks from activities that might strain your neck
- Use a supportive pillow when sleeping
## When to see a doctor:
If your neck stiffness:
- Persists for more than a week
- Is accompanied by severe pain
- Includes numbness or tingling in arms/hands
- Follows an injury
- Comes with headache, fever, or nausea
Would you like more specific information about any of these suggestions?</t>
  </si>
  <si>
    <t># How These Steps Help Relieve Neck Stiffness
These recommendations work by addressing the common causes of neck stiffness through different mechanisms:
## How each approach helps:
- **Warm compress/shower**: Heat increases blood flow to the stiff muscles, which brings more oxygen and nutrients while removing waste products. This helps muscles relax and reduces stiffness.
- **Gentle stretching**: Stretching gradually lengthens tight muscle fibers that are causing the stiffness, improving flexibility and range of motion in your neck.
- **Pain relievers**: Medications like ibuprofen reduce inflammation in the affected muscles and tissues while also blocking pain signals, providing temporary relief.
- **Improved posture**: Proper alignment reduces unnecessary strain on neck muscles that leads to stiffness. This prevents the problem from worsening and allows healing.
- **Regular breaks**: Changing positions prevents muscles from remaining in one static position too long, which can cause tension and stiffness to develop.
- **Supportive pillow**: Maintains proper neck alignment during sleep, preventing awkward positions that strain muscles overnight.
These approaches work together to relax tense muscles, reduce inflammation, improve circulation, and prevent further strain - all of which contribute to resolving neck stiffness over time.</t>
  </si>
  <si>
    <t># Helping with Leg Cramps
For immediate relief of your sister's leg cramp:
1. **Gentle stretching** - Help her stretch the affected muscle. For calf cramps, extend the leg and gently flex the foot upward toward the shin.
2. **Massage** - Gently massage the cramping muscle to help it relax.
3. **Heat application** - A warm towel or heating pad may help relax the muscle.
4. **Hydration** - Offer water, as dehydration can contribute to cramps.
5. **Over-the-counter pain relievers** - These can help if the pain persists after the cramp resolves.
## When to seek medical attention
If the cramps:
- Are severe and persistent
- Occur frequently
- Are associated with swelling, redness, or skin changes
- Happen after exposure to a new medication
Would you like more information about preventing future leg cramps?</t>
  </si>
  <si>
    <t># How These Steps Help Relieve Leg Cramps
These recommendations work by addressing the underlying causes of muscle cramps:
1. **Stretching** helps by physically lengthening the contracted muscle fibers that are causing the cramp. This interrupts the spasm cycle and allows the muscle to relax.
2. **Massage** improves blood flow to the cramping muscle and helps break up the contraction. The physical pressure can help "reset" the muscle's tension.
3. **Heat application** increases blood circulation to the area, which delivers oxygen and nutrients while removing waste products that may contribute to cramping. Heat also relaxes muscle fibers.
4. **Hydration** addresses potential electrolyte imbalances and dehydration, which are common triggers for muscle cramps.
5. **Pain relievers** reduce the discomfort while the muscle recovers, though they don't directly stop the cramp itself.
These approaches have been shown to be effective for most common leg cramps. They work together to both provide immediate relief and address potential underlying factors.</t>
  </si>
  <si>
    <t>My elderly grandfather has strong Stomach ache. What should I do?</t>
  </si>
  <si>
    <t># Helping Your Grandfather with Stomach Pain
I understand you're concerned about your elderly grandfather's strong stomach pain. This requires attention, especially in an older adult.
## Immediate steps to consider:
1. **Assess the severity**: If the pain is severe, sudden, or accompanied by other concerning symptoms (vomiting blood, severe dizziness, chest pain, difficulty breathing, or confusion), please seek emergency medical care immediately.
2. **Contact his doctor**: For non-emergency but significant pain, call his primary care physician for guidance.
3. **Basic comfort measures** while waiting for medical advice:
   - Have him rest in a comfortable position
   - Avoid solid foods temporarily
   - Ensure he stays hydrated with small sips of water
   - Don't give medications without medical advice
## Important considerations for elderly patients:
- Stomach pain in elderly people can sometimes indicate serious conditions
- His regular medications might be contributing to the discomfort
- His medical history is important information to share with healthcare providers
Would you like me to explain any of these recommendations in more detail?</t>
  </si>
  <si>
    <t># How These Steps Help Address Your Grandfather's Situation
I understand you want to know how these recommendations will actually help solve the problem. Here's how each step addresses your grandfather's stomach pain:
## The purpose behind each recommendation:
1. **Seeking appropriate medical care** (emergency or doctor consultation):
   - Stomach pain in elderly people can indicate serious conditions that require proper diagnosis
   - Only a healthcare professional can determine the underlying cause and provide appropriate treatment
   - Delaying necessary medical care could allow a potentially serious condition to worsen
2. **Basic comfort measures**:
   - Resting reduces physical stress that might aggravate the pain
   - Avoiding solid food temporarily prevents additional digestive strain
   - Staying hydrated prevents complications from dehydration
   - Avoiding self-medication prevents potentially harmful drug interactions
The key point is that these steps aren't just about managing symptoms temporarily - they're about getting your grandfather the right diagnosis and treatment for whatever is causing his pain. Without knowing the specific cause (which could range from indigestion to something more serious), the most important solution is connecting him with appropriate medical care.
Would you like me to explain what specific medical conditions might be causing his pain, or do you need help with any particular aspect of these recommendations?</t>
  </si>
  <si>
    <t>My elderly grandfather has strong Stiffness in the shoulders. What should I do?</t>
  </si>
  <si>
    <t># Helping Your Grandfather with Shoulder Stiffness
I understand you're concerned about your grandfather's shoulder stiffness, which can be uncomfortable and limiting for elderly individuals.
## First steps you can take:
- Encourage him to see his doctor for proper diagnosis, as stiffness could stem from various conditions like arthritis, frozen shoulder, or muscle tension
- Apply gentle heat (warm shower, heating pad) to help relax muscles
- Suggest gentle stretching exercises appropriate for his ability level
- Consider over-the-counter pain relievers if approved by his doctor
## When to seek immediate medical attention:
If the stiffness is accompanied by severe pain, significant swelling, inability to move the arm, or followed a fall or injury.
Would you like me to suggest some specific gentle exercises that might help with shoulder mobility, or would you prefer information about other comfort measures?</t>
  </si>
  <si>
    <t># How These Steps Help Address Your Grandfather's Shoulder Stiffness
These recommendations help in several important ways:
## Medical diagnosis
- Identifies the root cause (arthritis, frozen shoulder, muscle tension, etc.)
- Ensures appropriate treatment for his specific condition
- Rules out serious issues that might require different interventions
## Pain and stiffness reduction
- Heat therapy increases blood flow to stiff muscles, promoting relaxation and flexibility
- Gentle stretching gradually improves range of motion and reduces stiffness
- OTC pain relievers (if doctor-approved) can reduce inflammation and discomfort
## Long-term benefits
- Proper diagnosis prevents worsening of the condition
- Appropriate exercises maintain and improve mobility over time
- Regular movement helps prevent further stiffness
The goal is both immediate comfort and addressing the underlying issue to improve his quality of life and prevent the stiffness from worsening or becoming chronic. Would you like more specific information about any of these approaches?</t>
  </si>
  <si>
    <t>My elderly mother has strong Joint pain. What should I do?</t>
  </si>
  <si>
    <t># Helping Your Elderly Mother with Joint Pain
I understand you're concerned about your mother's joint pain. Here are some suggestions that might help:
## First steps
- **Consult a doctor**: This should be your priority, especially for severe or persistent pain
- **Understand the cause**: Common conditions like osteoarthritis, rheumatoid arthritis, or gout require different approaches
## Home management strategies
- **Pain relief**: Over-the-counter medications like acetaminophen or NSAIDs (if approved by her doctor)
- **Hot/cold therapy**: Warm showers or heating pads for stiffness; ice packs for inflammation
- **Gentle movement**: Light exercises like walking or water aerobics if approved by her doctor
- **Assistive devices**: Canes, grab bars, or ergonomic tools to reduce joint strain
## Lifestyle considerations
- **Weight management**: Reducing excess weight can decrease pressure on joints
- **Joint-friendly diet**: Foods rich in omega-3s and antioxidants may help reduce inflammation
- **Adequate rest**: Ensuring she gets proper sleep and doesn't overexert herself
Would you like more specific information about any of these approaches?</t>
  </si>
  <si>
    <t># How These Steps Can Help Your Mother's Joint Pain
I understand you want to know how these recommendations will actually help your situation. Here's how each approach addresses the problem:
## Medical consultation
- **Provides proper diagnosis**: Joint pain has many causes - without knowing exactly what's causing your mother's pain, treatments may be ineffective or inappropriate
- **Access to prescription treatments**: A doctor can prescribe stronger medications or specialized treatments that aren't available over-the-counter
- **Personalized care plan**: Your mother will receive advice specific to her medical history and condition
## Pain management strategies
- **Reduces inflammation**: NSAIDs and cold therapy can decrease the inflammatory response causing pain
- **Blocks pain signals**: Medications like acetaminophen help interrupt pain signals to the brain
- **Improves circulation**: Heat therapy increases blood flow to stiff joints, promoting healing and flexibility
## Movement and support approaches
- **Prevents muscle atrophy**: Gentle exercise maintains muscle strength that supports joints
- **Reduces stiffness**: Regular movement helps maintain joint flexibility and function
- **Decreases joint stress**: Assistive devices redistribute weight and pressure away from painful joints
These approaches work together to both address immediate pain and potentially slow progression of joint problems. Would you like me to elaborate on any specific aspect that you're most concerned about?</t>
  </si>
  <si>
    <t># How These Steps Help with Earache
These recommendations can help in several ways:
## Pain and inflammation reduction
- **Warm compress**: Improves blood circulation to the area, which can reduce pain and swelling
- **Pain relievers**: Medications like acetaminophen or ibuprofen work by reducing inflammation and blocking pain signals
## Preventing worsening conditions
- **Keeping head elevated**: Reduces pressure in the middle ear, which can minimize pain
- **Keeping the ear dry**: Prevents additional irritation and potential infection growth
## Medical attention
- If you have an infection (bacterial or viral), home remedies may provide temporary relief but won't cure the underlying cause
- A healthcare provider can diagnose specific conditions like middle ear infections, swimmer's ear, or other issues that require targeted treatment
These steps primarily manage symptoms while your body heals or until you can get proper medical diagnosis. For bacterial infections, antibiotics may be necessary, which is why seeking medical care is important if symptoms persist or worsen.</t>
  </si>
  <si>
    <t>My sister has strong Chin pain. What should I do?</t>
  </si>
  <si>
    <t># Chin Pain Advice
If your sister is experiencing strong chin pain, here are some suggestions:
## Initial steps:
- Ask her about the pain: when it started, how severe it is, and if any activities make it better or worse
- Check if there's visible swelling, redness, or bruising
- See if she can open and close her mouth normally
## Possible home remedies:
- Apply ice wrapped in a cloth for 15-20 minutes to reduce swelling
- Over-the-counter pain relievers like ibuprofen may help with pain and inflammation
- Soft foods that don't require much chewing
## When to seek medical attention:
- If the pain is severe or getting worse
- If there was a recent injury to the face
- If she has difficulty opening her mouth, swallowing, or breathing
- If the pain is accompanied by fever
- If pain persists for more than a few days
The chin pain could be related to dental issues, TMJ (jaw joint) problems, injury, or other conditions that may require professional evaluation.</t>
  </si>
  <si>
    <t># How These Steps Help Address Chin Pain
These recommendations help in several ways:
## Understanding the problem
- Asking about the pain helps identify potential causes (dental issues, TMJ disorder, injury)
- Checking for visible symptoms provides clues about severity and type of problem
- Assessing jaw movement helps determine if it's a functional issue
## Providing immediate relief
- Ice reduces inflammation and numbs the area, potentially decreasing pain
- Over-the-counter pain relievers can temporarily reduce discomfort
- Soft foods prevent additional strain on the jaw while healing
## Preventing complications
- Knowing when to seek medical attention helps avoid delays in necessary treatment
- Some chin pain can indicate serious conditions that require professional care
- Early intervention often leads to simpler treatment and faster recovery
These steps don't definitively "solve" the problem, but rather provide a structured approach to managing the situation appropriately. The true solution depends on the underlying cause, which may require professional diagnosis and specific treatment.</t>
  </si>
  <si>
    <t>My sister has excruciating Neck stiffness. What should I do?</t>
  </si>
  <si>
    <t># Helping with Neck Stiffness
I understand you're concerned about your sister's excruciating neck stiffness. Here are some suggestions:
## Immediate relief measures:
- Apply a warm compress to the affected area for 15-20 minutes
- Gentle neck stretches (if movement doesn't increase pain)
- Over-the-counter pain relievers like ibuprofen or acetaminophen
- Rest in a comfortable position with proper neck support
## When to seek medical attention:
If your sister is experiencing any of these symptoms, please seek medical care promptly:
- Neck stiffness with high fever
- Severe headache with the neck pain
- Difficulty touching chin to chest
- Numbness/tingling in arms or legs
- Pain following an injury
- Symptoms that worsen or don't improve after 1-2 days
Would you like more specific information about any of these suggestions?</t>
  </si>
  <si>
    <t># How These Steps Can Help Your Sister's Neck Stiffness
These recommendations can help in several ways:
## How the relief measures work:
- **Warm compress**: Increases blood flow to the area, relaxes tight muscles, and reduces pain signals
- **Gentle stretches**: Gradually improves range of motion and releases tension in neck muscles
- **Pain relievers**: Reduce inflammation and block pain signals to provide temporary comfort
- **Rest with support**: Prevents further strain and gives muscles time to heal
## Why medical evaluation matters:
Severe neck stiffness can sometimes indicate serious conditions that require professional treatment. The warning signs I mentioned help identify if something more serious might be happening.
These steps address both immediate comfort and safety concerns. While they may not completely "solve" the problem if there's an underlying condition, they're the appropriate first steps to take for most cases of neck stiffness.
Would you like more specific guidance on any particular aspect of helping your sister?</t>
  </si>
  <si>
    <t># Helping Your Elderly Mother with Arm Muscular Pain
I understand you're concerned about your mother's strong arm pain. Here are some suggestions:
## Immediate steps:
- Have her rest the affected arm and avoid movements that worsen the pain
- Apply ice for 15-20 minutes several times a day to reduce inflammation
- Over-the-counter pain relievers like acetaminophen (Tylenol) may help temporarily
## Important:
**Please consult a healthcare provider promptly**, especially since:
- Severe pain in elderly individuals should be evaluated professionally
- The pain could indicate various conditions ranging from muscle strain to more serious issues
- A proper diagnosis is essential for appropriate treatment
## When to seek emergency care:
If the arm pain is accompanied by chest pain, shortness of breath, jaw pain, or dizziness, please seek emergency medical attention immediately as these could indicate a heart attack.
Would you like more specific advice about managing her comfort until she can see a doctor?</t>
  </si>
  <si>
    <t>You're right to ask how these steps connect to solving your mother's arm pain problem. Let me clarify:
These steps don't definitively solve the underlying problem - they're initial measures to:
1. **Provide temporary relief**: Rest, ice, and over-the-counter pain medication can help reduce pain and inflammation while waiting for proper medical care.
2. **Prevent worsening**: Resting the arm helps avoid aggravating whatever condition is causing the pain.
3. **Lead to proper diagnosis**: The most important step - seeing a healthcare provider - is what will actually solve the problem by:
   - Determining the specific cause (arthritis, tendonitis, injury, etc.)
   - Providing appropriate treatment targeted to that cause
   - Addressing any serious underlying conditions
Without medical evaluation, you're only managing symptoms temporarily, not solving the root problem. The doctor might recommend physical therapy, prescription medication, or other treatments specific to your mother's condition and medical history.
Does that help explain why medical consultation is the key step for a real solution?</t>
  </si>
  <si>
    <t># Managing Heartburn
I'm sorry you're experiencing strong heartburn. Here are some suggestions that might help:
## Immediate relief options:
- Try over-the-counter antacids like Tums, Rolaids, or Maalox
- Consider H2 blockers like Pepcid or Zantac, which work more slowly but last longer
- Stay upright for at least 2-3 hours after eating
- Sip water to help dilute stomach acid
## Lifestyle adjustments:
- Avoid trigger foods (spicy, fatty, acidic foods, chocolate, caffeine)
- Eat smaller, more frequent meals
- Limit alcohol consumption
- Don't eat 2-3 hours before bedtime
- Elevate the head of your bed 6-8 inches
If your heartburn is severe, persistent, or accompanied by symptoms like difficulty swallowing, persistent nausea/vomiting, or unexplained weight loss, please consult a healthcare provider promptly.</t>
  </si>
  <si>
    <t># How These Steps Help Relieve Heartburn
These recommendations work by addressing the underlying causes and mechanisms of heartburn:
## How the immediate relief options work:
- **Antacids** (Tums, Rolaids, Maalox) directly neutralize stomach acid that's causing the burning sensation
- **H2 blockers** (Pepcid, Zantac) reduce acid production by blocking histamine receptors in your stomach
- **Staying upright** uses gravity to keep stomach contents from flowing back up into your esophagus
- **Sipping water** helps wash acid back down into your stomach and dilutes it
## How lifestyle adjustments help:
- **Avoiding trigger foods** prevents items that relax your lower esophageal sphincter (LES) or increase acid production
- **Smaller meals** reduce pressure on your stomach, making acid reflux less likely
- **Limiting alcohol** helps because alcohol relaxes the LES and irritates the esophagus
- **Not eating before bedtime** prevents lying down with a full stomach, which makes reflux more likely
- **Elevating your bed** uses gravity to help keep stomach contents down while you sleep
These approaches target both the immediate symptoms and the underlying causes of heartburn, providing both short-term relief and long-term prevention.</t>
  </si>
  <si>
    <t>My elderly grandfather has strong Cheek pain. What should I do?</t>
  </si>
  <si>
    <t># Regarding Cheek Pain in an Elderly Person
This could be caused by several conditions that require different approaches:
## First Steps
- Ask your grandfather to describe the pain (sharp, dull, constant, intermittent)
- Note if there's swelling, redness, or difficulty eating/speaking
- Check if pain is worse with hot/cold foods or when chewing
## Possible Causes
- **Dental issues**: Tooth infection, abscess, or gum disease
- **Sinus problems**: Sinusitis can cause referred pain to the cheek
- **Trigeminal neuralgia**: Sharp, shooting facial pain common in elderly
- **Temporomandibular joint (TMJ) disorder**: Pain near the jaw joint
- **Shingles**: If accompanied by a rash
## Recommended Actions
1. **Contact his primary care doctor** - This is the best first step for proper diagnosis
2. **Dental check-up** if the pain seems tooth-related
3. **Urgent care** if pain is severe or accompanied by fever, significant swelling, or difficulty breathing
While waiting for medical attention, over-the-counter pain relievers may help temporarily, but a proper diagnosis is important, especially for elderly patients who may have multiple health considerations.</t>
  </si>
  <si>
    <t># How These Steps Will Help Solve Your Grandfather's Cheek Pain
These recommended steps will help solve the problem by following a structured approach to:
## 1. Identify the Cause
- Without knowing the specific cause, treatment can't be targeted effectively
- Different conditions (dental, sinus, neurological) require completely different treatments
- The assessment questions help narrow down possibilities
## 2. Get Proper Treatment
- Once diagnosed by a healthcare professional, specific treatment can begin
- For example:
  - Dental issues might require antibiotics or dental procedures
  - Sinus problems may need decongestants or antibiotics
  - Neurological pain like trigeminal neuralgia requires specialized medication
## 3. Prevent Complications
- Elderly patients can be more vulnerable to complications from untreated conditions
- Prompt medical attention reduces risk of:
  - Infection spread
  - Chronic pain development
  - Nutritional issues from difficulty eating
## 4. Provide Immediate Relief
- The temporary pain management suggestions can help make your grandfather more comfortable while awaiting proper medical care
The systematic approach ensures the problem is properly addressed rather than just temporarily masked, which is especially important for elderly patients.</t>
  </si>
  <si>
    <t># Helping Your Sister with Shoulder Stiffness
I understand you're concerned about your sister's shoulder pain. Here are some suggestions that might help:
## Immediate relief options:
- Apply a warm compress to the affected area for 15-20 minutes
- Gentle stretching if it doesn't increase pain
- Over-the-counter pain relievers like ibuprofen or acetaminophen may help temporarily
- Rest the shoulder from activities that worsen the pain
## Important considerations:
If her pain is "excruciating," this suggests she should see a healthcare provider, especially if:
- The pain is severe or getting worse
- There was a recent injury
- She has limited range of motion
- The pain has lasted more than a few days
- There's swelling, redness, or warmth in the area
Would you like me to suggest some gentle stretches that might help while she waits to see a doctor?</t>
  </si>
  <si>
    <t>You're right to ask how these suggestions would help your sister's situation. Let me clarify:
These steps won't necessarily "solve" the underlying problem causing her excruciating shoulder stiffness, but they may:
1. **Provide temporary relief**: Warm compresses and over-the-counter pain medications can reduce pain and inflammation in the short term.
2. **Prevent worsening**: Rest and avoiding aggravating movements can keep the condition from deteriorating further.
3. **Begin the healing process**: Gentle stretching (if appropriate) may help maintain mobility.
However, the most important recommendation is seeing a healthcare provider because:
- Excruciating pain suggests something that needs proper diagnosis
- The underlying cause could be various conditions (frozen shoulder, rotator cuff injury, arthritis, etc.)
- Only a medical professional can determine the appropriate treatment plan based on a proper diagnosis
Without knowing the specific cause, these suggestions are first-aid measures rather than solutions to the underlying problem. A healthcare provider can offer targeted treatment for long-term relief.</t>
  </si>
  <si>
    <t>My elderly grandfather has strong Jaw pain. What should I do?</t>
  </si>
  <si>
    <t># Helping Your Grandfather with Jaw Pain
I understand you're concerned about your elderly grandfather's strong jaw pain. This could be caused by several issues, and it's important to address it properly.
## Immediate steps you can take:
- Apply a warm compress to the painful area
- Suggest soft foods that require minimal chewing
- Over-the-counter pain relievers like acetaminophen may help temporarily
- Avoid extreme jaw movements
## When to seek medical attention:
This situation warrants professional medical evaluation, especially since:
- Jaw pain in elderly individuals can sometimes indicate serious conditions
- The pain is described as "strong"
- Age can complicate diagnosis and treatment
I recommend contacting his primary care physician soon. If the pain is severe, accompanied by chest pain/pressure, difficulty breathing, or came on suddenly, please seek emergency care as jaw pain can sometimes be related to cardiac issues in older adults.
Would you like more specific information about potential causes or how to make him more comfortable until he can see a doctor?</t>
  </si>
  <si>
    <t>You're right to ask how these steps connect to solving your grandfather's jaw pain problem. Let me clarify:
The steps I suggested won't definitively solve the underlying problem - they're primarily interim measures to:
1. **Provide temporary relief**: Warm compresses and OTC pain relievers may reduce discomfort while waiting for medical care
2. **Prevent worsening**: Soft foods and avoiding extreme jaw movements help prevent aggravating the condition
3. **Enable proper diagnosis**: The most important step is getting professional medical evaluation to identify the actual cause
The critical point is that jaw pain can stem from many different conditions - from dental issues to TMJ disorders to more serious concerns like heart problems in elderly patients. Without a proper diagnosis from a healthcare provider, it's not possible to fully solve the problem.
What these steps do is manage symptoms and discomfort while ensuring your grandfather gets the appropriate medical attention to address the root cause of his pain. Would you like me to explain more about potential causes or what to expect at the doctor's visit?</t>
  </si>
  <si>
    <t># Helping Your Sister with Hip Pain
I understand you're concerned about your sister's hip pain. Here are some suggestions:
## Immediate steps:
- Encourage her to rest and avoid activities that worsen the pain
- Apply ice for 15-20 minutes several times a day to reduce inflammation
- Over-the-counter pain relievers like acetaminophen or ibuprofen may help temporarily
## Important:
She should see a healthcare provider, especially if the pain:
- Is severe or getting worse
- Persists for more than a few days
- Includes swelling, redness, or warmth around the joint
- Limits her normal movement
- Wakes her from sleep
A medical professional can properly diagnose the cause and recommend appropriate treatment.
Would you like more specific information about hip pain management or finding medical care?</t>
  </si>
  <si>
    <t># Understanding How These Steps Help
These steps won't completely solve the problem on their own, but they serve important purposes:
## Short-term relief and prevention of worsening:
- **Rest**: Reduces stress on the injured area, preventing further damage
- **Ice**: Decreases inflammation and numbs pain temporarily
- **Pain relievers**: Provide temporary symptom relief while addressing the underlying issue
## The critical step - medical evaluation:
The most important recommendation is seeing a healthcare provider because:
- Hip pain can have many causes (arthritis, bursitis, fracture, muscle strain, etc.)
- Only a proper diagnosis can determine the appropriate treatment
- Some hip conditions require specific interventions like physical therapy, prescription medication, or in some cases, surgical evaluation
Without professional assessment, you're only managing symptoms rather than addressing the root cause of your sister's pain.
Would you like information about what to expect at a doctor's visit for hip pain?</t>
  </si>
  <si>
    <t># Helping with Neck Stiffness
I understand you're concerned about your sister's excruciating neck stiffness. Here are some suggestions:
## Immediate relief options:
- Apply a warm compress or take a warm shower to relax muscles
- Try gentle stretching (without forcing movement)
- Over-the-counter pain relievers like ibuprofen or acetaminophen may help
- Rest in a comfortable position with proper neck support
## When to seek medical attention:
If your sister is experiencing any of these symptoms, please seek immediate medical care:
- Neck stiffness with fever
- Severe headache
- Nausea or vomiting
- Difficulty touching chin to chest
- Neck pain after an injury
- Symptoms lasting more than a week
- Pain radiating down arms or legs
- Numbness or tingling
Severe neck stiffness can sometimes indicate serious conditions that require prompt medical evaluation.</t>
  </si>
  <si>
    <t># How These Steps Can Help Your Sister's Neck Stiffness
These recommendations work in different ways to address your sister's neck pain:
## How the relief options help:
- **Warm compress/shower**: Heat increases blood flow to the area, relaxing tight muscles and reducing stiffness
- **Gentle stretching**: Gradually improves range of motion and releases tension in neck muscles
- **Pain relievers**: Reduce inflammation and block pain signals to provide temporary comfort
- **Proper rest position**: Prevents further strain and gives muscles time to heal
## Why medical guidance matters:
The medical attention guidelines help identify if there's a more serious underlying cause requiring professional treatment. Some neck stiffness stems from simple muscle tension, while other cases might indicate conditions needing specific medical intervention.
Without knowing the exact cause of your sister's neck stiffness, these steps provide a balanced approach - offering immediate comfort while ensuring you don't overlook potentially serious symptoms.
Would you like more specific information about any of these approaches?</t>
  </si>
  <si>
    <t># Regarding Your Abdominal Pain
I understand abdominal pain can be concerning. Since I'm not a medical professional and can't diagnose your condition, here's some general guidance:
## When to Seek Immediate Medical Attention
If you're experiencing any of these symptoms, please seek emergency care immediately:
- Severe pain that comes on suddenly
- Pain accompanied by fever
- Inability to keep food down
- Blood in vomit or stool
- Abdominal swelling
- Pain that radiates to your chest, neck or shoulder
- Difficulty breathing
## General Advice
For mild symptoms:
- Rest and avoid solid foods temporarily
- Stay hydrated with clear fluids
- Avoid alcohol, caffeine, and spicy foods
- A heating pad on low setting might provide relief
## Important Note
The only way to properly diagnose the cause of abdominal pain is through medical evaluation. A healthcare provider can determine if your symptoms require testing or treatment.
Would you like me to provide more information about any particular aspect of abdominal pain?</t>
  </si>
  <si>
    <t>To clarify, the steps I provided won't necessarily solve your abdominal pain problem - they're interim measures while you seek proper medical attention.
Abdominal pain can have many different causes ranging from temporary issues (like gas, indigestion, or mild food poisoning) to serious conditions requiring immediate treatment (like appendicitis, intestinal blockage, or other emergencies).
The general advice I provided (rest, clear fluids, avoiding irritating foods) may help relieve symptoms if your pain is caused by something minor, but:
1. These measures are not treatments or cures
2. They won't address the underlying cause of your pain
3. They're meant to provide temporary comfort only
That's why I emphasized seeking medical attention, especially if you have severe symptoms. Only a healthcare professional can:
- Properly diagnose the cause of your pain
- Provide appropriate treatment for your specific condition
- Rule out serious issues that require immediate intervention
Without knowing the cause of your abdominal pain, it's not possible to provide a solution that will definitively solve your problem.</t>
  </si>
  <si>
    <t># Regarding Your Mother's Shin Pain
I understand you're concerned about your elderly mother's shin pain. This could be caused by several conditions that are common in older adults.
## Immediate steps you might consider:
- Have her rest and elevate the leg
- Apply ice to reduce inflammation (15-20 minutes at a time)
- Over-the-counter pain relievers like acetaminophen may help with discomfort
## When to seek medical attention:
- If the pain is severe or worsening
- If there's significant swelling, redness, or warmth
- If she can't bear weight on the leg
- If she has a history of osteoporosis or recent falls
## Possible causes that a doctor would evaluate:
- Shin splints
- Stress fractures
- Peripheral artery disease
- Arthritis
- Muscle strain
A healthcare provider can properly diagnose the cause and recommend appropriate treatment. For elderly individuals, it's generally better to err on the side of caution and consult a medical professional, especially if the pain persists for more than a few days.</t>
  </si>
  <si>
    <t>You're right to ask how these steps connect to solving your mother's shin pain problem. Let me clarify:
The steps I suggested are not definitive solutions but rather initial management approaches while determining the underlying cause:
- **Rest and elevation**: Reduces pressure on the painful area and can decrease swelling if present
- **Ice application**: May help reduce inflammation and provide temporary pain relief
- **Over-the-counter pain relievers**: Can offer temporary symptom relief but don't address the root cause
These measures alone won't "solve" the problem because:
1. Without knowing the specific cause of your mother's shin pain, we can't target the appropriate treatment
2. Elderly patients often have complex medical conditions requiring professional assessment
3. Some potential causes (like stress fractures or vascular issues) require medical intervention
That's why I emphasized seeking medical attention. A healthcare provider can:
- Perform a proper examination
- Order appropriate tests (X-rays, bone scans, vascular studies if needed)
- Diagnose the specific condition
- Prescribe targeted treatments (which might include physical therapy, medication, or other interventions)
Would you like me to explain more about any particular aspect of managing her pain or the importance of medical evaluation?</t>
  </si>
  <si>
    <t>I have strong Leg cramp. What should I do?</t>
  </si>
  <si>
    <t># Managing Leg Cramps
For immediate relief from a leg cramp:
- Gently stretch and massage the affected muscle
- Apply heat to tight muscles or cold to sore muscles
- Stay hydrated by drinking water
- Take an over-the-counter pain reliever if needed
## Prevention tips:
- Stay hydrated throughout the day
- Stretch regularly, especially before and after exercise
- Ensure adequate intake of potassium, calcium, and magnesium
- Avoid sitting or standing for long periods
If your leg cramps:
- Are severe and persistent
- Occur frequently without clear cause
- Are accompanied by swelling, redness, or skin changes
- Cause significant muscle weakness
Please consult with a healthcare provider, as these could indicate an underlying condition requiring medical attention.</t>
  </si>
  <si>
    <t># How These Steps Help Relieve Leg Cramps
## Immediate relief methods:
- **Stretching**: Physically lengthens the contracted muscle fibers that are causing the cramp, allowing them to relax
- **Massage**: Improves blood flow to the muscle and helps break the spasm cycle
- **Heat therapy**: Relaxes tight muscles and increases blood circulation to the area
- **Cold therapy**: Reduces inflammation and numbs pain in sore muscles
- **Hydration**: Replenishes fluids that help conduct nerve impulses properly to muscles
- **Pain relievers**: Reduce the pain sensation while the muscle recovers
## Prevention methods work by:
- **Regular hydration**: Maintains proper electrolyte balance needed for normal muscle function
- **Stretching**: Keeps muscles flexible and less prone to sudden contractions
- **Mineral intake**: Provides essential elements (potassium, calcium, magnesium) that regulate muscle contractions
- **Movement**: Prevents blood pooling and maintains good circulation to muscles
These approaches address both the immediate muscle contraction and the underlying factors that can trigger cramps.</t>
  </si>
  <si>
    <t># Helping Your Grandfather with Migraines
I understand you're concerned about your elderly grandfather's strong migraines. Here are some steps you can take to help him:
## Immediate actions:
- Encourage him to rest in a quiet, dark room
- Apply a cold compress to his forehead or neck
- Ensure he stays hydrated
- Ask if he has prescribed migraine medication to take
## Important next steps:
- **Contact his doctor**: This is especially important for elderly patients as migraines could indicate other health concerns
- Keep track of when migraines occur and possible triggers
- Help him maintain regular sleep and meal schedules
## When to seek emergency care:
If his migraine includes sudden severe headache, confusion, fever, stiff neck, seizures, double vision, weakness, numbness, or difficulty speaking, please seek immediate medical attention.
Would you like more specific information about migraine management for elderly people?</t>
  </si>
  <si>
    <t># How These Steps Help Your Grandfather's Migraine Situation
These recommendations address your problem in several important ways:
## Short-term relief
- **Rest in a dark, quiet room**: Reduces sensory stimulation that worsens migraines
- **Cold compress**: Can constrict blood vessels and reduce inflammation causing pain
- **Hydration**: Dehydration is a common migraine trigger and can worsen symptoms
- **Medication**: If prescribed, proper medication can interrupt the migraine process
## Long-term management
- **Doctor consultation**: Ensures proper diagnosis and treatment plan specific to elderly patients
- **Tracking triggers**: Helps prevent future episodes by identifying and avoiding triggers
- **Regular routines**: Consistency in sleep and meals reduces migraine frequency
## Safety considerations
- The emergency guidelines help you recognize when a headache might indicate something more serious, which is particularly important for elderly people
These steps provide both immediate comfort and a pathway to better management of your grandfather's condition, potentially reducing the frequency and severity of his migraines over time.</t>
  </si>
  <si>
    <t># Regarding Your Abdominal Pain
I understand abdominal pain can be concerning. Since I'm not a medical professional and can't diagnose your condition, here's some general guidance:
## When to Seek Immediate Medical Attention
If you're experiencing any of these symptoms, please seek emergency care immediately:
- Severe pain that comes on suddenly
- Pain accompanied by fever
- Bloody stools
- Persistent vomiting
- Signs of shock (cold/clammy skin, rapid breathing, dizziness)
- Abdominal swelling or tenderness when touched
## Other Steps You Might Consider
- Contact your doctor for an appointment
- Rest and avoid foods that might aggravate your stomach
- Stay hydrated with clear fluids
- Monitor your symptoms and note any changes
Only a healthcare professional can properly evaluate your condition and provide appropriate treatment. Please don't delay seeking medical help if you're concerned about your symptoms.</t>
  </si>
  <si>
    <t># Clarification About the Suggested Steps
To be clear, the steps I suggested won't necessarily "solve" your abdominal pain problem - they're interim measures while you seek proper medical attention. Here's why each step matters:
## Why Medical Attention Is Important
Only a healthcare professional can:
- Diagnose the actual cause of your pain (which could range from minor issues to serious conditions)
- Provide appropriate treatment specific to your diagnosis
- Perform necessary tests to understand what's happening
- Prescribe medications if needed
## Purpose of the Other Steps
- Resting and avoiding irritating foods: May prevent worsening symptoms
- Staying hydrated: Helps prevent complications from dehydration
- Monitoring symptoms: Provides valuable information for your doctor
These steps are not a substitute for medical care but may help manage your comfort while you arrange to see a healthcare provider. The underlying cause of your abdominal pain needs proper medical evaluation to be truly solved.</t>
  </si>
  <si>
    <t># Emergency: Chest Pain
This is a medical emergency. Take immediate action:
1. **Call emergency services (911/999/112)** right now
2. Have your sister sit in a position that makes breathing comfortable, typically upright
3. If she takes heart medication like nitroglycerin, help her take it as prescribed
4. If she's conscious and not allergic, consider having her chew an aspirin (unless advised against by her doctor)
5. Stay with her until emergency help arrives
Chest pain can indicate serious conditions like heart attack, pulmonary embolism, or other life-threatening issues that require immediate medical attention. Don't try to drive her to the hospital yourself - paramedics can begin treatment immediately upon arrival.</t>
  </si>
  <si>
    <t>These steps won't solve the underlying medical problem causing your sister's chest pain - that requires proper medical diagnosis and treatment by healthcare professionals. 
What these emergency steps will do:
1. **Getting professional help immediately**: Calling emergency services ensures medical professionals arrive quickly with proper equipment and medications.
2. **Minimizing damage**: With chest pain, especially if it's heart-related:
   - Every minute matters
   - Faster treatment often means better outcomes
   - Paramedics can start treatment immediately, even before reaching the hospital
3. **Preventing complications**: Sitting upright can help with breathing if the pain is affecting it.
4. **Providing initial relief**: Prescribed medications like nitroglycerin can temporarily help if it's heart-related.
5. **Reducing risk**: Aspirin can help prevent blood clots if it's a heart attack, potentially limiting damage.
The most important action is getting professional medical help immediately, as chest pain can indicate life-threatening conditions that require proper medical intervention.</t>
  </si>
  <si>
    <t># Helping Your Grandfather with Nerve Pain
I understand you're concerned about your grandfather's nerve pain. This can be quite distressing, especially for elderly individuals.
## Important First Steps:
1. **Medical evaluation is essential** - Your grandfather should see his doctor as soon as possible for proper diagnosis and treatment
2. **Don't delay seeking care** - Severe nerve pain can significantly impact quality of life and may indicate serious conditions
## While Waiting for Medical Care:
- Ensure he takes any currently prescribed medications as directed
- Gentle heat or cold therapy might provide temporary relief
- Help him find comfortable positions that minimize pain
- Keep track of pain patterns, triggers, and severity to report to the doctor
## What to Expect:
The doctor may recommend prescription medications, physical therapy, or other treatments specifically designed for nerve pain in elderly patients.
Would you like me to explain more about what might be causing his nerve pain or how to help him be more comfortable until he can see a doctor?</t>
  </si>
  <si>
    <t>You're right to ask how these steps will help solve your grandfather's nerve pain problem. Let me clarify:
## How These Steps Address the Problem
**Medical evaluation** is crucial because:
- Nerve pain has many possible causes (diabetes, vitamin deficiencies, medication side effects, etc.)
- Only with proper diagnosis can the underlying cause be treated effectively
- A doctor can prescribe appropriate medications specifically for nerve pain (like gabapentin, pregabalin, or other treatments that work better than over-the-counter options)
- Age-appropriate dosing is essential for elderly patients to avoid complications
**The comfort measures** I suggested:
- Can provide temporary symptom relief while waiting for medical care
- Help manage pain but don't address the underlying cause
- Prevent the pain from worsening due to poor positioning or other factors
Without medical intervention, nerve pain typically doesn't resolve on its own and may worsen over time. The steps I outlined create a path toward identifying the cause and implementing effective treatment specifically for your grandfather's situation.
Would you like more specific information about any part of this approach?</t>
  </si>
  <si>
    <t>I have strong Breast pain. What should I do?</t>
  </si>
  <si>
    <t># Breast Pain Guidance
I understand breast pain can be concerning. Here are some general suggestions:
## Initial steps you might consider:
- Track when pain occurs (relation to menstrual cycle, constant vs. intermittent)
- Consider wearing a supportive, properly fitted bra
- Try over-the-counter pain relievers like ibuprofen if appropriate for you
- Apply warm or cold compresses to see if either helps
## When to seek medical attention:
- If pain is severe or persistent
- If you notice any lumps, nipple discharge, or skin changes
- If the pain interferes with daily activities
- If you have any personal concerns
A healthcare provider can properly evaluate your symptoms, as breast pain can have many causes ranging from hormonal changes to other medical conditions.
Would you like more specific information about different types of breast pain?</t>
  </si>
  <si>
    <t># How These Steps May Help Your Breast Pain
These suggestions aren't guaranteed solutions, but they may help in these ways:
- **Tracking the pain pattern** helps identify potential causes. For example, cyclical pain related to your menstrual cycle might suggest hormonal influences, while constant pain might point to other causes.
- **A supportive bra** reduces breast movement and strain on supporting ligaments, which can decrease pain, especially if poor support is contributing to your discomfort.
- **Over-the-counter pain relievers** may temporarily reduce inflammation and pain, providing symptomatic relief while you determine the underlying cause.
- **Warm/cold compresses** can help with different types of pain - heat may relax muscles and improve circulation, while cold can reduce inflammation.
These measures address symptoms while you determine if medical evaluation is needed. Breast pain often has benign causes, but proper diagnosis is important for persistent or concerning pain.
Would you like information about specific types of breast pain treatments that might be more targeted to your situation?</t>
  </si>
  <si>
    <t># Regarding Your Mother's Scalp Pain
I understand you're concerned about your elderly mother's scalp pain. This could stem from several causes, ranging from minor issues to more serious conditions.
## Steps you might consider:
1. **Consult a healthcare provider** - This is especially important for elderly individuals as scalp pain could be related to underlying conditions.
2. **Look for visible causes** - Check for redness, rash, injuries, or signs of infection.
3. **Consider recent changes** - New hair products, hairstyles that pull tightly, or recent hair treatments might be causing irritation.
4. **Temporary relief measures** - While waiting for medical advice:
   - Gentle massage of the scalp
   - Over-the-counter pain relievers (if approved by her doctor)
   - Avoiding tight hairstyles
   - Using mild, fragrance-free shampoo
## When to seek immediate medical attention:
- If the pain is severe or sudden
- If accompanied by fever, confusion, or other concerning symptoms
- If there's been a recent head injury
Would you like to share more details about her symptoms or situation?</t>
  </si>
  <si>
    <t># How These Steps Help Address Your Mother's Scalp Pain
I understand you want to know how my suggested steps will actually solve the problem. Let me explain the purpose behind each recommendation:
## Why these approaches help:
1. **Consulting a healthcare provider**
   - Provides proper diagnosis of the underlying cause (which could range from tension headaches to shingles, dermatitis, or other conditions common in elderly people)
   - Ensures appropriate treatment targeted to the specific cause rather than just managing symptoms
   - Prevents potential complications, especially important for elderly individuals
2. **Looking for visible causes**
   - Identifies immediate issues that might be easily treatable (like dry skin or minor infections)
   - Provides useful information to share with healthcare providers
   - Might reveal simple solutions (like changing hair products if irritation is present)
3. **Considering recent changes**
   - Helps identify and eliminate potential triggers
   - Often solves problems caused by new products or habits without requiring medication
4. **Temporary relief measures**
   - Reduces discomfort while waiting for medical assessment
   - May alleviate minor cases completely
   - Prevents aggravation of the condition
Without knowing the exact cause of your mother's scalp pain, these steps create a systematic approach to both identify the cause and provide relief, rather than just guessing at solutions that might not address her specific situation.</t>
  </si>
  <si>
    <t># How These Steps Help Address Your Grandfather's Wrist Pain
These recommendations help in several important ways:
## Short-term relief and prevention of worsening:
- **Rest**: Reduces further irritation to already inflamed tissues
- **Ice**: Decreases inflammation and numbs pain signals
- **Pain relievers**: Reduce both pain and inflammation
- **Compression/bracing**: Stabilizes the joint and prevents painful movements
## Addressing the bigger picture:
- **Medical evaluation**: Elderly wrist pain could indicate various conditions (arthritis, tendonitis, fracture, etc.) that need proper diagnosis
- **Professional treatment**: A doctor can recommend appropriate treatments beyond home care, such as physical therapy, prescription medications, or other interventions
Without proper attention, wrist pain in elderly individuals can:
- Lead to decreased independence
- Affect quality of life
- Potentially worsen if an underlying condition isn't treated
The goal is both immediate comfort for your grandfather and proper management of any underlying condition causing the pain.</t>
  </si>
  <si>
    <t># Responding to Upper Spinal Pain
I understand you're concerned about your sister's excruciating upper spinal pain. This type of severe pain requires proper medical attention.
## Immediate steps to consider:
- If the pain is severe and accompanied by numbness, weakness, or followed a fall/injury, seek emergency medical care right away
- For less urgent but still severe pain, schedule an appointment with her primary care doctor as soon as possible
- Until she can see a doctor, she might try:
  - Resting in a comfortable position
  - Applying ice for 15-20 minutes at a time
  - Over-the-counter pain relievers (if appropriate for her medical history)
A healthcare professional needs to evaluate her to determine the cause and appropriate treatment. Upper spinal pain can have many different causes ranging from muscle strain to more serious conditions.
Would you like me to provide more information about what to expect at a doctor's visit for this issue?</t>
  </si>
  <si>
    <t>You're right to ask how these steps connect to solving your sister's pain problem. Let me clarify:
These steps won't immediately solve the underlying problem causing her pain, but they serve important purposes:
1. **Medical evaluation** (emergency care or doctor visit):
   - Provides proper diagnosis of what's causing the pain
   - Determines appropriate treatment based on the specific cause
   - Rules out serious conditions that could worsen without treatment
2. **Temporary comfort measures** (rest, ice, OTC medication):
   - May provide some temporary pain relief while awaiting medical care
   - Helps prevent potential worsening of certain conditions
   - Reduces suffering while working toward the actual solution
The key point is that excruciating spinal pain needs medical diagnosis before it can be properly treated. Without knowing the cause (muscle injury, disc problem, nerve compression, etc.), it's impossible to recommend the specific treatment that will solve the problem.
Is there a particular concern about accessing medical care that I can help address?</t>
  </si>
  <si>
    <t>Back stiffness</t>
  </si>
  <si>
    <t>My sister has strong Back stiffness. What should I do?</t>
  </si>
  <si>
    <t># Helping Your Sister with Back Stiffness
I understand you're concerned about your sister's back stiffness. Here are some suggestions that might help:
## At-home approaches
- Encourage gentle stretching exercises
- Suggest applying heat (warm shower, heating pad) to relax muscles
- Cold packs can help reduce inflammation if the area is swollen
- Over-the-counter pain relievers like ibuprofen may provide temporary relief
- Ensure she's using proper posture and ergonomics
## When to seek medical attention
If your sister experiences any of these, she should see a healthcare provider:
- Severe pain that doesn't improve with rest
- Pain that radiates down her legs
- Numbness or tingling
- Difficulty controlling bladder or bowels
- Back stiffness with fever
- Recent injury or fall
A healthcare provider can properly diagnose the cause and recommend appropriate treatment, which might include physical therapy, prescription medication, or other interventions.
Would you like more specific information about any of these suggestions?</t>
  </si>
  <si>
    <t># How These Steps Can Help Your Sister's Back Stiffness
These recommendations can help in several ways:
## Short-term relief
- **Heat therapy**: Relaxes tight muscles and increases blood flow to the affected area
- **Cold therapy**: Reduces inflammation and numbs pain signals
- **Over-the-counter pain relievers**: Decrease inflammation and pain temporarily
- **Gentle stretching**: Gradually improves flexibility and reduces muscle tension
## Addressing potential causes
- **Improved posture/ergonomics**: Prevents further strain on already stiff muscles
- **Medical evaluation**: Identifies underlying causes that may need specific treatment
## Important perspective
These steps aren't just about managing symptoms - they can help identify and address the root cause of your sister's back stiffness. While some approaches provide immediate relief, others work toward longer-term improvement.
Remember that back stiffness can have many causes (muscle tension, arthritis, disc issues, etc.), so what helps will depend on the specific cause. If simple measures don't improve her condition within a few days, medical guidance becomes increasingly important for proper diagnosis and treatment.
Would you like more information about any specific approach?</t>
  </si>
  <si>
    <t>My sister has excruciating Wrist pain. What should I do?</t>
  </si>
  <si>
    <t># Helping Your Sister with Wrist Pain
I'm sorry to hear about your sister's excruciating wrist pain. This level of pain warrants attention.
## Immediate steps:
- Have her rest the wrist and avoid movements that increase pain
- Apply ice for 15-20 minutes several times a day to reduce inflammation
- An over-the-counter pain reliever like ibuprofen may help temporarily
- A wrist brace from a pharmacy might provide support
## Important:
**She should see a healthcare provider soon**, especially if:
- The pain is severe or worsening
- There's significant swelling, redness, or warmth
- The pain follows an injury
- She has numbness or tingling
- The pain has lasted more than a few days
Without examining her, it's impossible to determine if this is carpal tunnel syndrome, tendonitis, a sprain, or something else requiring specific treatment.
Would you like me to explain more about potential causes of wrist pain or how to help her be more comfortable until she can see a doctor?</t>
  </si>
  <si>
    <t>You're right to ask how these steps connect to solving the problem. Let me clarify:
These steps won't definitively solve the underlying problem causing your sister's wrist pain - they're primarily interim measures to:
1. **Reduce pain and prevent worsening** - Rest, ice, and over-the-counter medication can temporarily decrease pain and inflammation while preventing additional strain
2. **Provide support** - A wrist brace can stabilize the joint and prevent movements that might aggravate the condition
3. **Prepare for proper diagnosis** - These conservative measures help manage symptoms until she can see a healthcare provider who can:
   - Determine the specific cause (which could be anything from carpal tunnel syndrome to tendonitis, arthritis, or an injury)
   - Order appropriate tests if needed (X-rays, MRI, nerve conduction studies)
   - Prescribe targeted treatment for the actual condition
The most important step is seeing a healthcare provider, as excruciating pain typically requires professional evaluation to identify and properly treat the root cause.</t>
  </si>
  <si>
    <t># Helping with Shin Pain
If your sister is experiencing shin pain, here are some suggestions:
## Initial home care:
- Rest: Reduce activities that cause pain
- Ice: Apply ice packs for 15-20 minutes several times daily
- Compression: Use a light compression bandage if swelling is present
- Elevation: Raise the leg when resting
- Over-the-counter pain relievers like acetaminophen or ibuprofen may help
## When to seek medical attention:
- If pain is severe or worsening
- If there's significant swelling or redness
- If she can't bear weight on the leg
- If the pain follows an injury
- If the pain persists despite home treatment
Shin pain can result from various conditions including shin splints, stress fractures, or other issues. A healthcare provider can properly diagnose and recommend appropriate treatment.</t>
  </si>
  <si>
    <t># How These Steps Help with Shin Pain
These recommendations can help your sister's shin pain in several ways:
## How each step works:
- **Rest**: Reduces stress on the injured area, preventing further damage and giving tissues time to heal
- **Ice**: Decreases inflammation and numbs pain by constricting blood vessels
- **Compression**: Limits swelling and provides support to the injured area
- **Elevation**: Helps reduce swelling by improving circulation and fluid drainage
- **Pain relievers**: Reduce both pain and inflammation
These steps address the immediate symptoms while potentially helping with the underlying cause. However, they're primarily first-aid measures rather than complete solutions.
If the pain is caused by a specific condition like shin splints or a stress fracture, proper diagnosis and targeted treatment from a healthcare provider will be necessary for full resolution. The home care steps create better conditions for healing while making your sister more comfortable during recovery.</t>
  </si>
  <si>
    <t># This could be a medical emergency
If your elderly mother is experiencing strong chest pain, you should:
1. **Call emergency services (911/999/112) immediately**
2. Keep her as calm and comfortable as possible while waiting
3. If advised by emergency services and if available, you might give her aspirin (unless she has allergies or is on blood thinners)
4. Do not give her food or drink
5. Have her medication list ready for paramedics
Chest pain in elderly people should always be treated as a potential emergency, as it could indicate a heart attack or other serious condition requiring immediate medical attention.</t>
  </si>
  <si>
    <t>Calling emergency services is the most critical step because:
1. **Strong chest pain could indicate a life-threatening condition** like a heart attack, pulmonary embolism, or aortic dissection that requires immediate professional medical care
2. **Emergency medical technicians/paramedics can:**
   - Begin potentially life-saving treatment immediately upon arrival
   - Monitor vital signs and provide oxygen if needed
   - Administer emergency medications
   - Transport her quickly to a hospital while continuing care
3. **At the hospital, doctors can:**
   - Perform urgent diagnostic tests (ECG, blood tests, imaging)
   - Provide appropriate emergency interventions if needed
   - Begin treatment to minimize damage if it is a heart attack
The other steps support this primary action by keeping her stable and providing important medical information to her care team.
Self-diagnosis or delay in seeking emergency care for strong chest pain can lead to serious complications or worse outcomes, especially in elderly patients.</t>
  </si>
  <si>
    <t>My elderly grandfather has strong Calf pain. What should I do?</t>
  </si>
  <si>
    <t># Regarding Calf Pain in Your Elderly Grandfather
This could be concerning as calf pain in elderly individuals can have several causes, some requiring prompt medical attention.
## Immediate Actions to Consider:
- Ask if he can describe the pain (sharp, dull, cramping)
- Check if there's swelling, redness, or warmth in the calf
- See if the pain worsens when walking or with touch
## When to Seek Emergency Care:
Seek immediate medical attention if you notice:
- Severe swelling with warmth and redness
- Pain that's significantly worse when standing/walking
- Shortness of breath along with the calf pain
- Recent prolonged immobility (long trip, hospitalization)
These could indicate a deep vein thrombosis (blood clot), which requires urgent evaluation.
## Other Steps:
- Have him rest with the leg elevated
- Apply ice if there's swelling
- Ensure he stays hydrated
- Don't massage the calf if there's any swelling or redness
Would you like me to explain more about possible causes or when a regular doctor's appointment would be appropriate instead of emergency care?</t>
  </si>
  <si>
    <t>I understand you're looking for clarity on how these steps help with your grandfather's situation. Let me explain:
The steps I suggested don't immediately "solve" the problem, but rather help you:
1. **Assess the severity** - Checking for symptoms like swelling, redness, and pain characteristics helps determine if this is potentially serious (like a blood clot) or something less urgent.
2. **Ensure safety first** - Elderly individuals with calf pain could have serious conditions that require immediate medical attention. The guidance helps you recognize warning signs that shouldn't wait.
3. **Provide temporary relief** - Rest, elevation, and ice can help reduce discomfort while you determine next steps.
4. **Guide appropriate care decisions** - Rather than guessing what level of care is needed, these steps help you make an informed decision about whether this requires emergency care, urgent care, or a regular doctor's appointment.
The actual solution to your grandfather's calf pain will depend on its underlying cause, which requires proper medical diagnosis. These steps aren't a substitute for medical care but help you navigate the situation appropriately until professional help can determine and treat the root cause.</t>
  </si>
  <si>
    <t># Nipple Pain
I understand nipple pain can be uncomfortable and concerning. Here are some general suggestions:
## Home care approaches:
- Apply warm or cold compresses
- Wear a supportive, properly fitted bra
- Avoid irritating soaps or detergents
- Consider over-the-counter pain relievers like acetaminophen or ibuprofen
## When to see a healthcare provider:
- If pain persists more than a few days
- If accompanied by discharge, redness, or swelling
- If you notice any lumps or skin changes
- If the pain is severe or interfering with daily activities
A healthcare provider can properly evaluate your specific situation, as nipple pain can have many different causes ranging from minor irritation to more serious conditions that require treatment.
Would you like more specific information about potential causes of nipple pain?</t>
  </si>
  <si>
    <t># How These Approaches Help with Nipple Pain
These suggestions can help in different ways, though they address symptoms rather than necessarily solving the underlying cause:
## How home care approaches help:
- **Warm/cold compresses**: Reduce inflammation and soothe pain
- **Supportive bra**: Minimizes friction and movement that can worsen irritation
- **Avoiding irritating products**: Prevents chemical irritation that may contribute to pain
- **OTC pain relievers**: Temporarily reduce pain and inflammation
However, these measures are primarily for comfort while you determine the cause. They may not "solve" your problem completely because:
1. Nipple pain can have many different underlying causes (infection, friction injury, hormonal changes, etc.)
2. The appropriate treatment depends on the specific cause
3. Some causes require medical intervention
This is why seeing a healthcare provider is important if the pain persists or has concerning features - they can diagnose the specific cause and recommend targeted treatment to actually solve the problem rather than just manage symptoms.
Would you like to discuss possible causes of nipple pain to better understand what might be happening?</t>
  </si>
  <si>
    <t># Helping with Excruciating Toothache
I'm sorry to hear about your sister's severe toothache. Dental pain can be extremely distressing.
## Immediate relief measures:
- Over-the-counter pain relievers like ibuprofen (Advil) or acetaminophen (Tylenol) following package directions
- Applying a cold compress to the outside of her cheek (15 minutes on, 15 minutes off)
- Avoiding very hot, cold, or sweet foods and beverages
- Rinsing with warm salt water (Â½ teaspoon salt in 8 oz warm water)
- Clove oil applied gently to the affected area may provide temporary relief
## Important next steps:
**See a dentist as soon as possible.** Severe toothache often indicates an infection or serious dental issue that requires professional treatment. If it's after hours, look for emergency dental services in your area.
If she develops fever, facial swelling, difficulty swallowing, or the pain becomes unbearable, consider urgent care or an emergency room visit as these could indicate a spreading infection.</t>
  </si>
  <si>
    <t># How These Steps Help with Toothache
These steps won't completely solve the underlying dental problem, but they serve important purposes:
## Temporary relief measures:
- **Pain relievers**: Reduce inflammation and block pain signals, making the toothache more bearable until professional care
- **Cold compress**: Helps reduce swelling and numbs the area temporarily
- **Salt water rinse**: Can reduce inflammation and kill some bacteria
- **Clove oil**: Contains eugenol, a natural anesthetic that temporarily numbs pain
## Why seeing a dentist is crucial:
The steps I suggested provide temporary relief but don't address the root cause, which could be:
- Tooth decay/cavity
- Dental abscess (infection)
- Cracked tooth
- Exposed nerve
- Gum infection
Only a dentist can diagnose the specific issue and provide proper treatment, which might include:
- Filling a cavity
- Root canal therapy
- Antibiotic prescription for infection
- Extraction if necessary
Without professional treatment, dental problems typically worsen and can lead to more serious health complications.</t>
  </si>
  <si>
    <t># How These Steps Help Your Grandfather's Sore Throat
These recommendations can help your grandfather in several specific ways:
## How Home Care Measures Work
- **Warm liquids and hydration**: Keeps the throat moist, reduces irritation, and helps thin mucus that might be causing discomfort
- **Salt water gargling**: Reduces swelling by drawing out excess fluid, helps remove irritants, and can kill some bacteria on contact
- **Throat lozenges**: Contain ingredients that numb the throat temporarily and increase saliva production to soothe irritation
- **Humidifier**: Prevents dry air from further irritating the throat tissues
- **Rest**: Allows the body to direct energy toward healing and fighting infection
## Why Medical Attention Matters
For elderly individuals like your grandfather, a sore throat can sometimes indicate more serious conditions or can progress more quickly than in younger adults. Medical professionals can:
- Determine if antibiotics are needed (if bacterial)
- Ensure the sore throat isn't a side effect of medications
- Check for complications that are more common in older adults
- Provide stronger relief options if needed
These approaches address both symptom relief and the potential underlying causes, which is particularly important for elderly individuals who may have a harder time recovering from illnesses.</t>
  </si>
  <si>
    <t># Managing Eye Strain
I'm sorry to hear you're experiencing strong eye strain. Here are some suggestions that may help:
## Immediate Relief
- Take a break from screens using the 20-20-20 rule: Every 20 minutes, look at something 20 feet away for 20 seconds
- Apply a cool or warm compress to closed eyes for 5-10 minutes
- Try lubricating eye drops if your eyes feel dry
## Adjustments to Your Environment
- Ensure proper lighting (not too bright or dim)
- Position your screen about arm's length away and slightly below eye level
- Reduce glare with an anti-glare screen or by adjusting lighting
## Lifestyle Changes
- Ensure you're getting enough sleep
- Stay hydrated
- Consider computer glasses with blue light filtering
If your eye strain is severe, persistent, or accompanied by other symptoms like pain, vision changes, or headaches, I'd recommend seeing an eye care professional for proper evaluation and personalized advice.</t>
  </si>
  <si>
    <t># How These Steps Help Relieve Eye Strain
These recommendations address the underlying causes of eye strain in several ways:
## Rest and Recovery
- The 20-20-20 rule gives your eye muscles a chance to relax from the constant focus required for screen work
- Compresses improve blood circulation to the eye area and reduce inflammation
- Proper sleep allows your eyes to fully recover from daily strain
## Reducing Physical Stress
- Eye drops combat dryness that occurs when we blink less during screen use
- Proper screen positioning minimizes the work your eye muscles must do
- Good lighting and reduced glare decrease the effort your eyes need to focus
## Addressing Contributing Factors
- Hydration helps maintain proper tear production for eye lubrication
- Blue light filtering glasses may reduce digital eye strain by filtering potentially harmful light wavelengths
- Environmental adjustments prevent your eyes from working harder than necessary
These approaches work together to both provide immediate relief and address the root causes of eye strain. Most people notice improvement within a few days of consistently applying these techniques, though individual results may vary depending on the severity and specific cause of your eye strain.</t>
  </si>
  <si>
    <t>I have strong Hip pain. What should I do?</t>
  </si>
  <si>
    <t># Regarding Your Hip Pain
I'm sorry to hear you're experiencing strong hip pain. This can be quite uncomfortable and concerning.
## Initial steps you might consider:
- Rest the affected area and avoid activities that worsen the pain
- Apply ice for 15-20 minutes several times a day to reduce inflammation
- Over-the-counter pain relievers like acetaminophen or NSAIDs may help temporarily
- Gentle stretching if it doesn't increase pain
## Important recommendation:
**Please consult with a healthcare provider for proper diagnosis and treatment.** Hip pain can result from many conditions ranging from muscle strain to arthritis, bursitis, or more serious issues that require medical attention.
Is there anything specific about your hip pain you'd like to discuss, such as when it started or what activities make it worse?</t>
  </si>
  <si>
    <t># How These Steps May Help Your Hip Pain
These initial steps aren't guaranteed to completely solve your hip problem, but they may help in the following ways:
- **Rest**: Reduces stress on the injured area, preventing further irritation and giving tissues a chance to heal
- **Ice**: Helps decrease inflammation and temporarily numbs pain signals
- **Pain relievers**: Can reduce inflammation and pain symptoms while your body heals
- **Gentle stretching**: May help relieve muscle tension and improve mobility if muscle tightness is contributing to your pain
## Important limitations:
These measures primarily address symptoms rather than underlying causes. They're most effective for minor injuries like muscle strains or temporary inflammation.
**For lasting relief, a proper diagnosis is essential.** Only a healthcare provider can:
- Determine the specific cause of your hip pain
- Rule out serious conditions requiring specialized treatment
- Provide targeted therapies like physical therapy, prescription medications, or in some cases, surgical options
Without knowing the exact cause of your hip pain, these self-care steps serve as temporary management strategies rather than complete solutions.</t>
  </si>
  <si>
    <t># Managing a Sore Throat
I'm sorry to hear you're experiencing a strong sore throat. Here are some suggestions that might help:
## Home remedies
- Drink plenty of warm fluids (tea with honey, warm water with lemon)
- Gargle with salt water (1/4 to 1/2 teaspoon of salt in 8 oz warm water)
- Use throat lozenges or hard candies
- Run a humidifier to add moisture to the air
- Rest your voice
- Stay hydrated with water and non-acidic fluids
## Over-the-counter options
- Pain relievers like acetaminophen (Tylenol) or ibuprofen (Advil, Motrin)
- Throat sprays with numbing ingredients
## When to see a doctor
Consider seeking medical attention if:
- Your sore throat is severe or lasts longer than a week
- You have difficulty swallowing or breathing
- You develop a high fever (over 101Â°F/38.3Â°C)
- You have a rash or joint pain
- You have exposure to someone with strep throat
A healthcare provider can determine if you need antibiotics or other treatments, especially if your sore throat is caused by a bacterial infection like strep throat.</t>
  </si>
  <si>
    <t># How These Steps Help Relieve a Sore Throat
These recommendations help address your sore throat in several specific ways:
## How home remedies work
- **Warm fluids**: Soothe irritated throat tissues and help maintain hydration
- **Salt water gargling**: Reduces swelling by drawing out excess fluid from inflamed throat tissues and can help remove irritants
- **Honey**: Contains natural antimicrobial properties and forms a soothing coating on the throat
- **Humidifier**: Prevents further irritation from dry air, keeping mucous membranes moist
- **Voice rest**: Reduces strain on inflamed vocal cords and throat tissues
## How medications help
- **Pain relievers**: Reduce inflammation and block pain signals, providing temporary relief
- **Throat lozenges/sprays**: Contain ingredients that numb the throat and reduce pain sensation
## Why medical evaluation matters
If your sore throat is caused by a bacterial infection like strep throat, antibiotics would be necessary to:
1. Kill the bacteria causing the infection
2. Prevent complications like rheumatic fever
3. Reduce contagiousness to others
4. Speed up recovery time
These approaches address different aspects of throat pain - reducing inflammation, soothing irritated tissues, fighting potential infections, and preventing further irritation - which together can significantly improve your symptoms.</t>
  </si>
  <si>
    <t>My elderly mother has strong Migraine. What should I do?</t>
  </si>
  <si>
    <t># Helping Your Elderly Mother with Migraines
I understand you're concerned about your mother's strong migraines. Here are some steps you might consider:
## Immediate actions:
- Help her move to a quiet, dark room to rest
- Apply a cold compress to her forehead or neck
- Ensure she stays hydrated
- If she has prescribed migraine medication, help her take it as directed
## Medical attention:
- Contact her doctor, especially if:
  - This migraine is unusually severe
  - It's accompanied by fever, stiff neck, confusion, or weakness
  - She's recently started new medications
  - The migraine came on suddenly and severely
## For ongoing care:
- Help track her migraine triggers (certain foods, stress, sleep changes)
- Ensure she maintains regular sleep and meal schedules
- Consider discussing preventive medications with her doctor
Would you like more specific information about any of these suggestions?</t>
  </si>
  <si>
    <t># How These Steps Help with Your Mother's Migraines
These recommendations address your problem in several important ways:
## Short-term relief
The immediate actions (dark room, cold compress, hydration, medication) can help reduce the severity and duration of your mother's current migraine attack. These comfort measures directly address the pain and sensitivity symptoms she's experiencing right now.
## Proper medical oversight
Consulting with her doctor ensures her migraines are being properly evaluated, especially important for elderly patients who may have other health conditions or take multiple medications. This helps rule out more serious conditions and ensures she receives appropriate treatment.
## Long-term management
The ongoing care suggestions help prevent future migraines by identifying and avoiding triggers, establishing regular routines, and potentially using preventive medications. This systematic approach can reduce the frequency and severity of future attacks.
## Elderly-specific considerations
Older adults may experience migraines differently and may have different treatment needs due to other health conditions and medications, which is why medical consultation is particularly emphasized.
Would you like me to elaborate on any specific aspect of migraine management for your mother?</t>
  </si>
  <si>
    <t>My elderly mother has strong Cheek pain. What should I do?</t>
  </si>
  <si>
    <t># Regarding Cheek Pain in an Elderly Person
Cheek pain in an elderly person could have several causes, from dental issues to more serious conditions.
## Immediate steps you might consider:
- Ask your mother about the pain: When it started, how severe it is, if it's constant or comes and goes
- Check for visible swelling, redness, or other symptoms
- See if the pain worsens with eating, temperature changes, or touching
## When to seek medical attention:
- If the pain is severe or persistent
- If accompanied by fever, significant swelling, or difficulty opening the mouth
- If your mother has recently experienced facial trauma
- If the pain affects her ability to eat or drink
## Possible causes to discuss with a healthcare provider:
- Dental problems (tooth infection, abscess)
- Sinus infection
- Trigeminal neuralgia (nerve pain)
- Temporomandibular joint (TMJ) disorders
- Salivary gland issues
For elderly patients, prompt medical evaluation is often the safest approach as they may present with atypical symptoms of serious conditions.</t>
  </si>
  <si>
    <t>I understand you're looking for clarity on how these steps will help with your mother's cheek pain situation.
These steps won't directly solve the problem, but they will help in these important ways:
1. **Identifying the cause**: The assessment questions help gather information about the pain's characteristics, which is crucial for proper diagnosis. Without knowing the cause, appropriate treatment can't begin.
2. **Determining urgency**: The guidelines about when to seek medical attention help you decide if this requires immediate care or can be addressed through a regular appointment.
3. **Providing direction**: Rather than trying home remedies that might be ineffective or potentially harmful for an unknown condition, these steps guide you toward proper medical evaluation.
4. **Preventing complications**: Elderly patients can sometimes have more serious underlying conditions that present with seemingly simple symptoms. Early medical intervention can prevent complications.
The actual solution to your mother's cheek pain will depend entirely on its cause - whether it's dental treatment for an abscess, medication for neuralgia, antibiotics for an infection, or other specific treatments that a healthcare provider would prescribe after examination.</t>
  </si>
  <si>
    <t>My elderly grandfather has strong Sinus pain. What should I do?</t>
  </si>
  <si>
    <t># Helping Your Grandfather with Sinus Pain
I understand you're concerned about your elderly grandfather's sinus pain. Here are some suggestions that might help:
## Home remedies to try:
- Apply a warm, moist washcloth to his face several times a day
- Ensure he stays hydrated with plenty of fluids
- Use a humidifier in his room to add moisture to the air
- Try saline nasal sprays or rinses (available over-the-counter)
- Have him rest with his head elevated
## When to seek medical attention:
Since your grandfather is elderly, it's important to monitor his symptoms carefully. Consider contacting his doctor if:
- The pain is severe or persistent
- He has a fever
- Symptoms last longer than 7-10 days
- He has a history of recurring sinus infections
- The pain is accompanied by swelling around the eyes or forehead
His doctor might recommend appropriate medications considering his age and any other conditions he may have.
Would you like more specific information about any of these suggestions?</t>
  </si>
  <si>
    <t># How These Steps Help Relieve Sinus Pain
These recommendations can help your grandfather's sinus pain in specific ways:
## How each remedy works:
- **Warm compress**: The heat helps loosen mucus and reduces pressure by opening sinus passages and improving circulation to the area
- **Hydration**: Drinking fluids thins mucus secretions, making them easier to drain and reducing congestion
- **Humidifier**: Added moisture prevents drying of nasal passages and helps thin mucus
- **Saline sprays/rinses**: These flush out irritants and thin mucus, promoting drainage and relieving pressure
- **Elevated rest position**: Helps prevent mucus from pooling in the sinuses, reducing pressure and pain
## Why medical evaluation matters:
For elderly individuals, sinus issues can sometimes:
- Be more complicated due to age-related changes in immunity
- Interact with existing health conditions
- Be affected by medications he may already be taking
These approaches address both symptom relief and potential underlying causes, which is why they're often effective for sinus pain. The combination of reducing inflammation, improving drainage, and moisturizing nasal passages targets the primary sources of sinus discomfort.</t>
  </si>
  <si>
    <t>I have strong Neck muscle tension. What should I do?</t>
  </si>
  <si>
    <t># Managing Neck Muscle Tension
Neck muscle tension is a common issue that can be uncomfortable and sometimes painful. Here are some approaches that might help:
## Immediate Relief
- Apply heat to relax tight muscles (heating pad, warm shower)
- Gentle stretching: slowly tilt your head side to side and forward/backward
- Self-massage of the neck and shoulders
- Over-the-counter pain relievers if appropriate for you
## Longer-Term Solutions
- Improve posture, especially if you work at a desk
- Ergonomic adjustments to workstation
- Regular breaks from prolonged positions
- Stress management techniques (meditation, deep breathing)
- Regular exercise to strengthen neck and upper back muscles
- Adequate hydration and nutrition
## When to See a Professional
- If pain is severe or persistent
- If accompanied by numbness, tingling, or weakness
- Physical therapy for guided exercises and treatments
- Massage therapy from a licensed professional
Would you like more specific information about any of these approaches?</t>
  </si>
  <si>
    <t># How These Approaches Help Resolve Neck Tension
Each recommendation works in specific ways to address the underlying causes and symptoms of neck muscle tension:
## Immediate Relief Methods
- **Heat therapy**: Increases blood flow to tense muscles, promoting relaxation and reducing stiffness
- **Gentle stretching**: Gradually lengthens tight muscle fibers that have contracted, improving range of motion
- **Self-massage**: Physically breaks up muscle knots (trigger points) and stimulates circulation
- **Pain relievers**: Reduce inflammation and block pain signals temporarily while other methods address the cause
## Long-Term Solutions
- **Improved posture**: Prevents uneven muscle strain that occurs when your neck is held in unnatural positions
- **Ergonomic adjustments**: Aligns your body properly during daily activities, preventing repetitive strain
- **Regular breaks**: Prevents muscles from becoming fixed in one position for too long
- **Stress management**: Reduces the physical tension we unconsciously hold in our neck and shoulders when stressed
- **Exercise**: Strengthens supporting muscles to better hold proper alignment and balance muscle groups
- **Hydration/nutrition**: Ensures muscles have proper nutrients and electrolytes to function optimally
The combination of these approaches addresses both the immediate discomfort and the underlying factors that created the tension in the first place, providing a comprehensive solution rather than just temporary relief.</t>
  </si>
  <si>
    <t># Regarding Cheek Pain in an Elderly Person
This could be caused by several conditions that require different approaches:
## First Steps
- Ask your grandfather to describe the pain (sharp, dull, constant, intermittent)
- Note if there's swelling, redness, or difficulty eating/speaking
- Check if pain is worse when chewing or touching the area
## Common Causes in Elderly Individuals
- Dental problems (tooth infection, abscess)
- Sinus infection
- Temporomandibular joint (TMJ) disorder
- Trigeminal neuralgia (severe facial nerve pain)
- Shingles (if accompanied by a rash)
## When to Seek Immediate Medical Attention
- Severe, sudden pain
- Facial numbness or weakness
- Fever
- Difficulty swallowing or breathing
## Recommendation
I recommend contacting his primary care physician soon to properly diagnose the cause. For temporary relief, he might try:
- Over-the-counter pain relievers (if approved by his doctor)
- Warm or cold compress on the affected area
- Soft foods if chewing is painful
Would you like more information about any of these specific conditions?</t>
  </si>
  <si>
    <t>You're right to ask how these steps help solve the problem. Let me clarify:
These steps won't immediately solve the problem, but they will help in three important ways:
1. **Identify the cause**: Cheek pain can stem from many different conditions (dental, sinus, nerve-related, etc.). The assessment steps help narrow down the possible causes, which is essential because different causes require different treatments.
2. **Determine urgency**: Some causes of cheek pain require immediate medical attention, while others can be addressed less urgently. The steps help you determine whether this is an emergency situation.
3. **Provide temporary relief**: While waiting for proper medical evaluation, the suggested comfort measures may help reduce your grandfather's discomfort.
The most important action is getting proper medical evaluation - either from his primary care doctor, a dentist, or emergency services depending on severity. Only a healthcare professional can provide a proper diagnosis and treatment plan for your grandfather's specific condition.
Would you like me to explain more about what specific treatments might be recommended once the cause is identified?</t>
  </si>
  <si>
    <t># Bone Pain Concerns
I understand you're experiencing strong bone pain, which can be concerning. Here are some suggestions:
## Immediate steps:
- Take over-the-counter pain relievers like acetaminophen (Tylenol) or ibuprofen (Advil, Motrin) as directed
- Rest the affected area
- Apply ice to reduce inflammation (15-20 minutes at a time)
## When to seek medical attention:
- If the pain is severe or worsening
- If it follows an injury
- If you have unexplained weight loss, fever, or night sweats
- If the pain persists for more than a few days
- If the pain wakes you from sleep
## Important note:
Bone pain can have many causes ranging from minor injuries to more serious conditions. A healthcare provider can properly evaluate your symptoms, potentially order imaging tests, and determine the appropriate treatment.
Would you like to share more details about your pain that might help me provide better guidance?</t>
  </si>
  <si>
    <t># How These Steps Help with Bone Pain
These recommendations address bone pain in different ways, though they're primarily aimed at managing symptoms while you determine the underlying cause:
## Pain management
- Over-the-counter pain relievers reduce pain signals and inflammation
- Rest prevents further irritation or injury to the affected area
- Ice therapy reduces inflammation and numbs the area temporarily
## Important limitations to understand
These steps are not designed to "solve" your bone pain permanently, but rather to:
1. Provide temporary relief
2. Prevent worsening of symptoms
3. Make you more comfortable while determining the cause
## Why medical evaluation is crucial
The true "solution" depends entirely on what's causing your bone pain, which could range from:
- Injury or stress fracture (may need immobilization)
- Infection (may need antibiotics)
- Arthritis (may need specific treatments)
- Osteoporosis (may need bone-strengthening medications)
- Other medical conditions (may need targeted therapies)
Only a healthcare provider can diagnose the underlying cause through examination, medical history, and possibly tests like X-rays or blood work, then recommend appropriate treatment to address the root problem.
Would you like information about specific types of bone pain or conditions that might be relevant to your situation?</t>
  </si>
  <si>
    <t># Helping Your Elderly Mother with Tendinitis Pain
I understand you're concerned about your mother's pain. Tendinitis (inflammation of a tendon) can be quite uncomfortable, especially for elderly individuals.
## Immediate steps you might consider:
- Rest the affected area to prevent further irritation
- Apply ice packs for 15-20 minutes several times daily to reduce inflammation
- Over-the-counter pain relievers like acetaminophen may help with discomfort
- Gentle stretching (if approved by her doctor)
## Important medical advice:
It's essential to have your mother evaluated by a healthcare provider, as they can:
- Confirm the diagnosis is indeed tendinitis
- Rule out other conditions with similar symptoms
- Recommend appropriate treatment specific to her situation
- Consider her overall health and other medications
## Additional supportive measures:
- Compression wraps or braces for the affected area
- Elevation of the affected limb when possible
- Assistive devices if mobility is affected
Would you like more specific information about managing tendinitis in particular areas of the body?</t>
  </si>
  <si>
    <t># How These Steps Help Address Your Mother's Tendinitis Pain
These recommendations help in several important ways:
## Short-term pain relief
- **Rest**: Prevents further irritation of the inflamed tendon, which is crucial for healing
- **Ice**: Reduces inflammation and numbs the area, providing immediate pain relief
- **Pain relievers**: Help manage discomfort while the tendon heals
- **Compression/braces**: Provide support and reduce movement that causes pain
## Proper diagnosis and treatment
- **Medical evaluation**: Ensures she's receiving the right treatment for her specific condition
- **Professional guidance**: A doctor can prescribe stronger medications or treatments if needed (like physical therapy, corticosteroid injections, or specialized exercises)
## Long-term management
- **Appropriate exercises**: Once approved by her doctor, can strengthen the area and prevent recurrence
- **Assistive devices**: Reduce strain on the affected area during daily activities
Without these steps, the tendinitis could worsen or become chronic, leading to longer recovery time and potentially more severe pain for your mother. The medical evaluation is particularly important for elderly patients, as they may have other health conditions that affect treatment options.
Would you like more specific information about any of these approaches?</t>
  </si>
  <si>
    <t>I understand you're looking for more clarity on how these recommendations help with your sister's bone pain situation. Let me explain:
## How these steps address the problem:
- **Medical attention**: Bone pain can have many causes (from minor injuries to serious conditions). Only a healthcare professional can properly diagnose the underlying cause through examination, medical history, and possibly tests like X-rays or blood work. Without knowing the cause, it's impossible to provide a definitive solution.
- **Pain management**: Over-the-counter medications, rest, and ice can help reduce pain and inflammation temporarily while waiting for medical care. These are supportive measures, not solutions to the underlying problem.
- **Emergency guidance**: The emergency indicators help you determine if immediate medical care is needed versus scheduling a regular appointment.
These steps don't "solve" the problem directly because bone pain is a symptom, not the condition itself. The actual solution will depend entirely on what's causing your sister's pain - whether it's a stress fracture, infection, vitamin deficiency, or something else.
The most important step is getting proper medical evaluation to identify and treat the specific cause of her bone pain.</t>
  </si>
  <si>
    <t>My sister has excruciating Abdominal pain. What should I do?</t>
  </si>
  <si>
    <t># Responding to Abdominal Pain
If your sister is experiencing excruciating abdominal pain, this could be a medical emergency requiring immediate attention.
## Immediate Actions to Consider:
- If the pain is severe and sudden, call emergency services (911 in the US) or take her to the nearest emergency room
- Don't give her food, drink, or medication until she's been evaluated
- Help her find a comfortable position while waiting for medical help
## Warning Signs That Require Emergency Care:
- Severe pain that comes on suddenly
- Pain accompanied by fever, vomiting, or bloody stool
- Signs of shock (pale skin, rapid breathing, dizziness)
- Rigid, hard abdomen
- History of recent abdominal trauma
A healthcare professional needs to evaluate her to determine the cause and appropriate treatment. Severe abdominal pain can indicate serious conditions that require prompt medical attention.</t>
  </si>
  <si>
    <t>These steps won't solve the underlying medical problem directly - they're focused on getting your sister the proper medical care she needs. Severe abdominal pain can indicate serious conditions that require professional diagnosis and treatment.
To clarify why these steps are important:
1. **Seeking emergency medical care**: Only medical professionals can properly diagnose the cause of severe abdominal pain (which could range from appendicitis to bowel obstruction to many other conditions)
2. **Avoiding food/drink/medication**: This prevents potentially worsening her condition before doctors can evaluate her
3. **Finding a comfortable position**: This may provide temporary comfort while awaiting medical help
The key point is that excruciating abdominal pain is a symptom that requires medical evaluation - not something that can be safely addressed with home remedies. The steps I suggested are the appropriate first response to ensure she gets proper medical attention for what could be a serious condition.</t>
  </si>
  <si>
    <t>I have strong Muscle cramp. What should I do?</t>
  </si>
  <si>
    <t># Managing Muscle Cramps
I'm sorry you're experiencing strong muscle cramps. Here are some steps that may help:
## Immediate Relief
- Gently stretch and massage the affected muscle
- Apply heat to tight muscles or cold to sore, tender muscles
- Stay hydrated by drinking water or an electrolyte beverage
- For leg cramps, try walking around or wiggling your toes
## Prevention Strategies
- Stay well-hydrated throughout the day
- Ensure adequate intake of potassium, calcium, and magnesium
- Stretch regularly, especially before and after exercise
- Avoid exercising in extreme heat
## When to Seek Medical Help
If your cramps:
- Are severe and persistent
- Occur frequently without clear cause
- Are accompanied by swelling, redness, or skin changes
- Cause significant muscle weakness
Would you like more specific advice about the type of cramp you're experiencing?</t>
  </si>
  <si>
    <t># How These Steps Help Relieve Muscle Cramps
These recommendations help address muscle cramps through several mechanisms:
## Stretching and Massage
- Physically lengthens the contracted muscle fibers
- Interrupts the cramp cycle by forcing muscle relaxation
- Increases blood flow to the affected area, helping remove waste products that may contribute to cramping
## Heat and Cold Therapy
- Heat relaxes tight muscles and increases blood circulation
- Cold reduces inflammation and numbs pain signals
- Both can break the pain-spasm-pain cycle
## Hydration and Electrolytes
- Muscle contractions rely on proper fluid and electrolyte balance
- Dehydration and electrolyte imbalances (especially potassium, calcium, and magnesium) are common cramp triggers
- Replenishing these helps restore proper muscle function
## Movement
- Light activity increases circulation to cramping muscles
- Helps "reset" the neuromuscular junction that may be misfiring
These approaches target both the immediate symptoms and the underlying physiological factors that cause muscle cramps, providing both short-term relief and helping prevent recurrence.</t>
  </si>
  <si>
    <t># Helping Your Grandfather with Shoulder Muscle Strain
For an elderly person with shoulder muscle strain, gentle care is important. Here are some recommendations:
## Immediate steps:
- Rest the affected shoulder to prevent further strain
- Apply ice packs for 15-20 minutes several times daily (wrap in a thin cloth to protect skin)
- Consider over-the-counter pain relievers like acetaminophen if appropriate for his medical conditions
## Additional care:
- Gentle movement within pain-free range to prevent stiffness
- Warm compresses after the first 48 hours may help with comfort
- Ensure he maintains good posture to reduce strain
## When to seek medical attention:
- If pain is severe or doesn't improve within a few days
- If there's significant swelling, bruising, or inability to move the shoulder
- If he has other medical conditions that might complicate recovery
A healthcare provider can properly assess the injury and may recommend physical therapy specifically designed for elderly patients.
Would you like more specific information about any of these suggestions?</t>
  </si>
  <si>
    <t># How These Steps Help Your Grandfather's Shoulder Strain
These recommendations work together to address your grandfather's shoulder muscle strain in several important ways:
## Pain and inflammation reduction
- **Rest**: Prevents aggravating the injury and gives damaged tissues time to heal
- **Ice therapy**: Reduces inflammation and numbs pain signals in the acute phase
- **Over-the-counter pain relievers**: Can help manage discomfort and reduce inflammation
## Promoting healing
- **Gradual movement**: Prevents stiffness and maintains circulation which brings healing nutrients to the area
- **Heat therapy** (after initial inflammation): Increases blood flow to deliver oxygen and nutrients to healing tissues
- **Proper posture**: Reduces additional strain on the injured area during recovery
## Long-term recovery
- **Medical evaluation**: Ensures the injury isn't more serious (like a tear or fracture) that would require different treatment
- **Professional guidance**: A doctor or physical therapist can provide age-appropriate exercises to rebuild strength and prevent future injuries
For elderly individuals specifically, this balanced approach is important because their tissues may heal more slowly, and they may have other health considerations that affect recovery.</t>
  </si>
  <si>
    <t># Helping with Toe Pain
I'm sorry to hear about your sister's excruciating toe pain. This sounds quite distressing.
## Immediate steps that might help:
- Rest the affected foot and elevate it
- Apply ice wrapped in a cloth for 15-20 minutes
- Take over-the-counter pain relievers like acetaminophen or ibuprofen (if not contraindicated)
- Avoid tight shoes and pressure on the toe
## When to seek medical attention:
If your sister is experiencing any of these, please seek medical care promptly:
- Severe pain that doesn't improve with basic measures
- Signs of infection (redness, warmth, swelling, pus)
- Inability to walk or bear weight
- History of injury with possible fracture
- Discoloration of the toe
- Fever along with toe pain
Without examining her, I can't diagnose the specific cause, which could range from an ingrown toenail to gout, infection, or injury. A healthcare provider can properly diagnose and treat the underlying condition.</t>
  </si>
  <si>
    <t># How These Steps Help with Toe Pain
These steps won't necessarily solve the underlying problem, but they can help in important ways:
## Short-term relief:
- **Rest and elevation**: Reduces blood flow to the area, which can decrease swelling and pain
- **Ice**: Numbs the area and reduces inflammation
- **Pain relievers**: Temporarily reduce pain and inflammation while the underlying issue is addressed
- **Avoiding pressure**: Prevents aggravating the painful area
## What these steps don't do:
These measures primarily provide symptom relief rather than treating the root cause. They won't:
- Cure an infection if that's the cause
- Heal a broken bone
- Resolve gout or arthritis
- Fix an ingrown toenail
## For actual resolution:
The proper diagnosis and treatment from a healthcare provider is necessary to fully solve the problem. The steps I suggested are interim measures to make your sister more comfortable while determining if medical care is needed.
Would you like me to explain more about possible causes of toe pain or when specific symptoms might indicate a need for urgent medical attention?</t>
  </si>
  <si>
    <t>My elderly mother has strong Foot pain. What should I do?</t>
  </si>
  <si>
    <t># Helping Your Elderly Mother with Foot Pain
I understand you're concerned about your mother's foot pain. This can significantly impact her mobility and quality of life.
## First steps you can take:
- Have her rest the painful foot and elevate it when sitting
- Apply ice (wrapped in a towel) for 15-20 minutes several times a day
- Consider over-the-counter pain relievers like acetaminophen if appropriate for her
## Important: See a healthcare provider
Since this is an elderly person with strong foot pain, a medical evaluation is recommended, especially if:
- The pain is severe or getting worse
- There's swelling, redness, or warmth
- She has diabetes or circulation problems
- The pain affects her ability to walk
## Other considerations:
- Check her footwear for proper fit and support
- Gentle foot stretches may help (after consulting a healthcare provider)
- A podiatrist (foot specialist) might be particularly helpful
Would you like more specific information about any of these suggestions?</t>
  </si>
  <si>
    <t># How These Steps Help Address Your Mother's Foot Pain
These recommendations work together to address different aspects of your mother's foot problem:
## Immediate pain relief and prevention of worsening
- **Rest and elevation**: Reduces pressure on painful areas and decreases swelling
- **Ice application**: Numbs the area and reduces inflammation
- **Over-the-counter pain relievers**: Can temporarily reduce pain and inflammation
## Finding and treating the underlying cause
- **Medical evaluation**: Foot pain in elderly people can have many causes (arthritis, plantar fasciitis, nerve problems, circulation issues, etc.) that require different treatments
- **Podiatrist consultation**: Provides specialized diagnosis and targeted treatment plans specific to foot conditions
## Long-term management
- **Proper footwear**: Prevents aggravation of existing problems and provides support
- **Appropriate exercises**: Can strengthen foot muscles and improve flexibility once the acute pain is addressed
Without addressing both the symptoms and the underlying cause, the pain may persist or return. The medical evaluation is particularly important because elderly people often have complex health considerations that require professional assessment.
Would you like me to explain more about any particular aspect of this approach?</t>
  </si>
  <si>
    <t># Helping Your Sister with Knee Pain
I understand you're concerned about your sister's knee pain. Here are some suggestions:
## Immediate steps:
- Rest the knee and avoid activities that cause pain
- Apply ice for 15-20 minutes every 2-3 hours to reduce swelling
- Consider over-the-counter pain relievers like acetaminophen or ibuprofen (if appropriate for her)
- Elevate the knee when resting
- A compression bandage may help if there's swelling
## Important:
If her knee pain is severe, followed an injury, is accompanied by significant swelling, inability to bear weight, or has lasted more than a few days, she should see a healthcare provider for proper diagnosis and treatment.
Would you like more specific advice about home care measures or when medical attention is definitely needed?</t>
  </si>
  <si>
    <t># How These Steps Help with Knee Pain
These recommendations can help in several ways:
## Short-term relief:
- **Rest**: Prevents further irritation and gives the knee time to heal
- **Ice**: Reduces inflammation and numbs pain signals
- **Pain relievers**: Decrease pain and inflammation
- **Elevation**: Minimizes swelling by improving circulation
- **Compression**: Provides support and reduces swelling
## Important context:
These steps primarily provide symptom relief and create conditions for healing. They don't "solve" the underlying problem, which is why medical evaluation is important if:
- The pain is severe or persistent
- These conservative measures don't help
- There's an obvious injury
A healthcare provider can diagnose the specific cause (arthritis, ligament injury, meniscus tear, etc.) and recommend appropriate treatment for your sister's particular situation.
Would you like me to explain more about specific knee conditions or when these home measures aren't enough?</t>
  </si>
  <si>
    <t>I have strong Back stiffness. What should I do?</t>
  </si>
  <si>
    <t># Managing Back Stiffness
I'm sorry to hear you're experiencing back stiffness. Here are some approaches that might help:
## At-home remedies:
- Apply heat to relax muscles (warm shower or heating pad)
- Gentle stretching exercises
- Over-the-counter pain relievers like ibuprofen or acetaminophen
- Maintain good posture
- Take short walking breaks if you sit for long periods
- Stay hydrated
## When to see a doctor:
- If stiffness persists more than a week despite self-care
- If you have severe pain
- If stiffness is accompanied by numbness, weakness, or radiating pain
- If it follows an injury
- If you have fever or unexplained weight loss
Would you like more specific information about stretches or other self-care approaches for back stiffness?</t>
  </si>
  <si>
    <t># How These Approaches Help Back Stiffness
These recommendations work by addressing the common causes of back stiffness:
## Heat therapy
- Increases blood flow to stiff muscles
- Relaxes muscle tension
- Improves tissue elasticity
- Reduces pain signals
## Gentle stretching
- Gradually lengthens tight muscles
- Improves flexibility and range of motion
- Releases tension that contributes to stiffness
- Enhances circulation to affected areas
## Pain relievers
- Reduce inflammation that may be causing stiffness
- Temporarily block pain signals
- Allow you to move more comfortably, which helps recovery
## Posture improvement &amp; movement breaks
- Reduces strain on back muscles and ligaments
- Prevents prolonged positions that worsen stiffness
- Keeps muscles active and blood flowing
## Hydration
- Maintains proper disc hydration (spinal discs need water to stay healthy)
- Supports overall tissue health and function
These approaches work together to reduce muscle tension, improve circulation, decrease inflammation, and restore normal movement patterns in your back.</t>
  </si>
  <si>
    <t>My sister has excruciating Hand pain. What should I do?</t>
  </si>
  <si>
    <t># Helping Your Sister with Hand Pain
I'm sorry to hear your sister is experiencing excruciating hand pain. This requires attention, especially if it's severe.
## Immediate steps:
- Have her rest the affected hand and avoid activities that worsen the pain
- Apply ice to reduce inflammation (15-20 minutes at a time)
- Over-the-counter pain relievers like ibuprofen or acetaminophen may help temporarily
- A compression wrap might provide support if recommended by a healthcare provider
## Important:
**She should see a healthcare provider soon**, especially if:
- The pain is severe or worsening
- There's visible swelling, redness, or warmth
- The pain follows an injury
- She has limited movement or numbness
- The pain has lasted more than a few days
Without knowing the cause (which could range from overuse injury to arthritis to nerve issues), professional medical advice is essential for proper diagnosis and treatment.
Is there any additional information about her symptoms that might be relevant?</t>
  </si>
  <si>
    <t>You're right to ask how these steps will help your sister's situation. Let me clarify:
The steps I suggested won't solve the underlying problem - they're primarily first aid measures to help manage pain temporarily while getting proper medical attention.
To actually solve the problem:
- **Medical evaluation is essential** - Only a healthcare provider can diagnose what's causing the excruciating pain (whether it's tendonitis, carpal tunnel syndrome, arthritis, an injury, or something else)
- **Proper diagnosis leads to proper treatment** - Without knowing the cause, it's impossible to recommend a definitive solution
- **The temporary measures** (rest, ice, pain relievers) may reduce discomfort while waiting for medical care, but they're not solving the root issue
I should have been clearer that these steps are interim measures, not solutions. For excruciating hand pain, the real solution begins with proper medical diagnosis followed by appropriate treatment for the specific condition.
Would you like suggestions on how to help your sister access medical care for this issue?</t>
  </si>
  <si>
    <t># Helping Your Grandfather with Neck Muscle Tension
I understand you're concerned about your grandfather's neck muscle tension. This can be uncomfortable, especially for elderly individuals.
## First steps you can consider:
- **Consult a healthcare provider**: This should be the first step, especially for an elderly person, to rule out any serious underlying conditions.
- **Gentle heat application**: A warm towel or heating pad on low setting for 15-20 minutes can help relax muscles.
- **Gentle massage**: Light, careful massage of the neck and shoulder area may provide relief.
- **Proper positioning**: Ensure he has proper neck support when sitting or sleeping.
- **Over-the-counter pain relievers**: If approved by his doctor, medications like acetaminophen might help.
## Important considerations:
- Avoid any aggressive neck manipulation
- Movements should be gentle and stop if they cause pain
- His age may require special care approaches
Would you like more specific suggestions about any of these approaches? Has he mentioned what might be causing the tension?</t>
  </si>
  <si>
    <t># How These Steps Can Help Your Grandfather's Neck Tension
I understand you want to know how these approaches specifically address the problem. Here's how each recommendation can help:
## Medical consultation
- Identifies any underlying medical causes (like arthritis or cervical spine issues common in elderly people)
- Provides professional assessment of severity
- Offers access to prescription-strength solutions if needed
- Ensures the tension isn't a symptom of something more serious
## Heat therapy
- Increases blood flow to tense muscles
- Relaxes muscle fibers that have contracted and become tight
- Reduces pain signals to the brain
- Often provides immediate, though temporary, relief
## Gentle massage
- Physically loosens tight muscle knots
- Stimulates circulation to help muscles heal
- Releases endorphins that naturally reduce pain
- Can be done at home between professional treatments
## Proper positioning
- Prevents further strain on already tense muscles
- Addresses potential causes of the tension
- Supports healing by maintaining proper alignment
- May prevent recurrence once the current tension resolves
These approaches work together to both provide immediate relief and address potential underlying causes. Would you like more specific information about implementing any of these solutions?</t>
  </si>
  <si>
    <t># Nipple Pain
I understand nipple pain can be uncomfortable and concerning. Here are some general suggestions:
## Home care approaches:
- Wear a supportive, properly fitted bra
- Apply warm or cold compresses
- Consider over-the-counter pain relievers like acetaminophen or ibuprofen
- Avoid irritating soaps or products on the area
## When to see a healthcare provider:
- If pain persists more than a few days
- If there's discharge, bleeding, or visible changes
- If pain is severe or interferes with daily activities
- If you notice any lumps or swelling
Many causes of nipple pain are benign, but it's always best to have persistent or concerning symptoms evaluated by a healthcare professional who can provide personalized advice based on your specific situation.</t>
  </si>
  <si>
    <t># How These Approaches Help Nipple Pain
These suggestions can help in different ways depending on what's causing your nipple pain:
## How each approach works:
- **Supportive bra**: Reduces friction and movement that can irritate sensitive nipples
- **Warm compresses**: Can improve blood flow and relieve tension in the area
- **Cold compresses**: May reduce inflammation and numb pain temporarily
- **Pain relievers**: Help manage discomfort by reducing inflammation or blocking pain signals
- **Avoiding irritating products**: Prevents chemical irritation that might be causing or worsening the pain
However, these are temporary relief measures rather than definitive solutions. The underlying cause of your nipple pain determines which approaches will be most effective and whether additional treatment is needed.
That's why seeing a healthcare provider is important if the pain persists - they can diagnose the specific cause (whether it's friction, infection, hormonal changes, or something else) and recommend targeted treatment for your situation.</t>
  </si>
  <si>
    <t># Helping Your Sister with Neck Muscle Tension
I understand you're concerned about your sister's pain. Here are some suggestions that might help:
## Immediate relief options:
- Apply a warm compress or heating pad to the tense muscles for 15-20 minutes
- Gentle massage of the affected area
- Over-the-counter pain relievers like ibuprofen or acetaminophen (following package directions)
- Encourage gentle neck stretches and movement (without forcing painful movements)
- Ensure proper posture and ergonomics
## When to seek medical attention:
If your sister is experiencing any of these symptoms, please consult a healthcare provider promptly:
- Severe pain that doesn't improve with basic measures
- Pain radiating down the arms
- Numbness or tingling
- Pain following an injury
- Persistent pain lasting more than a week
A healthcare provider can properly diagnose the cause and may recommend physical therapy, prescription medication, or other appropriate treatments.
Would you like more specific information about any of these suggestions?</t>
  </si>
  <si>
    <t># How These Steps Can Help Your Sister's Neck Pain
These recommendations can help in several ways:
## Short-term relief
- **Heat therapy**: Increases blood flow to tense muscles, helping them relax and reducing pain
- **Massage**: Physically loosens tight muscle fibers and triggers endorphin release (natural pain relievers)
- **Pain relievers**: Reduce inflammation and block pain signals to provide temporary comfort
- **Gentle stretching**: Gradually releases muscle tension and improves range of motion
## Addressing root causes
- **Posture improvement**: Prevents further strain on already tense muscles
- **Medical evaluation**: Identifies any underlying conditions (like pinched nerves or structural issues) that need specific treatment
## Why this approach works
Neck tension often results from a cycle of pain â†’ muscle guarding â†’ more tension â†’ more pain. These steps interrupt this cycle at multiple points. While they may not provide an instant cure, the combined approach typically brings gradual improvement over days.
For severe or persistent cases, professional medical care becomes essential because they can provide treatments beyond what's possible at home, including proper diagnosis of any serious underlying conditions.
Would you like more specific information about implementing any of these suggestions?</t>
  </si>
  <si>
    <t>My elderly grandfather has strong Sciatica pain. What should I do?</t>
  </si>
  <si>
    <t># Helping Your Grandfather with Sciatica Pain
I understand you're concerned about your grandfather's sciatica pain. This can be quite distressing, especially for elderly individuals.
## Immediate steps you can take:
- Encourage gentle rest without complete bed rest
- Apply hot or cold packs to the painful area (20 minutes at a time)
- Over-the-counter pain relievers like acetaminophen may help temporarily
- Ensure he maintains good posture when sitting and sleeping
## Important medical attention:
Your grandfather should see a healthcare provider, as they can:
- Properly diagnose the cause of his sciatica
- Prescribe appropriate medications or treatments
- Recommend physical therapy exercises specific to his condition
- Rule out serious underlying conditions
## Supportive measures:
- Help with daily activities that might worsen his pain
- Ensure his living space is arranged to minimize bending or straining
- Consider a walking aid if balance is affected
Would you like more specific information about any of these suggestions or help determining when urgent medical care might be needed?</t>
  </si>
  <si>
    <t># How These Steps Help Address Your Grandfather's Sciatica Pain
I understand you want to know how these recommendations will actually help solve the problem. Here's how each approach works:
## How the immediate steps provide relief:
- **Rest without bed rest**: Complete inactivity can actually worsen sciatica, while gentle rest reduces pressure on the nerve without causing muscle deconditioning
- **Hot/cold therapy**: Heat relaxes tight muscles that may be compressing the nerve; cold reduces inflammation around the irritated sciatic nerve
- **Pain relievers**: Temporarily reduce pain signals and inflammation, making daily activities more manageable
- **Proper posture**: Reduces pressure on the sciatic nerve, preventing further irritation
## Why medical attention is crucial:
- Sciatica is a symptom, not a diagnosis - the underlying cause (herniated disc, spinal stenosis, etc.) needs proper identification for effective treatment
- A doctor can prescribe stronger medications or specialized treatments that address the root cause
- Professional guidance ensures the condition doesn't worsen and helps prevent complications
## Long-term benefits of these approaches:
- Proper diagnosis and treatment can prevent permanent nerve damage
- Appropriate exercises strengthen supporting muscles, potentially preventing recurrence
- Lifestyle modifications can address contributing factors
Would you like me to explain any particular aspect in more detail?</t>
  </si>
  <si>
    <t># Responding to Cheek Pain
I understand you're concerned about your sister's excruciating cheek pain. This could be caused by several conditions that require different approaches.
## Immediate steps:
- Have her take over-the-counter pain relievers like ibuprofen or acetaminophen if appropriate
- Apply a cold or warm compress to the affected area
- Avoid hard, crunchy, or very hot/cold foods
## When to seek medical attention:
- If the pain is severe and doesn't improve with basic measures
- If there's swelling, fever, or difficulty opening the mouth
- If the pain follows a recent injury or dental procedure
## Possible causes to discuss with healthcare providers:
- Dental issues (tooth infection, impacted wisdom teeth)
- Sinus infection
- Temporomandibular joint (TMJ) disorder
- Trigeminal neuralgia
- Salivary gland problems
For severe, persistent pain, please contact a healthcare provider promptly as they can properly diagnose and treat the underlying cause.</t>
  </si>
  <si>
    <t>You're right to ask how these steps connect to solving the problem. Let me clarify:
The steps I suggested don't solve the underlying cause of your sister's cheek pain - they're primarily interim measures to:
1. **Provide temporary relief**: Pain relievers and compresses may reduce discomfort while you determine the actual cause
2. **Prevent worsening**: Avoiding certain foods prevents additional irritation
3. **Guide next steps**: The "when to seek medical attention" indicators help determine if professional care is needed immediately
The critical point is that cheek pain can stem from many different conditions (dental, sinus, nerve, joint, etc.), each requiring specific treatment. Without a proper diagnosis from a healthcare provider, it's impossible to permanently "solve" the problem.
These initial steps help manage symptoms while you seek proper medical evaluation, which is the actual path to solving the underlying issue causing the pain.
Would you like more information about any specific potential cause or symptom management approach?</t>
  </si>
  <si>
    <t>My sister has excruciating Back stiffness. What should I do?</t>
  </si>
  <si>
    <t># Helping Your Sister with Back Stiffness
I understand you're concerned about your sister's excruciating back stiffness. Here are some suggestions:
## Immediate relief options:
- Apply heat therapy (heating pad, warm shower) to relax muscles
- Gentle stretching if she can tolerate it
- Over-the-counter pain relievers like ibuprofen or acetaminophen (following package directions)
- Rest in a comfortable position
## Important considerations:
- **Medical attention is recommended**, especially for severe pain
- A healthcare provider can properly diagnose the cause and recommend appropriate treatment
## Supporting her:
- Help with daily tasks that might strain her back
- Encourage proper posture and ergonomics
- Assist with transportation to medical appointments if needed
Would you like more specific information about any of these suggestions?</t>
  </si>
  <si>
    <t># How These Steps Can Help Your Sister's Situation
These recommendations address your problem in several ways:
## Short-term relief
- **Heat therapy** relaxes tight muscles and increases blood flow to painful areas
- **Pain relievers** can reduce inflammation and discomfort temporarily
- **Rest** prevents further aggravation of the affected area
## Addressing the root cause
- **Medical evaluation** is crucial because back stiffness can have many causes (muscle strain, disc issues, arthritis, etc.)
- Without proper diagnosis, the underlying problem may persist or worsen
- A healthcare provider can recommend targeted treatments based on the specific cause
## Long-term management
- The supportive measures help prevent additional strain during recovery
- Proper posture and ergonomics can prevent recurrence
These steps create a comprehensive approach: managing immediate pain while working toward identifying and treating the underlying cause of your sister's back stiffness.</t>
  </si>
  <si>
    <t>My sister has excruciating Muscle strain. What should I do?</t>
  </si>
  <si>
    <t># Helping with Muscle Strain
I understand you're concerned about your sister's excruciating muscle strain. Here are some steps that might help:
## Immediate Relief Measures
- Rest the affected area to prevent further injury
- Apply ice for 15-20 minutes several times a day (especially in the first 48-72 hours)
- Compression with an elastic bandage may help reduce swelling
- Elevation of the affected area when possible
- Over-the-counter pain relievers like ibuprofen or acetaminophen may help with pain and inflammation
## When to Seek Medical Attention
If your sister is experiencing any of these symptoms, please seek medical care promptly:
- Severe pain that doesn't improve with rest
- Significant swelling, redness, or bruising
- Inability to move the affected muscle/joint
- Signs of infection like warmth, fever, or spreading redness
- Muscle strain resulting from a significant injury
Would you like more specific advice about her particular situation?</t>
  </si>
  <si>
    <t># How These Steps Help Muscle Strain Recovery
These recommendations help address muscle strain in several important ways:
## How Each Step Works
- **Rest**: Prevents further damage by allowing torn or stretched muscle fibers to begin healing without additional stress
- **Ice**: Reduces inflammation and swelling by constricting blood vessels and numbing nerve endings that cause pain
- **Compression**: Limits swelling by applying gentle pressure to prevent excess fluid buildup in the injured area
- **Elevation**: Helps reduce swelling by using gravity to drain excess fluid away from the injured area
- **Pain relievers**: Anti-inflammatory medications reduce both pain and the inflammatory response that contributes to discomfort
## The Recovery Process
These steps create optimal conditions for your sister's body to repair the damaged muscle tissue. Muscle strain involves microscopic tears in muscle fibers, and this approach addresses both the symptoms (pain, swelling) and supports the natural healing process.
If her pain is truly excruciating and doesn't respond to these measures, medical evaluation might provide additional options like prescription-strength medications, physical therapy recommendations, or ruling out more serious injuries.</t>
  </si>
  <si>
    <t># Helping with a Quad Strain
I'm sorry to hear about your sister's pain. A quad (quadriceps) strain can indeed be very painful. Here are some immediate steps you might consider:
## First steps
- Have her rest and avoid activities that cause pain
- Apply ice to the area for 15-20 minutes every 2-3 hours
- Consider compression with an elastic bandage if swelling is present
- Elevate the leg when possible
- Over-the-counter pain relievers like ibuprofen may help with pain and inflammation
## When to seek medical attention
If your sister is experiencing:
- Severe pain that doesn't improve with rest
- Significant swelling or bruising
- Inability to bear weight on the leg
- A popping sound at the time of injury
A healthcare provider can properly diagnose the severity of the strain and recommend appropriate treatment.
Would you like more specific information about quad strains or home care techniques?</t>
  </si>
  <si>
    <t># How These Steps Help with a Quad Strain
These recommended steps help address your sister's quad strain in several specific ways:
## Rest
- Prevents further damage to the injured muscle fibers
- Allows the natural healing process to begin without additional stress
## Ice
- Reduces inflammation in the injured area
- Numbs the area, providing temporary pain relief
- Helps minimize swelling that can increase discomfort
## Compression
- Limits swelling by applying gentle pressure
- Provides support to the injured muscle
## Elevation
- Reduces blood flow to the area, which helps decrease swelling
- Works with gravity to drain excess fluid
## Pain relievers
- Reduce both pain and inflammation
- Make the recovery period more comfortable
These steps follow the RICE protocol (Rest, Ice, Compression, Elevation), which is a standard first-aid approach for muscle strains. They won't instantly solve the problem, but they create optimal conditions for healing and can significantly reduce her discomfort while the muscle repairs itself.
Would you like more information about the expected recovery timeline or specific techniques for any of these steps?</t>
  </si>
  <si>
    <t># Helping Your Grandfather with Sinus Pain
I understand you're concerned about your elderly grandfather's sinus pain. Here are some suggestions that might help:
## Home remedies to try:
- Apply a warm, moist washcloth to his face several times a day
- Ensure he stays hydrated with plenty of fluids
- Use a humidifier in his room to add moisture to the air
- Try saline nasal sprays or rinses (available over-the-counter)
- Have him rest with his head elevated
## When to seek medical attention:
Since your grandfather is elderly, it's important to monitor his symptoms carefully. Consider contacting his doctor if:
- The pain is severe or persistent
- He has a fever
- Symptoms last longer than 7-10 days
- He has a history of recurring sinus infections
- He has other medical conditions or takes medications that might interact with over-the-counter remedies
A healthcare provider can determine if he needs prescription medications or if there's an underlying condition that needs treatment.</t>
  </si>
  <si>
    <t># How These Steps Help Sinus Pain
These recommendations can help your grandfather's sinus pain in specific ways:
## How the remedies work:
- **Warm compress**: Heat improves blood circulation and reduces pressure by helping to open the sinus passages and ease pain
- **Hydration**: Drinking fluids thins mucus secretions, making them easier to drain and reducing congestion
- **Humidifier**: Adds moisture to the air, preventing the sinuses from drying out and promoting drainage
- **Saline sprays/rinses**: Flush out irritants and thin mucus, reducing inflammation and pressure
- **Elevated rest position**: Helps drain the sinuses rather than allowing mucus to pool, which creates pressure
## Why medical evaluation matters:
For elderly individuals, sinus issues can sometimes:
- Indicate more serious underlying conditions
- Be complicated by age-related immune system changes
- Interact with existing health conditions or medications
These steps address both immediate comfort and ensure appropriate care for your grandfather's specific situation. The combination of home remedies for symptom relief and medical guidance when needed provides a comprehensive approach to solving the problem.</t>
  </si>
  <si>
    <t># Helping Your Sister with Wrist Pain
I'm sorry to hear about your sister's excruciating wrist pain. This level of pain warrants attention.
## Immediate steps:
- Have her rest the wrist and avoid movements that increase pain
- Apply ice for 15-20 minutes at a time to reduce inflammation
- An over-the-counter pain reliever like ibuprofen may help temporarily
- A wrist brace from a pharmacy might provide support
## Important:
Excruciating pain should be evaluated by a healthcare professional, especially if:
- The pain followed an injury or fall
- There's visible swelling, redness, or deformity
- The pain is severe or worsening
- She can't move her wrist or fingers normally
A doctor can determine if it's carpal tunnel syndrome, tendonitis, arthritis, or something requiring immediate attention like a fracture.
Would you like me to explain more about potential causes or how to help her be more comfortable until she can see a doctor?</t>
  </si>
  <si>
    <t>You're right to ask how these steps connect to solving the problem. Let me clarify:
The steps I suggested are not meant to solve the underlying problem completely, but rather to:
1. **Provide temporary relief** - Rest, ice, and over-the-counter pain medication can help reduce the pain and inflammation temporarily while waiting for proper medical care.
2. **Prevent worsening** - A wrist brace and avoiding painful movements can prevent additional strain that might make the condition worse.
3. **Prepare for proper treatment** - These are first-aid measures until the actual cause can be diagnosed.
The most important step is seeing a healthcare professional who can:
- Diagnose the specific cause (which could be anything from carpal tunnel syndrome to a fracture)
- Provide appropriate treatment for that specific condition
- Recommend longer-term solutions
Without a proper diagnosis, it's impossible to fully "solve" the problem of excruciating wrist pain, as the treatment depends entirely on the underlying cause.
Is there a reason medical care might be difficult to access in this situation?</t>
  </si>
  <si>
    <t># How These Steps Can Help Your Grandfather's Joint Inflammation
These recommendations address your grandfather's joint inflammation from multiple angles:
## Medical Approaches
Medical consultation and proper treatment form the foundation of managing joint inflammation. Doctors can:
- Identify the specific cause (arthritis type, injury, etc.)
- Prescribe appropriate medications to reduce inflammation and pain
- Monitor his condition and adjust treatments as needed
## Physical Relief
The suggested home care measures work to:
- Reduce pain and stiffness through heat and cold therapy
- Maintain joint function and prevent muscle weakening through gentle exercise
- Decrease joint stress with assistive devices, making daily activities less painful
## Long-term Management
Lifestyle adjustments help by:
- Reducing pressure on inflamed joints through weight management
- Potentially decreasing inflammation through dietary changes
- Allowing joints to recover with proper rest periods
While these steps may not completely "solve" the problem (especially if he has a chronic condition like arthritis), they can significantly improve his comfort, mobility, and quality of life by managing symptoms and potentially slowing progression.
Would you like me to elaborate on how any specific recommendation might help your grandfather?</t>
  </si>
  <si>
    <t>Ankle sprain</t>
  </si>
  <si>
    <t>I have strong Ankle sprain. What should I do?</t>
  </si>
  <si>
    <t># Managing an Ankle Sprain
I'm sorry to hear about your ankle sprain. Here's what you should do:
## Immediate Care (R.I.C.E. Protocol)
- **Rest**: Avoid putting weight on the injured ankle
- **Ice**: Apply ice for 15-20 minutes every 2-3 hours for the first 48-72 hours
- **Compression**: Use an elastic bandage to reduce swelling
- **Elevation**: Keep your ankle raised above heart level when possible
## Additional Steps
- Take over-the-counter pain relievers like ibuprofen or acetaminophen as directed
- Consider using crutches if walking is painful
- Gradually reintroduce movement as pain allows
## When to Seek Medical Attention
Please see a doctor if:
- You can't bear weight on the affected foot
- There's severe swelling or bruising
- You heard a "pop" when the injury occurred
- The pain is extreme or doesn't improve with basic care
- You've had repeated ankle sprains
A healthcare provider can determine the severity of your sprain and recommend appropriate treatment, which might include physical therapy exercises to strengthen the ankle and prevent future injuries.</t>
  </si>
  <si>
    <t># How These Steps Help Heal Your Ankle Sprain
Each recommended step addresses specific aspects of your ankle sprain recovery:
## How R.I.C.E. Works
- **Rest**: Prevents further damage by allowing torn ligaments to begin healing without additional stress
- **Ice**: Reduces inflammation by constricting blood vessels, which decreases swelling and numbs pain signals
- **Compression**: Physically limits swelling by preventing excess fluid buildup in the injured tissues
- **Elevation**: Uses gravity to help drain excess fluid away from the injury site, reducing swelling
## How Additional Steps Help
- **Pain relievers**: Reduce both pain and inflammation, making recovery more comfortable
- **Crutches**: Allow healing to progress by preventing re-injury while maintaining mobility
- **Gradual movement**: Prevents stiffness and helps restore range of motion while building strength
## The Recovery Process
These steps work together to create optimal conditions for your body's natural healing process. Ankle sprains involve torn ligaments, which need time and proper conditions to repair themselves. By controlling swelling and protecting the injury, you're giving your body the best chance to heal properly.
Without these measures, continued swelling can prolong pain and healing time, while premature weight-bearing risks re-injury or incomplete healing that could lead to chronic ankle instability.</t>
  </si>
  <si>
    <t># Helping Your Sister with a Sore Throat
For a sore throat, you can help your sister with these home remedies:
## Immediate relief options:
- Encourage her to drink warm liquids (tea with honey, warm water with lemon)
- Suggest gargling with warm salt water (1/4 teaspoon salt in 8 oz water)
- Offer throat lozenges or hard candies to soothe irritation
- Ensure she stays hydrated with plenty of fluids
- Cold foods like popsicles or ice cream might provide temporary relief
- Over-the-counter pain relievers like acetaminophen or ibuprofen may help
## When to see a doctor:
- If the sore throat is severe or lasts longer than a week
- If she has difficulty swallowing or breathing
- If she develops a high fever (over 101Â°F/38.3Â°C)
- If she has a rash or joint pain
- If she has been exposed to someone with strep throat
Would you like more specific advice about any of these suggestions?</t>
  </si>
  <si>
    <t># How These Steps Help a Sore Throat
These recommendations help your sister's sore throat in specific ways:
## How each remedy works:
- **Warm liquids**: Soothe irritated throat tissue and keep the throat moist, reducing pain and scratchiness
- **Salt water gargling**: Reduces swelling by drawing out excess fluid from inflamed tissues and may help flush out irritants
- **Throat lozenges/hard candy**: Stimulate saliva production to keep the throat lubricated and often contain ingredients that numb pain
- **Hydration**: Prevents the throat from drying out, which can worsen irritation and pain
- **Cold foods**: Temporarily numb the throat and reduce inflammation
- **Pain relievers**: Reduce inflammation and block pain signals, lowering discomfort
These approaches address the primary symptoms of a sore throat by:
1. Reducing inflammation
2. Providing pain relief
3. Keeping throat tissues moist
4. Supporting the body's natural healing process
Most sore throats improve within a few days with these supportive measures, though seeing a doctor is important if symptoms are severe or persistent, as they can determine if medication like antibiotics is needed for bacterial infections.</t>
  </si>
  <si>
    <t># Helping with Sinus Pain
I'm sorry to hear your sister is experiencing severe sinus pain. Here are some suggestions that might help:
## Home remedies to try:
- Apply a warm, moist compress to the face
- Use a saline nasal spray or rinse
- Stay hydrated
- Use a humidifier to add moisture to the air
- Rest with the head elevated
## Over-the-counter options:
- Pain relievers like acetaminophen or ibuprofen
- Decongestants (if no contraindications)
- Nasal steroid sprays
## When to seek medical attention:
If your sister has any of these symptoms, please consult a healthcare provider:
- Fever over 101Â°F (38.3Â°C)
- Severe pain that doesn't improve with OTC medication
- Symptoms lasting more than 10 days
- Green or bloody nasal discharge
- Recent head injury
- Confusion or stiff neck
A healthcare provider can determine if she needs antibiotics or other treatments for her condition.</t>
  </si>
  <si>
    <t># How These Steps Help Sinus Pain
These recommendations can help your sister's sinus pain in different ways:
## How the remedies work:
- **Warm compress**: Helps increase blood flow to the sinuses, reducing pressure and promoting drainage
- **Saline rinses**: Flush out mucus, irritants, and allergens while moisturizing dry nasal passages
- **Hydration**: Thins mucus secretions, making them easier to drain
- **Humidifier**: Prevents drying of nasal passages which can worsen congestion
- **Elevated rest**: Uses gravity to help drain sinuses and reduce pressure
## How medications help:
- **Pain relievers**: Reduce inflammation and block pain signals
- **Decongestants**: Shrink swollen nasal tissues to improve airflow
- **Nasal steroids**: Reduce inflammation in the nasal passages
These approaches address the underlying causes of sinus pain: inflammation, congestion, and pressure. While they may not provide instant relief, they can significantly reduce discomfort while the underlying issue (whether it's a sinus infection, allergies, or another cause) resolves.
If these measures don't help, that's when medical intervention becomes important, as a healthcare provider can diagnose the specific cause and prescribe targeted treatments if needed.</t>
  </si>
  <si>
    <t>I have strong Ear pain. What should I do?</t>
  </si>
  <si>
    <t># Ear Pain Advice
I'm sorry to hear you're experiencing strong ear pain. This can be quite uncomfortable and concerning.
## Initial steps you can take:
- Take over-the-counter pain relievers like acetaminophen or ibuprofen as directed
- Apply a warm compress to the outside of your ear
- Keep your ear dry if possible
- Avoid inserting anything into your ear canal (including cotton swabs)
## When to seek medical attention:
You should see a healthcare provider if:
- The pain is severe or persists more than 1-2 days
- You have fever, headache, or discharge from the ear
- You experience hearing loss, dizziness, or ringing in the ear
- The pain follows an injury or trauma to the ear
Ear pain can have many causes ranging from infection to pressure changes, and a healthcare professional can provide proper diagnosis and treatment.
Would you like more information about possible causes of ear pain or home remedies?</t>
  </si>
  <si>
    <t># How These Steps Help with Ear Pain
These recommendations can help in several ways, though they address symptoms rather than cure the underlying cause:
## Pain relief approaches:
- **Pain relievers** (acetaminophen/ibuprofen) reduce inflammation and block pain signals, providing temporary relief while your body heals
- **Warm compresses** improve blood circulation to the area, which can reduce pain and help your immune system fight infection if present
- **Keeping the ear dry** prevents irritation and creates less favorable conditions for bacterial growth if infection is the cause
- **Avoiding inserting objects** prevents further irritation and potential damage that could worsen your condition
However, these are primarily supportive measures. They don't "solve" the underlying problem but can:
1. Make you more comfortable
2. Support your body's natural healing process
3. Prevent the condition from worsening
For complete resolution, you'll need to identify and treat the specific cause of your ear pain, which often requires medical diagnosis. Common causes include ear infections, pressure changes, earwax buildup, or referred pain from throat/jaw issues - each requiring different treatments.
Would you like me to explain more about specific ear conditions and their treatments?</t>
  </si>
  <si>
    <t># Helping Your Elderly Mother with a Sore Throat
I understand you're concerned about your elderly mother's strong sore throat. Here are some suggestions:
## Home Care Options
- Ensure she stays hydrated with warm liquids like tea with honey
- Suggest gargling with warm salt water (1/4 teaspoon salt in 8 oz water)
- Use throat lozenges or hard candies to soothe discomfort
- Consider over-the-counter pain relievers like acetaminophen (following package directions)
- Use a humidifier to add moisture to the air
## When to Seek Medical Attention
For elderly individuals, it's important to be cautious. Contact a healthcare provider if:
- The sore throat is severe or lasts more than a few days
- She has difficulty swallowing or breathing
- There's a fever over 101Â°F (38.3Â°C)
- She has a rash, joint pain, or earache
- She has a medical condition like diabetes or heart disease
Would you like more specific advice about any of these suggestions?</t>
  </si>
  <si>
    <t># How These Steps Help Your Mother's Sore Throat
These recommendations can help your mother in several specific ways:
## How Home Care Works
- **Warm liquids and hydration**: Soothes irritated throat tissue and prevents dehydration which can worsen symptoms
- **Salt water gargling**: Reduces swelling and inflammation by drawing out excess fluid; also helps clear mucus and irritants
- **Throat lozenges**: Provide temporary pain relief by numbing the throat and increasing saliva production to keep the throat moist
- **Pain relievers**: Reduce inflammation and alleviate pain at the source
- **Humidifier**: Prevents dry air from further irritating the throat tissues
## Why Medical Evaluation Matters
For elderly individuals, a sore throat can sometimes indicate more serious conditions or may take longer to heal due to age-related immune changes. Medical professionals can:
- Rule out strep throat or other infections that require antibiotics
- Ensure the sore throat isn't interacting with existing health conditions
- Provide stronger relief options if needed
These approaches address both symptom relief and potential underlying causes, which is particularly important for elderly patients whose health concerns often require more careful attention.</t>
  </si>
  <si>
    <t>My sister has excruciating Joint inflammation. What should I do?</t>
  </si>
  <si>
    <t>I'm sorry to hear about your sister's joint inflammation. This sounds quite painful for her. Here are some suggestions that might help:
For immediate support:
- Encourage her to see a healthcare provider if she hasn't already, as proper diagnosis is essential for effective treatment
- Over-the-counter pain relievers like ibuprofen or naproxen may provide temporary relief
- Rest the affected joints when possible
- Apply ice to reduce inflammation or heat to relieve stiffness
- Gentle movement (as recommended by healthcare providers) can sometimes help
As her support person:
- Offer to drive her to medical appointments
- Help with daily tasks that might be difficult with joint pain
- Research specialists in your area (rheumatologists often treat severe joint conditions)
Would you like me to provide more specific information about particular types of joint inflammation or support resources?</t>
  </si>
  <si>
    <t>I understand you're looking for clarity on how these suggestions help with your specific problem - supporting your sister with her joint pain.
These steps address different aspects of your situation:
For your sister's immediate pain:
- Medical care ensures proper diagnosis and treatment of the underlying cause
- Pain relievers and ice/heat can reduce her discomfort temporarily
- Rest and appropriate movement help manage symptoms
For your challenge as a supportive family member:
- Providing transportation and help with tasks gives practical assistance when she's in pain
- Researching specialists saves her energy when she may be feeling her worst
These suggestions won't instantly solve the situation, but they create a framework for both immediate relief and long-term management. The most important step is getting proper medical care, as joint inflammation can have many causes requiring different treatments.
Is there a specific aspect of supporting your sister that you're most concerned about?</t>
  </si>
  <si>
    <t>I have strong Elbow pain. What should I do?</t>
  </si>
  <si>
    <t># Regarding Your Elbow Pain
I'm sorry to hear you're experiencing strong elbow pain. Here are some suggestions:
## Initial home care:
- Rest the elbow and avoid activities that worsen the pain
- Apply ice for 15-20 minutes several times a day
- Consider over-the-counter pain relievers like ibuprofen or acetaminophen if appropriate for you
- Gentle stretching once acute pain subsides
## When to seek medical attention:
- If pain is severe or doesn't improve with rest
- If you have significant swelling, redness, or warmth
- If you can't move your elbow normally
- If the pain follows a fall or injury
- If you experience numbness or tingling
A healthcare provider can properly diagnose conditions like tennis elbow, golfer's elbow, bursitis, or other issues that might be causing your pain.
Would you like more specific information about any of these suggestions?</t>
  </si>
  <si>
    <t># How These Steps Help Elbow Pain
These recommendations help address your elbow pain through several mechanisms:
## Rest
- Prevents further irritation to injured tissues
- Allows natural healing processes to begin
- Reduces stress on inflamed tendons or joints
## Ice therapy
- Reduces inflammation by constricting blood vessels
- Numbs the area, providing temporary pain relief
- Helps minimize swelling
## Over-the-counter pain relievers
- Anti-inflammatories (like ibuprofen) reduce inflammation and pain
- Pain relievers (like acetaminophen) block pain signals to your brain
- Can make you more comfortable while healing occurs
## Medical evaluation (when needed)
- Provides proper diagnosis of the underlying cause
- Offers access to targeted treatments (physical therapy, braces, injections)
- Prevents potential complications from untreated conditions
These approaches address both symptoms (pain) and potential causes (inflammation, tissue damage), creating conditions for recovery. However, the effectiveness depends on the specific cause of your elbow pain, which is why medical evaluation is important if symptoms persist.</t>
  </si>
  <si>
    <t>My sister has strong Lower spinal pain. What should I do?</t>
  </si>
  <si>
    <t># Helping Your Sister with Lower Spinal Pain
I understand you're concerned about your sister's pain. Lower spinal pain can be uncomfortable and concerning.
## Immediate suggestions:
- Encourage her to rest in a comfortable position
- Apply ice for 20 minutes (then off for 20 minutes) to reduce inflammation
- Over-the-counter pain relievers like ibuprofen may help temporarily
- Avoid activities that worsen the pain
## Important next steps:
**She should see a healthcare provider**, especially if:
- The pain is severe or getting worse
- The pain radiates down her legs
- She has numbness or tingling
- She has difficulty controlling bladder or bowels
- The pain follows an injury
A medical professional can properly diagnose the cause and recommend appropriate treatment.
Would you like more specific information about managing her comfort until she can see a doctor?</t>
  </si>
  <si>
    <t>I understand you're looking for clarity on how these suggestions help. Let me explain:
These steps won't completely solve the problem - they're meant to:
1. **Provide temporary relief**: Rest, ice, and over-the-counter medication can help reduce pain and inflammation in the short term, making your sister more comfortable.
2. **Prevent worsening**: Avoiding activities that increase pain helps prevent further irritation to the affected area.
3. **Prepare for proper treatment**: These are supportive measures until she can get proper medical care.
The most important recommendation is seeing a healthcare provider because:
- Only a medical professional can diagnose the actual cause (which could range from muscle strain to disc issues to other conditions)
- The appropriate long-term solution depends entirely on the specific diagnosis
- Some spinal conditions require prompt medical attention to prevent complications
Without knowing the underlying cause, we can only suggest temporary comfort measures rather than a complete solution.</t>
  </si>
  <si>
    <t># Helping with Toe Pain
I'm sorry to hear about your sister's excruciating toe pain. This sounds quite distressing.
## Immediate steps that might help:
- Rest the affected foot and elevate it
- Apply ice wrapped in a cloth for 15-20 minutes
- Take over-the-counter pain relievers like acetaminophen or ibuprofen (if not contraindicated)
- Avoid tight shoes and pressure on the toe
## When to seek medical attention:
If your sister is experiencing any of these, please seek medical care promptly:
- Severe pain that doesn't improve with basic measures
- Signs of infection (redness, warmth, swelling, pus)
- Inability to walk or bear weight
- History of injury with possible fracture
- Discoloration of the toe
- Fever along with toe pain
Without examining her, I can't diagnose the specific cause, which could range from an ingrown toenail to gout, infection, or injury. A healthcare provider can properly diagnose and treat the underlying cause.</t>
  </si>
  <si>
    <t># How These Steps Help with Toe Pain
These steps won't necessarily solve the underlying problem, but they can help in important ways:
## Short-term relief:
- **Rest and elevation**: Reduces blood flow to the area, which can decrease swelling and pain
- **Ice**: Numbs the area and reduces inflammation
- **Pain relievers**: Temporarily reduce pain and inflammation while the underlying issue is addressed
- **Avoiding pressure**: Prevents aggravating the painful area
## The bigger picture:
These measures provide temporary relief while you determine the actual cause of the pain. They're first aid, not a complete solution.
**Important to understand**: Without knowing what's causing your sister's toe pain, it's impossible to guarantee a solution. The pain could be from:
- An ingrown toenail
- Gout
- Infection
- Fracture
- Arthritis
- And many other possibilities
Each cause requires different specific treatment. That's why medical evaluation is so important - to identify and properly treat the underlying cause rather than just managing symptoms.
Would you like to share more details about your sister's symptoms that might help clarify the situation?</t>
  </si>
  <si>
    <t># Helping Your Sister with Joint Pain
I understand you're concerned about your sister's joint pain. Here are some suggestions that might help:
## Initial steps:
- Encourage her to see a healthcare provider for proper diagnosis and treatment
- Suggest over-the-counter pain relievers like acetaminophen or NSAIDs (if appropriate for her)
- Apply ice to reduce inflammation or heat to relieve stiffness
- Ensure she gets adequate rest while maintaining gentle movement
## Supportive measures:
- Help with daily tasks that might be difficult for her
- Suggest gentle exercises like swimming or walking if approved by her doctor
- Consider massage or physical therapy
- Ensure she maintains a healthy weight to reduce joint stress
Would you like more specific information about any of these suggestions? The most important step is getting professional medical advice since joint pain can have many different causes.</t>
  </si>
  <si>
    <t># How These Steps Help Address Your Sister's Joint Pain
I understand you want to know how these suggestions will help with your specific situation. To clarify:
## These steps help in several ways:
1. **Medical evaluation** identifies the root cause of her joint pain (arthritis, injury, inflammation, etc.), which is essential for proper treatment
2. **Pain management options** provide immediate relief while working toward longer-term solutions
3. **Support measures** help your sister maintain quality of life and prevent the situation from worsening
4. **Lifestyle adjustments** can reduce pain triggers and support joint health
The approach is comprehensive because joint pain is rarely solved with a single solution. By addressing both immediate pain relief and underlying causes, you're more likely to help your sister find effective, lasting relief.
Would you like me to focus on a particular aspect of helping your sister that's most relevant to your situation?</t>
  </si>
  <si>
    <t># Managing Lower Back Strain
I'm sorry to hear you're experiencing lower back strain. Here are some recommendations that may help:
## Immediate steps:
- Rest: Avoid activities that cause pain, but complete bed rest isn't recommended
- Ice: Apply for 15-20 minutes several times a day (first 24-48 hours)
- Heat: After 48 hours, consider heat therapy to relax muscles
- Over-the-counter pain relievers: NSAIDs like ibuprofen may help reduce pain and inflammation
## Additional measures:
- Gentle stretching and movement as tolerated
- Maintain good posture
- Avoid heavy lifting or twisting movements
- Consider supportive devices like a lumbar pillow when sitting
## When to seek medical attention:
- Pain is severe or doesn't improve within a few days
- Pain radiates down your leg(s)
- You experience numbness, tingling, or weakness
- You have difficulty with bladder or bowel control
A healthcare provider can properly diagnose your condition and recommend appropriate treatment for your specific situation.</t>
  </si>
  <si>
    <t># How These Steps Help Resolve Lower Back Strain
These recommendations help your lower back strain heal through several mechanisms:
## Rest &amp; Modified Activity
- Prevents further injury to strained muscles and ligaments
- Allows natural healing processes to work without additional stress
- Note: Complete immobility can lead to stiffness, which is why gentle movement is still important
## Ice Therapy (first 48 hours)
- Reduces inflammation by constricting blood vessels
- Numbs the area, providing pain relief
- Limits swelling that can prolong recovery
## Heat Therapy (after 48 hours)
- Increases blood flow to the injured area, bringing healing nutrients
- Relaxes tight muscles that may be spasming
- Improves tissue elasticity, reducing stiffness
## Anti-inflammatory Medications
- Reduce inflammation at the cellular level
- Decrease pain signals
- Help manage discomfort during recovery
## Gentle Movement &amp; Proper Posture
- Maintains muscle strength and flexibility
- Prevents compensatory movements that could cause new problems
- Promotes blood flow and prevents stiffness
Most lower back strains improve within a few days to weeks with these conservative measures as they address both the symptoms and the underlying tissue healing process. Medical attention becomes important if these approaches don't help, as this might indicate a more serious condition requiring different treatment.</t>
  </si>
  <si>
    <t>brand</t>
  </si>
  <si>
    <t>model</t>
  </si>
  <si>
    <t>year</t>
  </si>
  <si>
    <t>part</t>
  </si>
  <si>
    <t>Honda</t>
  </si>
  <si>
    <t>Civic</t>
  </si>
  <si>
    <t>battery</t>
  </si>
  <si>
    <t>My 1976 Honda Civic battery is faulty. What should I do?</t>
  </si>
  <si>
    <t># Dealing with a Faulty Battery in Your 1976 Honda Civic
For a faulty battery in your classic 1976 Honda Civic, you have several options:
## Immediate solutions:
- Test the battery with a multimeter to confirm it's the battery and not another electrical issue
- Jump-start the car if you need to drive it temporarily
- Check battery terminals for corrosion (clean with baking soda and water if corroded)
## Replacement options:
- Purchase a new 12V battery that fits group size 51R (likely the correct size for your vehicle)
- Consider having it professionally installed if you're not comfortable with automotive work
- When buying, bring your old battery for proper disposal and possible core deposit refund
Since your Civic is a classic car, you might want to consult with a vintage Honda specialist if you're maintaining it as a collector's item.
Would you like more specific information about any of these steps?</t>
  </si>
  <si>
    <t># How These Steps Will Solve Your Battery Problem
These steps address your faulty battery issue in a systematic way:
## Diagnosis confirmation
- Testing with a multimeter verifies if the battery is truly the problem (reading below 12.4V indicates a weak battery)
- Checking for corrosion identifies if the issue is just poor connection rather than the battery itself
## Temporary solution
- Jump-starting provides immediate mobility if you need to drive somewhere (like to get a replacement)
## Permanent solution
- Replacing the battery with the correct type (12V, group size 51R) directly solves the underlying problem
- Professional installation ensures proper connection and function if you're not experienced with car repairs
The comprehensive approach ensures you're not just treating symptoms but actually fixing the root cause of your 1976 Honda Civic's battery problem. Without these steps, your car would remain undrivable or unreliable due to insufficient electrical power.</t>
  </si>
  <si>
    <t>Nissan</t>
  </si>
  <si>
    <t>Altima</t>
  </si>
  <si>
    <t>spark plugs</t>
  </si>
  <si>
    <t>My 1994 Nissan Altima spark plugs is faulty. What should I do?</t>
  </si>
  <si>
    <t># Dealing with Faulty Spark Plugs in Your 1994 Nissan Altima
If you're experiencing issues with faulty spark plugs in your 1994 Nissan Altima, here are the steps you can take:
## Option 1: Replace the spark plugs yourself
1. Purchase the correct spark plugs (NGK or equivalent recommended for your Altima)
2. Gather tools: socket wrench, spark plug socket, gap tool
3. Let the engine cool completely
4. Locate and remove one spark plug wire at a time
5. Remove and replace each spark plug, ensuring proper gap setting
6. Tighten to proper specifications (avoid over-tightening)
## Option 2: Professional service
If you're not comfortable doing this yourself, a mechanic can replace the spark plugs for a reasonable cost.
## Additional considerations:
- While replacing plugs, inspect the spark plug wires - they may also need replacement
- Consider changing the distributor cap and rotor if they haven't been replaced recently
- A tune-up might be worthwhile for a vehicle of this age
Would you like more specific information about any of these steps?</t>
  </si>
  <si>
    <t># How Replacing Spark Plugs Will Solve Your Problem
Replacing the faulty spark plugs in your 1994 Nissan Altima addresses the root cause of several potential issues you might be experiencing:
## Problems faulty spark plugs cause:
- **Engine misfires**: When spark plugs fail, they can't properly ignite the fuel-air mixture
- **Poor acceleration**: Faulty plugs lead to incomplete combustion and reduced power
- **Rough idling**: The engine may shake or run unevenly at idle
- **Hard starting**: The engine may be difficult to start or require multiple attempts
- **Decreased fuel economy**: You might notice you're using more gas than usual
- **Increased emissions**: Failed plugs can cause your vehicle to pollute more
## How new spark plugs fix these issues:
1. **Restore proper ignition**: New plugs provide the correct spark needed for complete combustion
2. **Improve performance**: Your engine will run more smoothly with properly functioning plugs
3. **Enhance fuel efficiency**: Complete combustion means better gas mileage
4. **Reduce emissions**: Proper combustion produces fewer harmful exhaust gases
5. **Prevent further damage**: Fixing this issue helps avoid more serious engine problems
By replacing the faulty spark plugs, you're essentially restoring a critical component of your engine's ignition system, allowing it to operate as designed and eliminating the symptoms caused by the failing plugs.</t>
  </si>
  <si>
    <t>Sentra</t>
  </si>
  <si>
    <t>alternator</t>
  </si>
  <si>
    <t>My 1985 Nissan Sentra alternator is faulty. What should I do?</t>
  </si>
  <si>
    <t># Dealing with a Faulty Alternator in Your 1985 Nissan Sentra
You have a few options for addressing your alternator issue:
## Option 1: Replace the alternator
- You can purchase a remanufactured alternator ($70-150)
- New alternators cost around $100-200
- This is a moderately difficult DIY job requiring basic tools
- A repair shop would typically charge $200-400 total for parts and labor
## Option 2: Repair the existing alternator
- Common issues include worn brushes, bad voltage regulator, or failed diodes
- Some auto parts stores can test your alternator to identify specific problems
- Repair kits are available for $20-50 if you're comfortable with electrical repairs
## Option 3: Professional service
- Have it diagnosed at an auto parts store (often free)
- Use a mechanic specializing in older vehicles or electrical systems
Would you like more specific information about any of these options?</t>
  </si>
  <si>
    <t># How These Solutions Address Your Faulty Alternator Problem
Your 1985 Nissan Sentra's alternator has a critical function: it recharges your battery and powers your car's electrical systems while the engine is running. When it fails, your car will eventually stop running as the battery drains.
## How each solution fixes the issue:
### Replacing the alternator
- Provides a complete solution by installing a functioning unit
- Eliminates all potential alternator-related problems at once
- Restores proper charging to your battery and electrical system
- Prevents further electrical issues and breakdowns
### Repairing the existing alternator
- Addresses the specific failed components (brushes, voltage regulator, diodes)
- Restores the alternator's ability to generate electricity
- Returns your charging system to proper operation
- Can be more cost-effective than full replacement
### Professional service
- Ensures accurate diagnosis (confirming it's actually the alternator)
- Provides proper installation with correct belt tension and electrical connections
- Addresses any related issues that might have caused the alternator failure
Once your alternator is functioning again, your electrical system will operate normally, your battery will stay charged, and your car will run reliably.</t>
  </si>
  <si>
    <t>fuel pump</t>
  </si>
  <si>
    <t>My 1994 Nissan Altima fuel pump is faulty. What should I do?</t>
  </si>
  <si>
    <t># Dealing with a Faulty Fuel Pump in Your 1994 Nissan Altima
You have a few options for addressing your fuel pump issue:
## Option 1: Replace it yourself
If you're mechanically inclined, you can purchase a replacement fuel pump (typically $50-150) and install it yourself. The fuel pump is located inside the fuel tank, which requires:
- Relieving fuel system pressure
- Draining and removing the fuel tank
- Accessing the pump assembly
- Installing the new pump
## Option 2: Professional repair
A mechanic can handle this repair, typically costing $300-500 including parts and labor.
## Option 3: Confirm the diagnosis
Before replacing, verify it's actually the fuel pump by checking:
- If the car cranks but won't start
- If you hear the pump prime when turning the key
- Fuel pressure (requires a gauge)
Would you like more specific information about any of these options?</t>
  </si>
  <si>
    <t># How Addressing the Fuel Pump Will Solve Your Problem
The fuel pump is essential to your car's operation - it delivers fuel from the tank to the engine at the proper pressure. When it fails, your car may not start, may stall while driving, or run poorly.
## How replacement solves the issue:
- A new pump will restore proper fuel delivery to your engine
- It will maintain the correct fuel pressure (around 30-45 psi for your 1994 Altima)
- It eliminates symptoms like hard starting, stalling, or loss of power
- It prevents potential issues like catalytic converter damage from improper fuel mixture
Once replaced, your Altima should start reliably and run smoothly again, as the engine will receive the consistent fuel supply it needs for proper combustion.
The repair addresses the root cause rather than just masking symptoms, giving you a long-term solution that should last for many years of driving.</t>
  </si>
  <si>
    <t>brakes</t>
  </si>
  <si>
    <t>My 1995 Nissan Altima brakes is faulty. What should I do?</t>
  </si>
  <si>
    <t># Addressing Faulty Brakes in Your 1995 Nissan Altima
Since brake issues directly affect your safety, I recommend taking these steps:
## Immediate Actions
- Don't drive the car if the brakes feel unsafe
- Have the vehicle towed to a repair shop if necessary
## Diagnostic Steps
1. Have a certified mechanic inspect the complete brake system
2. Common issues in 1995 Altimas include:
   - Worn brake pads/shoes
   - Leaking brake fluid
   - Master cylinder problems
   - Corroded brake lines
   - ABS system faults
## Repair Options
- Use a Nissan specialist or reputable brake shop
- Request an itemized estimate before authorizing work
- Consider the car's age when deciding between repair and replacement
Given the vehicle's age (28+ years), you might want to weigh repair costs against the car's overall value and condition.</t>
  </si>
  <si>
    <t># How These Steps Will Solve Your Brake Problem
Following these steps addresses your faulty brakes by:
## Ensuring Safety First
- Preventing potential accidents by not driving an unsafe vehicle
- Protecting you and others on the road
## Providing Accurate Diagnosis
- Professional inspection identifies the specific brake issue(s)
- Prevents misdiagnosis and unnecessary repairs
- Addresses the root cause rather than just symptoms
## Leading to Proper Repairs
- Certified mechanics have the tools and knowledge for 1990s Nissan brake systems
- Getting an itemized estimate ensures you understand what's being fixed
- Proper repairs restore your braking system to safe, functional condition
## Long-Term Resolution
- Addressing the complete brake system prevents recurring problems
- Proper repairs extend the usable life of your vehicle
- Professional work typically comes with warranties on parts and labor
The systematic approach moves from safety to diagnosis to repair, ensuring your brake problem is thoroughly resolved rather than temporarily patched.</t>
  </si>
  <si>
    <t>Toyota</t>
  </si>
  <si>
    <t>Camry</t>
  </si>
  <si>
    <t>transmission</t>
  </si>
  <si>
    <t>My 1982 Toyota Camry transmission is faulty. What should I do?</t>
  </si>
  <si>
    <t>I should note that the Toyota Camry wasn't actually introduced until 1983 in the United States (1982 in Japan as the Toyota Celica Camry), so you might have a different Toyota model or a different year.
For a transmission issue on an older Toyota, you have several options:
1. Consult a professional mechanic who specializes in older Toyotas or transmissions
2. Determine if repair is feasible - for a 40+ year old car, parts availability may be limited
3. Consider a transmission rebuild or replacement if the vehicle is otherwise worth maintaining
4. Weigh repair costs against the vehicle's value - extensive transmission work on a car of this age might exceed its market value
If you'd like to provide more details about the specific transmission symptoms you're experiencing, I could offer more targeted advice.</t>
  </si>
  <si>
    <t>You're right to ask how these steps will actually solve your transmission problem. Let me clarify:
The steps I provided are a general approach, but they don't directly fix your transmission. Here's how each step contributes to solving your problem:
1. Consulting a professional mechanic: A specialist can diagnose the exact issue with your transmission (whether it's a fluid leak, worn clutch, damaged gears, etc.) and recommend specific repairs.
2. Determining repair feasibility: This helps you understand if your specific transmission problem can be fixed with available parts, which is crucial for a 40+ year old vehicle.
3. Considering rebuild/replacement: If your transmission needs major work, this is the actual solution to the mechanical problem - either rebuilding your existing transmission or installing a replacement unit.
4. Weighing costs: This helps you make a practical decision about whether fixing the transmission is the best solution compared to other options like selling the vehicle or finding a different solution.
Without knowing the specific symptoms of your transmission problem, I can only provide this general framework. The actual repair will depend on what's specifically wrong with your transmission.</t>
  </si>
  <si>
    <t>Corolla</t>
  </si>
  <si>
    <t>steering wheel</t>
  </si>
  <si>
    <t>My 1970 Toyota Corolla steering wheel is faulty. What should I do?</t>
  </si>
  <si>
    <t># Addressing Your 1970 Toyota Corolla Steering Issue
For a vintage car like yours, steering problems should be addressed promptly for safety. You have several options:
## Possible Solutions
- **Find a classic car specialist**: Mechanics who specialize in vintage vehicles will have the expertise for your 1970 Corolla
- **Source replacement parts**: Check classic car parts suppliers, online forums, or salvage yards that specialize in vintage Japanese cars
- **Toyota clubs/forums**: Connect with other classic Toyota owners who may offer advice or parts sources
- **Restoration specialists**: If the issue requires complete steering system rebuilding
Before deciding, it would help to identify the specific problem (looseness, difficulty turning, strange noises, etc.) to determine the best approach.
Would you like me to help you troubleshoot the specific steering issue you're experiencing?</t>
  </si>
  <si>
    <t>You're right to ask how these steps actually solve your steering problem. Let me clarify:
The steps I suggested are preliminary approaches rather than direct solutions because fixing a faulty steering wheel requires:
1. **Proper diagnosis first**: A classic car specialist would identify exactly what's wrong (worn steering box, bad steering column bearings, loose connections, etc.)
2. **Appropriate parts acquisition**: Once diagnosed, you need the correct replacement components, which is why I suggested parts sources for your vintage Corolla
3. **Skilled repair**: The actual repair process depends entirely on what's specifically wrong with your steering
Without knowing the exact nature of your steering issue (is it loose, hard to turn, making noises, or something else?), I can't provide the specific repair steps. Each steering problem requires different solutions - replacing bushings, rebuilding the steering box, fixing the steering column, etc.
Would you like me to explain how to diagnose what might be wrong with your steering, or discuss specific repair approaches for common steering issues in vintage Corollas?</t>
  </si>
  <si>
    <t>My 1983 Toyota Camry steering wheel is faulty. What should I do?</t>
  </si>
  <si>
    <t># Addressing Your 1983 Toyota Camry Steering Wheel Issue
Since your steering wheel is faulty, you have several options to consider:
## Immediate steps:
- Stop driving the car if the steering feels unsafe
- Have the vehicle towed to a repair shop rather than driving it with compromised steering
## Repair options:
1. **Visit a mechanic specializing in older vehicles** - They can diagnose the specific steering issue
2. **Contact a Toyota specialist** - Even for older models, they may have expertise or access to parts
3. **Check with auto restoration shops** - They often work with vintage vehicles
## Parts sourcing:
- Auto salvage yards may have parts from other 1983 Camrys
- Online marketplaces specializing in classic car parts
- Toyota enthusiast forums where members might sell or know where to find parts
Would you like more specific advice about your steering issue? If you can describe what's happening with the steering wheel, I might be able to provide more targeted recommendations.</t>
  </si>
  <si>
    <t># How These Steps Will Solve Your Steering Problem
These steps create a path to fixing your 1983 Toyota Camry's steering issue by:
## Diagnosis and expertise
- **Professional assessment**: Mechanics can identify exactly what's wrong (worn steering rack, bad tie rods, power steering issues, etc.)
- **Vintage vehicle knowledge**: Specialists familiar with older Toyotas understand the common failure points in 1983 Camry steering systems
## Access to solutions
- **Parts acquisition**: The sourcing options connect you with the specific components needed, which can be difficult to find for a 40-year-old vehicle
- **Repair capability**: Professionals have the tools and knowledge to safely disassemble, repair, and reassemble steering components
## Safety assurance
- **Proper repair**: Steering is a critical safety system - professional repair ensures it's fixed correctly
- **Preventing further damage**: Addressing the issue now prevents cascading failures that could damage other components
Without knowing the specific symptoms, these steps create a framework to identify, source, and implement the right fix for whatever is causing your steering problem.</t>
  </si>
  <si>
    <t>Accord</t>
  </si>
  <si>
    <t>radiator</t>
  </si>
  <si>
    <t>My 1978 Honda Accord radiator is faulty. What should I do?</t>
  </si>
  <si>
    <t># Dealing with a Faulty Radiator in Your 1978 Honda Accord
You have a few options for addressing your radiator issue:
## Repair options:
1. **Replace the radiator** - Most practical solution for a car of this age
2. **Repair the existing radiator** - Might be possible if damage is minimal
3. **Find a used replacement** - Check salvage yards specializing in vintage cars
## Considerations:
- Parts for a 1978 Accord may be difficult to find through regular channels
- Specialty vintage Honda parts suppliers might be your best resource
- A qualified mechanic experienced with older vehicles is recommended
Would you like more specific information about any of these options, or would you prefer DIY guidance if you're comfortable working on the car yourself?</t>
  </si>
  <si>
    <t># How These Solutions Address Your Radiator Problem
A faulty radiator in your 1978 Honda Accord can cause overheating, engine damage, and leave you stranded. Here's how each solution resolves the issue:
## Replacing the radiator
- Completely eliminates the problem by installing a new functioning component
- Provides the most reliable long-term solution
- Prevents coolant leaks that can damage other engine components
## Repairing the existing radiator
- Fixes specific issues like small cracks or leaks
- Addresses the root cause of overheating
- Restores proper cooling system function
## Finding a used replacement
- Offers a more affordable alternative to a new radiator
- Provides a period-correct part for your vintage vehicle
- Resolves the cooling issue while maintaining originality
Each approach directly addresses the core problem - a non-functioning cooling system - which is essential for your engine to operate at the proper temperature and prevent serious damage.</t>
  </si>
  <si>
    <t>suspension</t>
  </si>
  <si>
    <t>My 1978 Honda Civic suspension is faulty. What should I do?</t>
  </si>
  <si>
    <t># Addressing Your 1978 Honda Civic Suspension Issues
For a vintage vehicle like your 1978 Honda Civic, suspension problems should be addressed promptly to ensure safety and preserve its value. Here are some options:
## First Steps
- Identify specific symptoms (bouncing, pulling to one side, unusual noises)
- Check for visible damage to springs, struts, or shock absorbers
- Inspect for fluid leaks around the shock absorbers
## Possible Solutions
1. **DIY repair** - If you're mechanically inclined, suspension components for this model are still available through specialty suppliers
2. **Professional restoration** - A mechanic experienced with vintage Hondas can properly diagnose and repair the system
3. **Vintage car specialist** - For a collector-quality restoration
Given the age of your vehicle (45+ years), you might need custom solutions or refurbished parts. Would you like more specific advice based on particular symptoms you're experiencing?</t>
  </si>
  <si>
    <t># How These Steps Will Solve Your Suspension Problem
These steps create a path from diagnosis to resolution:
## Diagnosis Benefits
- **Identifying symptoms** pinpoints which components are failing (whether it's worn shocks, broken springs, or damaged control arms)
- **Visual inspection** reveals obvious failures that need immediate attention
- **Checking for leaks** confirms if hydraulic components need replacement
## Solution Benefits
- **DIY repair** addresses the specific failed components rather than unnecessary parts
- **Professional restoration** ensures proper alignment and calibration of the entire suspension system
- **Specialist service** provides access to hard-to-find parts appropriate for your vintage Honda
The 1978 Civic has a relatively simple suspension system compared to modern vehicles, making it more straightforward to diagnose and repair once the specific issue is identified. The key is ensuring you're replacing the actual failing components rather than guessing, which saves both time and money while properly restoring your vehicle's handling, comfort, and safety.</t>
  </si>
  <si>
    <t>My 1975 Honda Civic alternator is faulty. What should I do?</t>
  </si>
  <si>
    <t># Dealing with a Faulty Alternator in Your 1975 Honda Civic
You have a few options for addressing your alternator issue:
## Repair Options
1. **Replace the alternator** - This is often the most straightforward solution
2. **Rebuild the existing alternator** - Possible if the core components are still good
3. **Have it professionally repaired** - A mechanic can diagnose if there are simpler fixes
## Considerations
- Parts availability may be challenging for a classic vehicle from 1975
- You might need to source parts from specialty suppliers or online forums
- Consider whether you want to maintain originality with period-correct parts
## DIY vs Professional
If you're mechanically inclined, replacing an alternator is a moderate DIY job requiring basic tools. Otherwise, a mechanic familiar with vintage Hondas would be your best option.
Would you like more specific information about any of these approaches?</t>
  </si>
  <si>
    <t># How Addressing the Alternator Will Solve Your Problem
Your faulty alternator is likely causing these issues:
- **Battery not charging** while driving
- Possible **dimming lights** or **electrical system failures**
- **Vehicle stalling** or difficulty starting
## How the Solutions Help
1. **Replacing the alternator** provides a complete fix by installing a new or remanufactured unit that will properly charge your battery and power your electrical systems.
2. **Rebuilding your alternator** addresses the specific worn components (often brushes, voltage regulator, or bearings) that are causing the charging failure.
3. **Professional repair** ensures proper diagnosis and might reveal that you only need a minor fix (like a loose belt or connection) rather than a complete replacement.
Any of these approaches will restore your charging system's functionality, allowing your 1975 Civic to maintain proper battery charge and electrical system operation while the engine is running.</t>
  </si>
  <si>
    <t>My 1984 Nissan Sentra fuel pump is faulty. What should I do?</t>
  </si>
  <si>
    <t># Dealing with a Faulty Fuel Pump in Your 1984 Nissan Sentra
You have a few options for addressing your fuel pump issue:
## Option 1: Replace it yourself
If you're comfortable with car repairs:
- Purchase a replacement fuel pump compatible with a 1984 Sentra
- Disconnect the battery before starting
- Relieve fuel system pressure
- Access the fuel pump (likely through the trunk after removing the rear seat)
- Disconnect electrical connections and fuel lines
- Replace the pump and reassemble
## Option 2: Professional repair
- Take it to a mechanic specializing in older Nissans
- Expect to pay for both parts and labor
## Option 3: Verify the diagnosis
Before replacing, confirm it's actually the fuel pump by checking:
- Fuel pressure
- Electrical connections to the pump
- Fuel filter (could be clogged)
- Fuses related to the fuel system
Would you like more specific information about any of these options?</t>
  </si>
  <si>
    <t># How Addressing the Fuel Pump Will Solve Your Problem
The fuel pump in your 1984 Nissan Sentra is essential for delivering fuel from the tank to the engine. When it's faulty, your car may:
- Struggle to start or not start at all
- Stall unexpectedly
- Lose power during acceleration
- Run rough or sputter
- Have poor fuel economy
By replacing or repairing the faulty fuel pump:
1. **Proper fuel delivery will be restored** - Your engine will receive the correct amount of fuel at the right pressure
2. **Engine performance will improve** - Eliminating fuel starvation issues
3. **Starting reliability will return** - No more difficult starts or no-start conditions
4. **Safety risks will be reduced** - Preventing stalling in dangerous driving situations
If you verify the diagnosis first, you'll ensure you're fixing the actual problem rather than replacing parts unnecessarily. A properly functioning fuel pump should resolve the symptoms you're experiencing with your Sentra.</t>
  </si>
  <si>
    <t>My 1976 Honda Accord transmission is faulty. What should I do?</t>
  </si>
  <si>
    <t># Addressing Your 1976 Honda Accord Transmission Issue
For a vehicle of this age (nearly 50 years old), you have several options to consider:
## Options to Consider
1. **Find a specialist mechanic** experienced with vintage Honda vehicles
2. **Locate a transmission rebuild specialist** who can repair older transmissions
3. **Search for a replacement transmission** through:
   - Classic car parts suppliers
   - Online forums for vintage Honda owners
   - Salvage yards specializing in older Japanese vehicles
4. **Consider a transmission conversion** if original parts are unavailable
## Additional Considerations
- This is now a classic car, so maintaining originality might affect its value
- Repair costs should be weighed against the vehicle's overall condition and value
- Documentation of any work done will be valuable for the car's history
Would you like more specific information about any of these options, or do you need help determining the specific transmission problem?</t>
  </si>
  <si>
    <t># How These Steps Will Solve Your Transmission Problem
Each approach addresses your faulty transmission issue in different ways:
## Finding a Specialist Mechanic
- They can accurately diagnose the specific transmission problem
- Their expertise with vintage Hondas means they'll know common failure points in your 1976 Accord
- They may have access to repair techniques or parts sources not widely known
## Using a Transmission Rebuild Specialist
- They can disassemble your existing transmission and replace only the damaged components
- This preserves your original transmission while fixing the fault
- Rebuilding addresses internal wear issues like damaged gears, synchros, or bearings
## Sourcing a Replacement Transmission
- Provides a complete solution if your transmission is beyond economical repair
- A used transmission from a donor car can be a direct swap
- Parts from specialty suppliers ensure compatibility with your specific model
## Transmission Conversion (if necessary)
- Offers a solution when original parts are completely unavailable
- Provides a functioning transmission when conventional options are exhausted
The right approach depends on your specific fault, budget, and goals for the vehicle. Each path leads to the same destination: getting your 1976 Accord back on the road with a properly functioning transmission.</t>
  </si>
  <si>
    <t>My 1995 Nissan Altima fuel pump is faulty. What should I do?</t>
  </si>
  <si>
    <t># Dealing with a Faulty Fuel Pump in Your 1995 Nissan Altima
You have a few options for addressing your fuel pump issue:
## Option 1: Replace it yourself
If you're mechanically inclined, you can purchase a replacement fuel pump (typically $50-150) and install it yourself. The fuel pump is located inside the fuel tank, which requires:
- Relieving fuel system pressure
- Draining and removing the fuel tank
- Accessing the pump assembly
- Installing the new pump
## Option 2: Professional repair
A mechanic can handle this repair, typically costing $300-500 including parts and labor.
## Option 3: Confirm the diagnosis
Before replacing, verify it's actually the fuel pump by checking:
- If the car cranks but won't start
- If you hear the pump prime when turning the key
- Fuel pressure (requires a gauge)
Would you like more specific information about any of these options?</t>
  </si>
  <si>
    <t># How Addressing the Fuel Pump Will Solve Your Problem
The fuel pump is essential to your car's operation - it delivers fuel from the tank to the engine at the proper pressure. When it fails, your car may:
- Not start at all
- Stall unexpectedly
- Lose power during acceleration
- Run rough or hesitate
- Experience decreased fuel efficiency
By replacing the faulty fuel pump:
1. **Restored fuel delivery**: Your engine will receive the proper amount of fuel at the correct pressure
2. **Reliable starting**: The car will start consistently without cranking issues
3. **Proper engine performance**: You'll eliminate stalling, hesitation, and power loss
4. **Improved efficiency**: Your engine will run at its designed fuel economy
5. **Prevention of related issues**: You'll avoid potential damage to other components like the catalytic converter
The repair directly addresses the root cause of these symptoms by restoring proper fuel system function to your 1995 Altima.</t>
  </si>
  <si>
    <t>My 1975 Honda Civic fuel pump is faulty. What should I do?</t>
  </si>
  <si>
    <t># Addressing Your 1975 Honda Civic Fuel Pump Issue
For a faulty fuel pump in your classic 1975 Honda Civic, you have several options:
## Repair Options
1. **Replace the fuel pump** - The most straightforward solution
2. **Rebuild the existing pump** - Possible if parts are available
3. **Find a refurbished pump** - Often available for classic cars
## Where to Find Parts
- Specialty auto parts stores that carry classic Honda components
- Online retailers specializing in vintage Japanese cars
- Honda enthusiast forums and marketplaces
- Classic car salvage yards
## Professional vs. DIY
The fuel pump on a 1975 Civic is relatively simple compared to modern vehicles, making it a feasible DIY project if you have basic mechanical skills.
Would you like specific guidance on the replacement process, help finding parts, or information about typical costs for this repair?</t>
  </si>
  <si>
    <t># How Addressing the Fuel Pump Will Solve Your Problem
Replacing, rebuilding, or refurbishing your 1975 Honda Civic's fuel pump directly addresses the root cause of several potential issues you might be experiencing:
## Problems a Faulty Fuel Pump Causes
- **Engine not starting** - Without proper fuel delivery, your engine won't start
- **Stalling while driving** - Inconsistent fuel pressure can cause stalling
- **Poor acceleration** - Inadequate fuel flow reduces power
- **Engine sputtering** - Irregular fuel delivery creates uneven performance
## How the Solution Works
A properly functioning fuel pump maintains consistent pressure in your fuel system, delivering the right amount of gasoline to your carburetor. Once replaced or repaired, your Civic should:
1. Start reliably
2. Run smoothly
3. Deliver proper acceleration
4. Maintain consistent performance
The mechanical fuel pump on your 1975 Civic is a critical link in the fuel delivery system - when it works correctly, the rest of your engine can function as designed.</t>
  </si>
  <si>
    <t>My 1979 Honda Accord radiator is faulty. What should I do?</t>
  </si>
  <si>
    <t># Dealing with a Faulty Radiator in Your 1979 Honda Accord
You have a few options for addressing your radiator issue:
## Repair Options
1. **Replace the radiator** - Most practical solution for a car of this age
2. **Repair the existing radiator** - Possible if damage is minor (small leaks can sometimes be fixed with radiator sealant)
3. **Find a used replacement** - Check salvage yards that might have parts for vintage vehicles
## Considerations
- Parts for a 1979 Accord may be difficult to find through regular channels
- Specialty vintage Honda parts suppliers might be your best resource
- A professional mechanic with experience on older vehicles could provide the best assessment
Would you like more specific information about any of these options, or do you need help determining if the radiator is actually the problem?</t>
  </si>
  <si>
    <t># How These Solutions Address Your Radiator Problem
Each option directly solves your faulty radiator issue in different ways:
## Replacing the Radiator
- Completely eliminates the problem by installing a new functioning component
- Provides the most reliable long-term solution
- Prevents future leaks, overheating, and potential engine damage
## Repairing the Existing Radiator
- Fixes specific damage points (like small cracks or leaks)
- Restores cooling system functionality
- Stops coolant loss that leads to overheating
## Finding a Used Replacement
- Offers a more affordable alternative to a new radiator
- Provides a period-correct part for your vintage vehicle
- Resolves the cooling system failure
The core issue with a faulty radiator is that it cannot properly cool your engine, which can lead to overheating, engine damage, and being stranded. Any of these solutions will restore proper cooling function to your 1979 Accord, allowing it to maintain proper operating temperature and run reliably again.</t>
  </si>
  <si>
    <t>My 1982 Nissan Sentra suspension is faulty. What should I do?</t>
  </si>
  <si>
    <t># Addressing Your 1982 Nissan Sentra Suspension Issues
For a vehicle of this age (over 40 years old), suspension problems are common. Here are your options:
## Professional Repair
- Take it to a mechanic specializing in older Japanese vehicles
- Request an inspection to identify specific suspension components that need replacement
- Common issues include worn struts, springs, ball joints, or control arm bushings
## DIY Approach (if you're mechanically inclined)
- Purchase a service manual for your specific model
- Inspect for obvious issues like leaking struts/shocks or visible damage
- Test by pushing down on each corner to check bounce response
## Parts Availability
- Check specialty auto parts stores, online retailers like RockAuto
- Consider joining Datsun/Nissan forums where enthusiasts might have leads on parts
## Cost Consideration
Given the vehicle's age, weigh repair costs against the car's value before proceeding.
Would you like more specific advice about any particular aspect of the suspension issue?</t>
  </si>
  <si>
    <t># How These Steps Will Solve Your Suspension Problem
These recommendations address your faulty suspension by following a systematic approach:
## Diagnosis First, Then Solution
- Professional inspection or DIY assessment identifies the specific components causing your problem
- Without proper diagnosis, you might replace parts unnecessarily or miss the actual issue
## Targeted Repair Approach
- Once identified, replacing only the faulty components (whether struts, springs, bushings, etc.) directly solves the specific suspension issues
- This eliminates symptoms like excessive bouncing, vehicle sag, uneven tire wear, or handling problems
## Long-Term Resolution
- Using correct parts compatible with your 1982 Sentra ensures proper fit and function
- Proper installation (whether professional or DIY with the right manual) ensures the repair is done correctly
## Addressing the Age Factor
- By considering parts availability strategies, you overcome the challenge of finding components for a 40+ year old vehicle
The key is that these steps form a complete process: identify the specific problem, source the right parts, and implement the proper repair - rather than guessing at solutions that might not address your particular suspension fault.</t>
  </si>
  <si>
    <t>My 1993 Nissan Altima fuel pump is faulty. What should I do?</t>
  </si>
  <si>
    <t># Dealing with a Faulty Fuel Pump in Your 1993 Nissan Altima
You have a few options for addressing your fuel pump issue:
## Option 1: Replace it yourself
If you're mechanically inclined, you can purchase a replacement fuel pump (typically $50-150) and install it yourself. The fuel pump is located inside the fuel tank, which requires:
- Relieving fuel system pressure
- Draining and removing the fuel tank
- Accessing the pump assembly
- Installing the new pump
## Option 2: Professional repair
A mechanic can handle this repair, typically costing $300-500 including parts and labor.
## Option 3: Confirm the diagnosis
Before replacing, verify it's actually the fuel pump by checking:
- If the car cranks but won't start
- If you hear the pump prime when turning the key
- Fuel pressure with a gauge
Would you like more specific information about any of these options?</t>
  </si>
  <si>
    <t># How Addressing the Fuel Pump Will Solve Your Problem
The fuel pump is essential to your car's operation - it delivers fuel from the tank to the engine at the proper pressure. When it fails, your car may not start, may stall while driving, or run poorly.
## How replacement solves the issue:
- A new pump will restore proper fuel pressure and flow
- This ensures your engine receives the correct amount of fuel
- Your car should start reliably and run smoothly again
- You'll eliminate symptoms like hard starting, stalling, or power loss
## Why diagnosis confirmation helps:
Several issues can mimic fuel pump failure (clogged filter, electrical problems, etc.). Confirming the diagnosis prevents replacing a working pump unnecessarily.
## Long-term benefits:
- Prevents potential breakdown situations
- Restores fuel efficiency
- Eliminates risk of being stranded
- Prevents potential damage to other components from improper fuel delivery
Is there a specific symptom your car is experiencing that made you suspect the fuel pump?</t>
  </si>
  <si>
    <t>My 1994 Nissan Altima suspension is faulty. What should I do?</t>
  </si>
  <si>
    <t># Addressing Your 1994 Nissan Altima Suspension Issues
If your 1994 Nissan Altima has suspension problems, here are some steps you might consider:
## Immediate actions:
- Have a professional inspection done at a reputable auto shop
- Listen for specific symptoms (clunking noises, excessive bouncing, uneven tire wear)
- Check if the car is sitting unevenly or leaning to one side
## Common suspension issues in older Altimas:
- Worn struts or shock absorbers
- Damaged control arms or bushings
- Broken springs
- Ball joint failure
## Options to consider:
1. **Repair**: Replace only the faulty components
2. **Partial rebuild**: Replace related components as a system
3. **Upgrade**: Consider aftermarket parts if you plan to keep the car long-term
Given the age of your vehicle (nearly 30 years old), cost-effectiveness should be a consideration when deciding between repairs and potentially looking for a newer vehicle.
Would you like more specific advice about particular symptoms you're experiencing?</t>
  </si>
  <si>
    <t># How These Steps Will Solve Your Suspension Problem
These steps will help solve your 1994 Altima's suspension issues by following a systematic approach:
## Professional inspection
- Provides accurate diagnosis of the specific problem(s)
- Prevents wasting money replacing parts that aren't faulty
- Identifies safety concerns that might not be obvious
## Addressing the root causes
- Replacing worn components (struts, springs, etc.) directly fixes the mechanical failures
- Repairing related parts prevents cascading damage (one bad component often damages others)
- Proper alignment after repairs ensures even tire wear and proper handling
## Long-term benefits
- Restored ride comfort and handling characteristics
- Improved safety through better vehicle control
- Prevention of additional damage to other vehicle systems
- Extended usable life of your vehicle
The key is identifying exactly what's wrong before making repairs. With a 29-year-old vehicle, suspension components have likely deteriorated from age and use, and replacing the specific failed parts will directly address the problems you're experiencing.
Would you like me to explain more about any particular aspect of the repair process?</t>
  </si>
  <si>
    <t># How Addressing the Fuel Pump Will Solve Your Problem
The fuel pump in your 1984 Nissan Sentra is essential for delivering fuel from the tank to the engine. When it's faulty, your car may:
- Struggle to start or not start at all
- Stall unexpectedly
- Lose power during acceleration
- Run rough or sputter
- Have poor fuel economy
By replacing or repairing the faulty fuel pump:
1. **Proper fuel delivery will be restored** - Your engine will receive the correct amount of fuel at the right pressure
2. **Engine performance will improve** - Eliminating fuel starvation issues
3. **Starting reliability will return** - No more difficult starts or no-start conditions
4. **Safety risks will be reduced** - Preventing stalling in dangerous driving situations
If you verify the diagnosis first, you'll ensure you're fixing the actual problem rather than replacing parts unnecessarily. A properly functioning fuel pump should resolve all symptoms related to fuel delivery issues in your Sentra.</t>
  </si>
  <si>
    <t>My 1977 Honda Accord spark plugs is faulty. What should I do?</t>
  </si>
  <si>
    <t>To address the faulty spark plugs in your 1977 Honda Accord, here are the steps you can take:
1. Confirm the diagnosis - Make sure spark plugs are indeed the issue by checking for symptoms like rough idling, misfiring, poor acceleration, or increased fuel consumption.
2. Purchase replacement spark plugs - For a 1977 Honda Accord, you'll likely need NGK or equivalent spark plugs compatible with this model. Check your owner's manual or consult with an auto parts store for the exact specification.
3. Gather necessary tools:
   - Spark plug socket (likely 5/8" or 16mm)
   - Ratchet and extension
   - Gap tool (to check spark plug gap)
   - Anti-seize compound
   - Torque wrench (optional but recommended)
4. Replace the spark plugs:
   - Ensure the engine is cool
   - Remove spark plug wires one at a time (to avoid mixing them up)
   - Remove and replace each plug, applying a small amount of anti-seize compound to the threads
   - Set the proper gap according to specifications
   - Tighten to proper torque (usually hand-tight plus 1/4 turn for older vehicles)
If you're not comfortable doing this yourself, a mechanic can replace the spark plugs for a relatively modest service fee.</t>
  </si>
  <si>
    <t>These steps will solve your spark plug problem by:
1. Verification ensures you're addressing the actual issue rather than treating a symptom of a different problem.
2. Installing the correct replacement spark plugs provides:
   - Proper ignition of the fuel-air mixture in your engine's cylinders
   - Restored engine performance and power
   - Improved fuel efficiency
   - Smoother idling and acceleration
   - Reduced emissions
3. Using the proper tools and techniques during installation prevents:
   - Cross-threading or over-tightening (which can damage cylinder heads)
   - Improper gapping (which affects ignition quality)
   - Incorrect seating (which can cause compression leaks)
4. The anti-seize compound ensures the plugs won't become seized in the cylinder head, making future replacements easier.
Once properly installed, new spark plugs should restore normal engine operation by providing the consistent, strong spark needed for complete combustion. This addresses the root cause of the symptoms you're experiencing with your 1977 Honda Accord.</t>
  </si>
  <si>
    <t>My 1982 Toyota Camry alternator is faulty. What should I do?</t>
  </si>
  <si>
    <t># Addressing Your 1982 Toyota Camry Alternator Issue
If your alternator is faulty, you have a few options:
## Repair Options
1. **Replace the alternator** - Most common solution
2. **Rebuild the existing alternator** - Sometimes possible if the core is still good
3. **Have it professionally repaired** - At an auto electric specialist
## Steps to Consider
- Confirm it's actually the alternator (dim lights, battery warning light, electrical issues)
- Purchase a replacement (new, remanufactured, or used)
- Either replace it yourself or have a mechanic do it
For a 1982 Camry, finding parts might require checking specialty suppliers, auto parts stores that carry classics, or online marketplaces for vintage Toyota parts.
Would you like specific guidance on diagnosing the problem, finding parts, or DIY replacement instructions?</t>
  </si>
  <si>
    <t># How These Steps Will Solve Your Alternator Problem
The alternator is your car's electrical generator - when it fails, your vehicle can't properly charge the battery or power electrical systems. Here's how the recommended steps solve your problem:
## Diagnosis Confirmation
- Ensures you're fixing the actual issue rather than a symptom
- Prevents wasting money replacing the wrong part
## Replacement/Repair
- A functioning alternator will:
  - Properly charge your battery while driving
  - Provide consistent power to all electrical components
  - Prevent battery drain and unexpected breakdowns
  - Restore normal operation of lights, radio, and other electrical systems
## Proper Part Selection
- Finding the correct alternator for your 1982 Camry ensures:
  - Proper fit and electrical output
  - Compatibility with your specific model
  - Appropriate amperage rating for your vehicle's needs
Once completed, these steps will resolve the electrical charging issues in your Toyota, allowing it to maintain proper battery charge and operate all electrical systems as designed.</t>
  </si>
  <si>
    <t>My 1976 Honda Civic steering wheel is faulty. What should I do?</t>
  </si>
  <si>
    <t># Addressing Your 1976 Honda Civic Steering Wheel Issue
For a vintage vehicle like your 1976 Honda Civic, steering problems should be addressed promptly for safety reasons. Here are some options to consider:
## Immediate steps:
- Have the car professionally inspected by a mechanic experienced with vintage Hondas
- Don't drive the vehicle until the steering is repaired if it feels unsafe
## Possible solutions:
1. **Repair the existing steering system** - Parts may be available through specialty suppliers
2. **Find a replacement steering wheel** - Check classic car parts dealers, online marketplaces, or Honda enthusiast forums
3. **Visit a classic car restoration specialist** who has experience with 1970s Japanese vehicles
Since your Civic is now over 45 years old, finding original parts might be challenging but not impossible through vintage auto parts networks.
Would you like more specific advice about the particular steering problem you're experiencing?</t>
  </si>
  <si>
    <t># How These Steps Will Solve Your Steering Wheel Problem
These recommendations address your faulty steering wheel issue through a systematic approach:
## Professional inspection
- Identifies the exact problem (whether it's the steering wheel itself, the column, or related components)
- Prevents misdiagnosis and unnecessary parts replacement
- Ensures safety issues aren't overlooked
## Repair or replacement options
- Repairing the existing system fixes the problem while maintaining originality
- Replacement with the correct part restores proper functionality
- Specialist assistance ensures work is done correctly on your vintage vehicle
## Why this works for a 1976 Civic specifically
- Classic Hondas have unique steering components that require targeted solutions
- The age of your vehicle means generic fixes often don't apply
- Proper diagnosis prevents cascading issues common in vintage cars
The key is getting an accurate assessment first, then pursuing the appropriate solution based on the specific steering wheel fault identified.</t>
  </si>
  <si>
    <t>My 1983 Toyota Camry fuel pump is faulty. What should I do?</t>
  </si>
  <si>
    <t># Dealing with a Faulty Fuel Pump in Your 1983 Toyota Camry
You have a few options to address your fuel pump issue:
## Option 1: Replace the fuel pump yourself
- The fuel pump on a 1983 Camry is relatively accessible
- You'll need basic hand tools and a new fuel pump (approximately $30-80)
- Consider purchasing a repair manual or finding online tutorials specific to your model
## Option 2: Professional repair
- A mechanic will likely charge $150-300 for parts and labor
- This ensures proper installation and testing
## Option 3: Verify it's actually the fuel pump
Before replacing, confirm symptoms like:
- Engine cranks but won't start
- Loss of power during acceleration
- Sputtering at high speeds
- Stalling under stress
Would you like more specific information about any of these options?</t>
  </si>
  <si>
    <t># How Addressing the Fuel Pump Will Solve Your Problem
Replacing or repairing your faulty fuel pump will solve your problem by restoring proper fuel delivery to your engine. Here's specifically how:
## The Function of Your Fuel Pump
Your 1983 Toyota Camry's fuel pump is responsible for drawing fuel from the tank and delivering it to the engine at the correct pressure. When it fails:
- Your engine may not start at all
- It may run poorly or stall unpredictably
- You might experience reduced power and performance
## How Replacement Fixes These Issues
By installing a new or properly functioning fuel pump:
1. Fuel pressure will be restored to factory specifications
2. Consistent fuel delivery will resume
3. Your engine will receive the proper amount of fuel under all driving conditions
This addresses the root cause rather than just treating symptoms, allowing your Camry to run reliably again as it was designed to do.</t>
  </si>
  <si>
    <t>My 1974 Honda Civic transmission is faulty. What should I do?</t>
  </si>
  <si>
    <t># Addressing Your 1974 Honda Civic Transmission Issue
For a vintage vehicle like your 1974 Honda Civic, transmission problems require careful consideration. Here are your options:
## Professional Assessment
First, have a mechanic specializing in vintage Hondas diagnose the specific issue. The transmission could need adjustment, repair, or replacement.
## Repair Options
1. **Rebuild the existing transmission** - Often the best option for a classic car
2. **Source a replacement** - Check specialty shops, online forums for classic Honda parts, or salvage yards
3. **Aftermarket options** - Some companies make compatible transmissions for vintage vehicles
## Cost Considerations
Repairs will likely range from $500-2000+ depending on the specific issue and parts availability.
Would you like more specific advice about finding parts for vintage Hondas or locating a specialist mechanic?</t>
  </si>
  <si>
    <t># How These Steps Will Solve Your Transmission Problem
These steps create a path to fixing your 1974 Honda Civic's transmission by:
## 1. Identifying the Exact Issue
- Professional diagnosis determines if you're dealing with worn synchros, gear damage, clutch problems, or something simpler
- Prevents wasting money on unnecessary repairs
- Establishes whether repair or replacement is more practical for your specific situation
## 2. Providing the Right Solution
- Rebuilding preserves originality while fixing worn components
- Replacement gives you a functioning transmission when repair isn't viable
- Aftermarket options offer solutions when original parts are unavailable
## 3. Restoring Functionality
The end result will be a properly working transmission that:
- Shifts smoothly between gears
- Doesn't slip or grind
- Properly transfers power to your wheels
- Allows your classic Civic to be safely driven again
Would you like me to explain any particular aspect of the repair process in more detail?</t>
  </si>
  <si>
    <t>My 1983 Toyota Camry alternator is faulty. What should I do?</t>
  </si>
  <si>
    <t># Dealing with a Faulty Alternator in Your 1983 Toyota Camry
You have a few options to address your alternator issue:
## Option 1: Replace the alternator
- You can purchase a remanufactured alternator ($100-200)
- Have it professionally installed ($100-200 labor) or replace it yourself
- DIY replacement requires basic tools and moderate mechanical knowledge
## Option 2: Repair the existing alternator
- A rebuild kit costs $30-60
- This requires more technical knowledge but is more economical
- Common issues include worn brushes, bad voltage regulator, or failed diodes
## Option 3: Get professional diagnosis
- Have a mechanic or auto parts store test the charging system to confirm it's the alternator
- They can check if it's actually the voltage regulator, battery, or wiring
Before making a decision, verify it's truly the alternator by checking for symptoms like dimming lights, battery warning light, or electrical issues that worsen at idle.
Would you like more specific information about any of these options?</t>
  </si>
  <si>
    <t># How These Steps Will Solve Your Alternator Problem
Your 1983 Toyota Camry's faulty alternator is causing your electrical system to malfunction because the alternator is responsible for:
1. **Recharging your battery** while the engine runs
2. **Powering electrical components** once the car is running
3. **Maintaining proper voltage** throughout your vehicle's electrical system
## How each solution addresses the root cause:
- **Replacing the alternator** provides a complete solution by installing a functioning unit that will properly charge your battery and power your electrical systems again.
- **Repairing the existing alternator** fixes the specific failed components (often brushes, diodes, or the voltage regulator) that are preventing proper charging, restoring the alternator's ability to generate electricity.
- **Professional diagnosis** ensures you're fixing the actual problem - sometimes what appears to be alternator failure could be a loose belt, bad connection, or battery issue.
Without addressing the faulty alternator, your car will eventually:
- Drain the battery completely
- Leave you stranded when the battery depletes
- Potentially damage other electrical components due to improper voltage
Would you like me to explain the specific repair process in more detail?</t>
  </si>
  <si>
    <t>My 1984 Nissan Sentra alternator is faulty. What should I do?</t>
  </si>
  <si>
    <t># Dealing with a Faulty Alternator in Your 1984 Nissan Sentra
You have a few options for addressing your alternator issue:
## Option 1: Replace it yourself
- Purchase a replacement alternator (likely $50-150 for your vehicle)
- You'll need basic tools: socket set, wrench set, and possibly a belt tensioner tool
- Disconnect the battery before starting
- The alternator is typically mounted on the engine with 2-3 bolts and has electrical connections
## Option 2: Professional repair
- An auto repair shop will charge approximately $200-350 total (parts and labor)
- A Nissan dealership would likely charge more
## Option 3: Rebuild
- Some auto parts stores offer alternator rebuilding services
- This can be more economical than a complete replacement
Would you like more specific instructions for DIY replacement or help finding parts for your 1984 Sentra?</t>
  </si>
  <si>
    <t># How Addressing the Alternator Will Solve Your Problem
Your faulty alternator is causing these issues:
1. **Failing to charge your battery** - The alternator's primary job is to generate electricity to recharge your battery and power electrical systems while the engine runs.
2. **Electrical system problems** - A bad alternator can cause dim lights, weak accessories, and warning lights on your dashboard.
3. **Potential for being stranded** - When an alternator fails completely, your car will eventually stop running once the battery is drained.
By replacing or rebuilding the alternator, you'll:
- Restore proper charging to your battery
- Ensure reliable electrical system operation
- Prevent unexpected breakdowns
- Extend the life of your battery (which can be damaged by an undercharging alternator)
The repair addresses the root cause rather than just treating symptoms like repeatedly jump-starting or replacing the battery, which won't fix an alternator problem.</t>
  </si>
  <si>
    <t>My 1984 Nissan Sentra steering wheel is faulty. What should I do?</t>
  </si>
  <si>
    <t># Addressing Your 1984 Nissan Sentra Steering Wheel Issue
For a faulty steering wheel in a vintage vehicle like yours, you have several options:
## Immediate Steps
1. **Assess the specific problem** - Is it loose, hard to turn, making noise, or something else?
2. **Check power steering fluid** (if equipped) - Low fluid could cause steering difficulties
3. **Inspect the steering column** for obvious damage
## Next Steps
- **Consult a mechanic specializing in older vehicles** - They can properly diagnose the issue
- **Source replacement parts** through:
  - Specialty auto parts stores
  - Online marketplaces for classic car parts
  - Salvage yards that might have compatible Nissan parts
Given your car's age (nearly 40 years old), finding original parts might be challenging but not impossible. Would you like more specific advice based on the particular steering problem you're experiencing?</t>
  </si>
  <si>
    <t># How These Steps Help Solve Your Steering Problem
These steps create a systematic approach to fixing your 1984 Sentra's steering issue:
## Diagnosis First, Repair Second
- **Assessing the specific problem** identifies the actual issue rather than guessing - different steering problems (looseness, resistance, noise) have different causes and solutions
- **Checking fluid levels** addresses one of the most common and easily fixable steering issues before moving to more complex repairs
- **Inspecting the steering column** can reveal obvious damage that might otherwise be missed
## Why Specialist Help Matters
For a 40-year-old vehicle:
- Mechanics familiar with older Nissans will recognize common failure points specific to your model
- They can distinguish between issues requiring simple adjustment versus complete replacement
- They'll know which modern parts might be compatible if original parts aren't available
## The Parts Solution
Finding the right replacement parts is crucial because:
- Using incorrect parts could create safety hazards or cause further damage
- Specialty sources understand the unique needs of vintage vehicles
- Salvage options might provide original equipment that functions properly
Without proper diagnosis first, you might waste money replacing parts that aren't causing the problem, or miss underlying issues that could lead to steering failure while driving.</t>
  </si>
  <si>
    <t>My 1993 Nissan Altima transmission is faulty. What should I do?</t>
  </si>
  <si>
    <t># Dealing with a Faulty Transmission in Your 1993 Nissan Altima
If you're experiencing transmission problems with your 1993 Nissan Altima, here are some steps to consider:
## First Steps
- Check the transmission fluid level and condition (look for low fluid, burning smell, or dark/dirty appearance)
- Verify if there are any warning lights on your dashboard
- Note specific symptoms (slipping, delayed engagement, strange noises, difficulty shifting)
## Options to Consider
1. **Get a professional diagnosis** from a transmission specialist or Nissan mechanic
2. **Repair the existing transmission** if the issues are minor
3. **Rebuild the transmission** if there are major internal problems
4. **Replace with a remanufactured or used transmission**
Given the age of your vehicle (30+ years old), you'll need to weigh repair costs against the car's value. For a 1993 Altima, extensive transmission work might exceed the vehicle's market value.
Would you like more specific advice based on the particular symptoms you're experiencing?</t>
  </si>
  <si>
    <t># How These Steps Will Help Solve Your Transmission Problem
These steps create a path from diagnosis to solution for your 1993 Nissan Altima's transmission issues:
## Diagnosis Phase
- **Checking fluid levels and condition** can immediately identify simple problems like low fluid (which can be fixed with a top-up) or contaminated fluid (which might require a flush)
- **Professional diagnosis** determines exactly what's wrong, preventing unnecessary repairs and expenses
## Solution Phase
Each option addresses different severity levels:
- **Minor repairs** (like replacing a solenoid or sensor) can fix specific issues without major disassembly
- **Rebuilding** addresses internal mechanical failures by replacing worn components while keeping your original transmission case
- **Replacement** provides a complete solution when the transmission is beyond economical repair
## Why This Approach Works
This methodical process ensures you:
1. Don't spend money on unnecessary repairs
2. Address the actual root cause, not just symptoms
3. Make an informed decision based on your car's value versus repair costs
4. Get back on the road with a properly functioning transmission
Without following these steps, you risk spending money on ineffective repairs or making decisions without understanding the true extent of the problem.</t>
  </si>
  <si>
    <t>My 1993 Nissan Altima spark plugs is faulty. What should I do?</t>
  </si>
  <si>
    <t># Dealing with Faulty Spark Plugs in Your 1993 Nissan Altima
If you're experiencing issues with faulty spark plugs in your 1993 Nissan Altima, here are some steps you can take:
## Option 1: Replace the spark plugs yourself
1. Purchase the correct replacement spark plugs (NGK or equivalent recommended for your model)
2. Gather necessary tools: spark plug socket, ratchet, and gap tool
3. Let the engine cool completely before starting
4. Remove the spark plug wires one at a time (to avoid mixing them up)
5. Remove and replace each spark plug, ensuring proper gap setting
6. Reconnect the spark plug wires in the correct order
## Option 2: Professional service
If you're not comfortable doing this yourself, any auto repair shop or Nissan dealership can replace the spark plugs for you.
## Additional considerations:
- While replacing plugs, inspect the spark plug wires for damage
- Consider replacing all plugs at once for consistent performance
- The recommended replacement interval is typically every 30,000-60,000 miles
Would you like more specific information about any part of this process?</t>
  </si>
  <si>
    <t># How Replacing Spark Plugs Will Solve Your Problem
Replacing the faulty spark plugs in your 1993 Nissan Altima addresses the root cause of several potential issues you might be experiencing:
## Problems faulty spark plugs cause:
- **Engine misfiring**: When spark plugs fail, they can't properly ignite the fuel-air mixture
- **Poor acceleration**: Faulty plugs lead to incomplete combustion and reduced power
- **Rough idling**: The engine may shake or run unevenly at idle
- **Hard starting**: Worn plugs require more energy to create sufficient spark
- **Decreased fuel economy**: Bad plugs cause the engine to use more fuel than necessary
- **Increased emissions**: Incomplete combustion produces more pollutants
## How new spark plugs fix these issues:
1. **Restore proper ignition**: New plugs provide consistent, strong sparks
2. **Improve combustion efficiency**: Complete fuel burning means better performance
3. **Stabilize engine operation**: Eliminates misfires that cause rough running
4. **Reduce strain on ignition system**: New plugs require less voltage to operate
By replacing the faulty spark plugs, you're essentially restoring your engine's ability to properly burn fuel, which resolves these performance issues and helps your 1993 Altima run as designed.</t>
  </si>
  <si>
    <t>My 1984 Toyota Camry steering wheel is faulty. What should I do?</t>
  </si>
  <si>
    <t># Addressing Your 1984 Toyota Camry Steering Wheel Issue
Since steering is a critical safety component, this requires prompt attention. Here are your options:
## Immediate Steps
- If the car feels unsafe to drive, don't risk it - have it towed to a repair facility
- Check for any obvious issues like low power steering fluid (if equipped)
## Repair Options
1. **Visit a mechanic specializing in older vehicles** - They'll have experience with these classic Camrys
2. **Toyota dealership** - Though they may have limited experience with 40-year-old vehicles
3. **DIY repair** - If you're mechanically inclined, repair manuals for this model are available online
## Possible Issues
- Power steering pump failure
- Steering column wear
- Rack and pinion problems
- Worn tie rods or other steering components
Would you like more specific advice about your steering problem? Details about how the steering feels (stiff, loose, noisy, etc.) would help me provide more targeted recommendations.</t>
  </si>
  <si>
    <t># How These Steps Will Solve Your Steering Problem
These steps will help solve your problem through a systematic approach:
## Diagnosis First
The recommended steps lead to proper diagnosis, which is essential because:
- A mechanic or dealership will use diagnostic equipment to identify the exact issue
- They can inspect components that aren't visible without specialized tools
- An accurate diagnosis prevents replacing parts unnecessarily
## Targeted Repair
Once diagnosed, the specific faulty component can be addressed:
- If it's low fluid, a simple refill might solve the problem
- If it's a worn component, replacing just that part fixes the issue
- If it's the steering column or rack, professional repair ensures safety
## Safety Assurance
Following these steps ensures your steering system is properly repaired:
- Professional mechanics will test the repair before returning your vehicle
- They can identify related issues that might cause problems later
- Proper repair restores the steering to safe operating condition
The key is that without proper diagnosis first, you might waste time and money on repairs that don't address the root cause of your steering problem.</t>
  </si>
  <si>
    <t>My 1972 Honda Civic alternator is faulty. What should I do?</t>
  </si>
  <si>
    <t>The 1972 Honda Civic actually didn't come with an alternator - it used a generator system instead, which was common for vehicles of that era. If you're having electrical charging issues with your 1972 Civic, you have a few options:
1. Replace the generator if it's faulty
2. Have a professional test the charging system to confirm the diagnosis
3. Consider upgrading to an alternator system (some owners do this modification for better electrical performance)
4. Check related components like voltage regulator, wiring, and battery connections
For a vintage vehicle like yours, I'd recommend consulting with a mechanic who specializes in classic Hondas or visiting forums dedicated to early Civic restoration for specific advice on parts availability and repair procedures.</t>
  </si>
  <si>
    <t>Let me explain how each approach helps solve your charging system problem:
1. Replacing the faulty generator directly addresses the root cause if the generator itself is worn out or damaged. This restores the original charging capability.
2. Professional testing confirms whether the generator is actually the problem. Sometimes what seems like a generator issue could be a bad voltage regulator, damaged wiring, or even just loose connections. This prevents wasting money replacing the wrong part.
3. Upgrading to an alternator system (though not original) would provide more reliable and efficient charging. Alternators generally produce more consistent power at lower RPMs than generators, which could improve your electrical system reliability.
4. Checking related components addresses potential secondary issues. Even with a new/repaired generator, problems elsewhere in the system could prevent proper charging.
Each of these approaches targets different aspects of your charging system problem, either by direct replacement, proper diagnosis, system upgrade, or addressing related components that might be contributing to the issue.</t>
  </si>
  <si>
    <t># Dealing with a Faulty Alternator in Your 1984 Nissan Sentra
You have a few options for addressing your alternator issue:
## Option 1: Replace it yourself
- Purchase a replacement alternator ($50-150 for aftermarket, more for OEM)
- Basic tools needed: socket set, wrench set, belt tensioner tool
- Disconnect battery before starting
- Process involves removing the drive belt, electrical connections, and mounting bolts
## Option 2: Professional repair
- Auto repair shop: $200-400 total (parts and labor)
- Consider a rebuilt alternator to save money
## Option 3: Verify it's actually the alternator
Before replacing, confirm symptoms like:
- Dimming headlights
- Battery warning light
- Electrical systems failing while running
- Battery dying despite being charged
A mechanic can test your charging system to confirm the diagnosis before you invest in repairs.
Would you like more specific information about any of these options?</t>
  </si>
  <si>
    <t># How Addressing the Alternator Will Solve Your Problem
Your 1984 Nissan Sentra's faulty alternator is likely causing these issues:
- **Battery not charging** while driving
- **Electrical systems failing** or performing poorly
- **Car stalling** or not starting reliably
## How the solution works:
1. **Replacing the alternator** directly solves the root problem by installing a functioning unit that:
   - Properly charges your battery while the engine runs
   - Provides consistent electrical power to all vehicle systems
   - Prevents battery drain and subsequent starting problems
2. **Professional diagnosis** ensures you're fixing the actual problem rather than replacing parts unnecessarily
3. **Proper installation** (whether DIY or professional) ensures:
   - Correct electrical connections
   - Proper belt tension
   - Appropriate grounding
Once replaced, your electrical systems should return to normal operation, your battery will maintain its charge, and you'll avoid being stranded with a vehicle that won't start.
Would you like me to explain any specific aspect of how the alternator affects your vehicle's operation?</t>
  </si>
  <si>
    <t>My 1979 Honda Accord spark plugs is faulty. What should I do?</t>
  </si>
  <si>
    <t># Dealing with Faulty Spark Plugs in Your 1979 Honda Accord
For your 1979 Honda Accord with faulty spark plugs, here are the steps you can take:
## Option 1: Replace the spark plugs yourself
1. Purchase the correct replacement spark plugs (likely NGK or equivalent)
2. Gather tools: spark plug socket, ratchet, and gap tool
3. Let the engine cool completely
4. Remove the spark plug wires one at a time (to avoid mixing them up)
5. Remove and replace each spark plug, ensuring proper gap setting
6. Reconnect the spark plug wires in the correct order
## Option 2: Professional service
Take your vehicle to a mechanic who specializes in older Japanese vehicles or Honda specifically.
## Additional considerations:
- While replacing plugs, inspect the spark plug wires - they may also need replacement after 40+ years
- Consider checking the distributor cap and rotor as these often deteriorate with age
- The correct spark plug gap for your 1979 Accord is typically around 0.032-0.036 inches (0.8-0.9mm)
Would you like more specific information about any of these steps?</t>
  </si>
  <si>
    <t># How Replacing Spark Plugs Will Solve Your Problem
Replacing the faulty spark plugs in your 1979 Honda Accord will solve your problem by:
## Direct benefits
- **Restoring proper ignition**: New spark plugs will create the strong, consistent spark needed to ignite the fuel-air mixture in your engine's cylinders
- **Eliminating misfires**: Faulty plugs cause engine misfires, which you'll notice as hesitation, rough idling, or power loss
- **Improving starting**: Your car will start more easily, especially in cold weather
## Secondary improvements
- **Better fuel economy**: Properly functioning spark plugs ensure complete combustion, improving gas mileage
- **Smoother engine operation**: You'll notice less vibration and more consistent power delivery
- **Reduced emissions**: Complete combustion means fewer unburned hydrocarbons in your exhaust
## Long-term benefits
- **Preventing catalytic converter damage**: Misfires from bad plugs can damage your catalytic converter
- **Avoiding more serious issues**: Addressing spark plug problems prevents them from causing damage to other ignition components
Since your Accord is from 1979, this maintenance is particularly important as aging ignition systems are more prone to cascading failures if individual components aren't maintained.</t>
  </si>
  <si>
    <t>My 1969 Toyota Corolla steering wheel is faulty. What should I do?</t>
  </si>
  <si>
    <t>To address the faulty steering wheel in your 1969 Toyota Corolla, you have several options:
1. Consult a classic car mechanic who specializes in vintage Japanese vehicles
2. Look for replacement parts through:
   - Classic car parts suppliers
   - Online marketplaces like eBay or specialty Toyota forums
   - Salvage yards that might have vintage Corollas
   - Toyota enthusiast clubs
Since your car is over 50 years old, finding original parts might be challenging. You might need to consider:
- Refurbishing your existing steering wheel
- Using a compatible replacement from a similar model
- Installing an aftermarket steering wheel designed for classic cars
Before making any changes, I'd recommend documenting the original setup if you're concerned about maintaining the car's authenticity and value.
Would you like more specific information about any of these options?</t>
  </si>
  <si>
    <t>These steps will solve your steering wheel problem by providing a clear path to either repair or replace the faulty component:
1. Consulting a classic car specialist ensures proper diagnosis of the specific issue with your steering wheel (whether it's looseness, difficulty turning, play in the wheel, or other problems).
2. Finding replacement parts addresses the root cause by:
   - Providing an exact OEM replacement if available
   - Offering compatible alternatives if original parts aren't available
   - Giving you restoration options for the existing wheel
3. The refurbishment option can solve problems like:
   - Worn steering components that cause looseness
   - Damaged steering column connections
   - Deteriorated steering wheel material
Each approach directly targets the mechanical issue making your steering wheel "faulty," restoring proper function and safe operation to your classic Corolla's steering system.
Would you like me to explain more about diagnosing what specific steering problem you might be experiencing?</t>
  </si>
  <si>
    <t>My 1969 Toyota Corolla brakes is faulty. What should I do?</t>
  </si>
  <si>
    <t>If your 1969 Toyota Corolla has faulty brakes, this is a serious safety issue that needs immediate attention. Here's what I recommend:
1. Don't drive the vehicle until the brakes are repaired
2. Have your car towed to a qualified mechanic who has experience with vintage vehicles
3. Consider these possible repairs:
   - Brake fluid replacement or system bleeding
   - Brake pad/shoe replacement
   - Brake line inspection for leaks or corrosion
   - Master cylinder or wheel cylinder rebuilding/replacement
   - Brake drum or rotor resurfacing
For a classic car like yours, you might want to:
- Find a specialist in vintage Japanese cars
- Source authentic replacement parts from classic car suppliers
- Consider upgrading to a dual-circuit brake system if it doesn't already have one (for safety)
Would you like more specific advice about any particular brake symptom you're experiencing?</t>
  </si>
  <si>
    <t>These steps will solve your brake problem by addressing the issue systematically:
1. **Not driving the car** prevents accidents while the brakes are compromised - safety is the priority.
2. **Professional inspection** identifies the exact cause of the brake failure. A mechanic experienced with vintage vehicles can properly diagnose whether it's:
   - Air in the lines
   - Worn components
   - Fluid leaks
   - Mechanical failures
3. **The specific repairs** I mentioned target the most common brake issues in vintage cars like your 1969 Corolla:
   - Replacing brake fluid restores hydraulic pressure
   - New brake pads/shoes provide proper stopping power
   - Fixing leaking lines prevents pressure loss
   - Rebuilding cylinders ensures proper hydraulic function
   - Resurfacing drums/rotors creates proper contact surfaces
Vintage cars often develop brake problems due to age-related deterioration of rubber components, corrosion in metal parts, and sediment in the hydraulic system. The systematic approach ensures all potential issues are identified and fixed, restoring your braking system to safe, reliable operation.</t>
  </si>
  <si>
    <t>My 1985 Nissan Sentra transmission is faulty. What should I do?</t>
  </si>
  <si>
    <t># Dealing with a Faulty Transmission in Your 1985 Nissan Sentra
You have a few options to consider:
## Repair Options
1. **Get a professional diagnosis** - Have a transmission specialist or mechanic confirm the exact issue before making decisions
2. **Repair the existing transmission** - May be cost-effective if the problem is minor
3. **Rebuilt/remanufactured transmission** - A middle-ground option that replaces worn parts
4. **Used transmission** - Often the most affordable replacement option
5. **New transmission** - Most expensive but comes with warranties
## Considerations
- Given the age of your 1985 Sentra, weigh the repair costs against the vehicle's value
- Transmission work on older vehicles typically costs $1,000-$3,000+ depending on the approach
- Consider if there are other major issues with the car that might affect your decision
Would you like more specific information about any of these options or help determining which might be best for your situation?</t>
  </si>
  <si>
    <t># How These Options Solve Your Transmission Problem
Each approach addresses your faulty transmission in different ways:
## Professional Diagnosis
- Identifies the specific issue (could be something simple like low fluid or a sensor)
- Prevents unnecessary repairs or replacements
- Gives you accurate information to make an informed decision
## Repair Options and How They Fix the Problem
1. **Repairing the existing transmission**
   - Fixes specific broken components rather than replacing everything
   - Solves the problem if the issue is isolated (like a bad solenoid or seal)
2. **Rebuilt/remanufactured transmission**
   - Completely disassembles your transmission
   - Replaces all worn or damaged parts
   - Restores proper shifting and power transfer to your wheels
3. **Used/new transmission replacement**
   - Removes the faulty unit entirely
   - Installs a functioning transmission
   - Provides a complete solution when your current transmission is beyond repair
Each option restores proper function to your transmission system, allowing your Sentra to shift gears correctly and transfer power from the engine to the wheels effectively. The right choice depends on the severity of your specific issue and your budget considerations.</t>
  </si>
  <si>
    <t>engine</t>
  </si>
  <si>
    <t>My 1995 Nissan Altima engine is faulty. What should I do?</t>
  </si>
  <si>
    <t># Options for Your 1995 Nissan Altima Engine Issues
If your 1995 Nissan Altima's engine is faulty, you have several options:
## Diagnostic Steps First
- Have a professional mechanic diagnose the specific issue
- Consider using an OBD-I scanner (your 1995 model predates OBD-II)
- Get multiple opinions on repair costs
## Repair Options
- Repair the existing engine (may be cost-effective for minor issues)
- Install a rebuilt/remanufactured engine
- Install a used engine from a salvage yard
- Engine swap with a compatible model
## Cost Considerations
- Weigh repair costs against the vehicle's current value
- Factor in the car's overall condition and other potential issues
- Consider if this is an opportunity to upgrade to a newer vehicle
Would you like more specific advice about any of these options? Or could you share more details about the engine problems you're experiencing?</t>
  </si>
  <si>
    <t># How These Steps Help Solve Your Engine Problem
These steps provide a structured approach to addressing your 1995 Nissan Altima's engine issues:
## Diagnostic Steps
- **Identify the specific problem**: Without knowing exactly what's wrong, you can't determine the best solution
- **Prevent unnecessary repairs**: Proper diagnosis ensures you only fix what's actually broken
- **Understand severity**: Determines if you need minor repairs or major intervention
## Repair Options
- **Match solution to problem**: Once diagnosed, you can choose the most appropriate repair approach
- **Cost-effective decision making**: Each option represents different cost/longevity tradeoffs
- **Address the root cause**: Proper repairs prevent the issue from recurring
## Cost Considerations
- **Financial protection**: Prevents spending more on repairs than the car is worth
- **Long-term planning**: Helps decide if fixing this car makes sense compared to other options
- **Budget management**: Allows you to prepare for the expense involved
The key is that these aren't just random steps - they form a decision-making framework to solve your specific engine problem in the most practical and economical way possible.</t>
  </si>
  <si>
    <t>My 1978 Honda Accord fuel pump is faulty. What should I do?</t>
  </si>
  <si>
    <t># Dealing with a Faulty Fuel Pump in a 1978 Honda Accord
You have a few options for addressing your faulty fuel pump:
## Replacement Options
1. **Replace it yourself** - The fuel pump on a 1978 Accord is relatively simple compared to modern vehicles. It's typically mechanical (not electric) and located on the side of the engine.
2. **Professional repair** - A mechanic experienced with vintage Hondas can replace it, typically for 1-2 hours of labor plus parts.
3. **Find a used replacement** - Check classic car parts suppliers, eBay, or Honda enthusiast forums for original parts.
## Before Replacing
Verify it's actually the fuel pump by checking:
- Fuel filter (might just be clogged)
- Fuel lines for cracks or blockages
- Carburetor issues (which might mimic pump problems)
Would you like more specific information about DIY replacement, finding parts, or diagnosing the issue?</t>
  </si>
  <si>
    <t># How Addressing the Fuel Pump Will Solve Your Problem
Your 1978 Honda Accord's faulty fuel pump is likely causing one or more of these issues:
- Engine stalling or not starting
- Poor acceleration or power loss
- Sputtering at high speeds
- Difficulty starting, especially when warm
## How Replacement Solves the Problem
The fuel pump's job is to deliver gasoline from your tank to the carburetor at the correct pressure. When it fails:
1. **Replacing the pump** restores proper fuel delivery to your engine
2. **Checking the fuel filter** ensures clean fuel reaches the carburetor
3. **Inspecting fuel lines** prevents leaks or blockages that could persist even with a new pump
A properly functioning fuel pump will ensure consistent fuel pressure, which directly translates to reliable engine performance, proper starting, and smooth operation of your classic Accord.
Is there a specific symptom your car is experiencing that you'd like me to address more directly?</t>
  </si>
  <si>
    <t>My 1968 Toyota Corolla battery is faulty. What should I do?</t>
  </si>
  <si>
    <t># Dealing with a Faulty Battery in Your 1968 Toyota Corolla
For a vintage car like your 1968 Toyota Corolla, a faulty battery can be addressed in a few ways:
## Options to consider:
1. **Replace the battery** - The simplest solution is to purchase a new 12V battery that fits the dimensions of your original battery tray
2. **Test before replacing** - Have the battery tested at an auto parts store to confirm it's truly faulty
3. **Check the charging system** - Ensure your alternator and voltage regulator are working properly
4. **Inspect connections** - Clean any corrosion from battery terminals and check cable connections
For a classic car like yours, you might want to consult with a vintage Toyota specialist or classic car mechanic who understands older electrical systems.
Would you like more specific information about any of these options?</t>
  </si>
  <si>
    <t># How These Steps Will Solve Your Battery Problem
Each recommended action addresses a specific aspect of your 1968 Toyota Corolla's battery issue:
## Replacing the battery
If your battery is truly dead or deteriorated, a replacement will directly solve the problem by providing a new power source for starting your vehicle and running electrical components.
## Testing before replacing
This prevents unnecessary expense by confirming whether the battery is actually faulty or if it just needs recharging. Sometimes what seems like a bad battery is actually still viable.
## Checking the charging system
Even a new battery will fail if your alternator or voltage regulator isn't properly charging it. Fixing the charging system ensures your battery maintains proper charge during operation, preventing repeated failures.
## Inspecting connections
Poor connections can mimic battery failure symptoms. Cleaning corrosion and ensuring tight connections can restore proper electrical flow without requiring a new battery.
These steps follow a logical troubleshooting sequence that addresses both the symptom (battery failure) and potential underlying causes, giving you the most complete solution for your classic Corolla.</t>
  </si>
  <si>
    <t># Dealing with a Faulty Alternator in Your 1983 Toyota Camry
You have a few options for addressing your alternator issue:
## Option 1: Replace the alternator
- You can purchase a remanufactured alternator ($100-200)
- DIY replacement is possible with basic tools if you're mechanically inclined
- A repair shop would typically charge $300-500 for parts and labor
## Option 2: Repair the existing alternator
- Some auto parts stores can test your alternator to confirm it's the problem
- Alternator repair shops can sometimes rebuild it for less than replacement cost
## Option 3: Professional service
- A mechanic can diagnose if it's truly the alternator or possibly another issue
- They can handle the complete repair if you're not comfortable doing it yourself
Would you like more specific information about any of these options?</t>
  </si>
  <si>
    <t># How Addressing the Alternator Will Solve Your Problem
Your 1983 Toyota Camry's faulty alternator is likely causing these issues:
- Battery not charging while driving
- Dimming headlights/interior lights
- Difficulty starting or stalling
- Warning lights on dashboard
- Electrical system failures
By replacing or repairing the alternator, you'll restore your vehicle's ability to:
1. **Generate electricity** while the engine runs
2. **Charge your battery** properly during operation
3. **Power all electrical components** reliably
4. **Prevent battery drain** that leads to starting problems
5. **Eliminate strain on other electrical components**
Without fixing the alternator, these problems will persist and likely worsen, potentially leaving you stranded if the battery completely depletes while driving.</t>
  </si>
  <si>
    <t>My 1979 Honda Accord fuel pump is faulty. What should I do?</t>
  </si>
  <si>
    <t># Fixing a Faulty Fuel Pump in a 1979 Honda Accord
You have a few options for addressing your faulty fuel pump:
## Option 1: Replace the fuel pump
- The 1979 Accord uses a mechanical fuel pump mounted on the engine
- Replacement parts may be available through auto parts stores specializing in classic cars, online retailers, or Honda dealerships
- This is typically the most complete solution
## Option 2: Repair the existing pump
- Depending on the issue, a rebuild kit might be available
- This can be cost-effective for vintage vehicles
## DIY considerations:
- Difficulty level: Moderate
- Basic tools needed: Socket set, wrenches, screwdrivers
- Safety first: Disconnect battery and relieve fuel system pressure before working
If you're not comfortable with DIY repairs, I'd recommend consulting with a mechanic who has experience with vintage Japanese vehicles.
Would you like more specific information about the replacement process or help finding parts?</t>
  </si>
  <si>
    <t># How These Solutions Address Your Faulty Fuel Pump
Your 1979 Honda Accord's faulty fuel pump is likely causing one or more of these problems:
- Engine not starting
- Stalling while driving
- Poor acceleration or power loss
- Sputtering at high speeds
## How replacement solves the problem
Replacing the fuel pump directly addresses the root cause by installing a properly functioning component that can:
- Deliver fuel at the correct pressure
- Maintain consistent fuel flow to the carburetor
- Restore reliable engine operation
## How repair solves the problem
If your pump has repairable issues like:
- Worn diaphragm
- Leaking seals
- Damaged valves
A rebuild kit replaces these specific worn components, restoring proper functionality without replacing the entire unit.
Both solutions will eliminate the symptoms of a faulty pump by ensuring your engine receives the proper fuel supply it needs to run correctly. The 1979 Accord's mechanical fuel pump is a critical link in the fuel delivery system, and addressing its failure will directly resolve your drivability issues.</t>
  </si>
  <si>
    <t>My 1972 Honda Civic steering wheel is faulty. What should I do?</t>
  </si>
  <si>
    <t>The 1972 Honda Civic is a classic car, and finding original parts might be challenging. For your faulty steering wheel, you have several options:
1. Contact a Honda dealership to see if they can source a replacement part or recommend a solution
2. Look for specialized classic car parts suppliers or restoration shops
3. Check online marketplaces, forums, or clubs dedicated to vintage Hondas
4. Consider a qualified mechanic who specializes in classic Japanese cars
5. If safety is compromised, avoid driving the vehicle until repairs are completed
Since steering is a critical safety component, I recommend having it professionally assessed rather than attempting DIY repairs. Would you like me to explain any of these options in more detail?</t>
  </si>
  <si>
    <t>These steps will help solve your steering wheel problem by providing you with a path to either repair or replace the faulty component:
1. **Honda dealership consultation**: While they likely won't stock 1972 parts, they might have access to technical information or alternative solutions that could work with your classic Civic.
2. **Specialized suppliers**: Classic car parts retailers often have reproduction or new old stock (NOS) components that would be a direct replacement for your faulty steering wheel.
3. **Online marketplaces/forums**: These can connect you with other 1972 Civic owners who may have spare parts or knowledge about compatible alternatives.
4. **Specialist mechanic**: An experienced mechanic can properly diagnose the specific issue (which could be the wheel itself, the steering column, or other components) and might have repair techniques for vintage vehicles.
5. **Safety precaution**: This ensures you don't risk an accident while seeking a proper solution.
The key is identifying exactly what's wrong with the steering wheel first, then finding the appropriate replacement part or repair method for your specific issue.</t>
  </si>
  <si>
    <t>My 1974 Honda Civic steering wheel is faulty. What should I do?</t>
  </si>
  <si>
    <t>To address the faulty steering wheel in your 1974 Honda Civic, you have several options:
1. Consult a mechanic who specializes in vintage cars or Honda vehicles for a professional diagnosis
2. Check for replacement parts through:
   - Classic car parts suppliers
   - Online marketplaces like eBay or specialty Honda forums
   - Salvage yards that might have parts from similar models
   - Honda enthusiast clubs
Since this is a nearly 50-year-old vehicle, finding original parts may be challenging. Some owners opt for compatible aftermarket steering wheels if original replacements aren't available.
Before replacing anything, it would be helpful to identify the specific issue with your steering wheel (looseness, difficulty turning, horn not working, etc.) as some problems might be repairable rather than requiring full replacement.</t>
  </si>
  <si>
    <t>These steps will help solve your steering wheel problem by providing a systematic approach to diagnosis and repair:
1. **Professional diagnosis** identifies the exact issue - whether it's worn steering components, column problems, or the wheel itself - preventing wasted time and money on unnecessary repairs.
2. **Sourcing replacement parts** addresses the challenge of finding components for a 50-year-old vehicle. By exploring multiple sources (specialists, online marketplaces, salvage yards, and enthusiast clubs), you increase your chances of finding the correct part.
3. **Considering aftermarket options** provides a practical alternative if original parts aren't available, ensuring you can still restore functionality to your vehicle.
4. **Identifying the specific issue** helps determine whether a full replacement is needed or if a simpler repair might suffice (like fixing the horn mechanism or tightening connections).
This methodical approach transforms a vague "faulty steering wheel" problem into a specific, solvable issue with clear action steps tailored to your vintage Honda.</t>
  </si>
  <si>
    <t>My 1969 Toyota Corolla spark plugs is faulty. What should I do?</t>
  </si>
  <si>
    <t>To address the faulty spark plugs in your 1969 Toyota Corolla, here's what I recommend:
1. Replace the spark plugs - This is the most straightforward solution. For a 1969 Corolla, you'll likely need traditional copper spark plugs.
2. When replacing them:
   - Make sure the engine is cool
   - Remove one plug at a time using a spark plug socket
   - Check the gap on the new plugs (you can verify the correct gap specification in your owner's manual)
   - Install the new plugs and tighten to proper torque (don't overtighten)
3. While you're at it, consider checking:
   - Spark plug wires for cracks or damage
   - Distributor cap and rotor for wear
   - Ignition timing
For a vintage car like yours, you might want to consult with a mechanic who specializes in classic vehicles if you're not comfortable doing this maintenance yourself.</t>
  </si>
  <si>
    <t>These steps will solve your spark plug problem because:
1. Replacing faulty spark plugs directly addresses the core issue. Spark plugs create the electrical spark that ignites the fuel in your engine's cylinders. When they're faulty, they can cause:
   - Engine misfires
   - Rough idling
   - Poor acceleration
   - Increased fuel consumption
   - Hard starting
2. The careful removal and installation process ensures:
   - You don't damage the threads in the cylinder head
   - The new plugs are gapped correctly for proper spark
   - They're tightened appropriately to maintain a good seal
3. Checking related components (wires, distributor cap, etc.) addresses potential secondary issues that might be contributing to your spark plug problems or could fail soon themselves.
In a 1969 Corolla, the ignition system is relatively simple and mechanical, so replacing the spark plugs typically resolves most spark-related issues immediately, restoring proper combustion and engine performance.</t>
  </si>
  <si>
    <t>My 1993 Nissan Altima steering wheel is faulty. What should I do?</t>
  </si>
  <si>
    <t># Addressing Your 1993 Nissan Altima Steering Wheel Issue
For a faulty steering wheel in your 1993 Nissan Altima, I recommend:
1. **Diagnose the specific problem**: Is it hard to turn, making noise, loose, or something else?
2. **Consider safety first**: If the steering feels unsafe, avoid driving the vehicle until repaired.
3. **Consult a professional mechanic**: Given the age of your vehicle (30+ years), a mechanic specializing in older Nissans would be ideal.
4. **Explore repair options**:
   - Power steering fluid check/replacement
   - Steering column repair
   - Rack and pinion system inspection
5. **Source parts**: For a 1993 model, you might need to check specialty suppliers or salvage yards for original parts.
Would you like more specific advice about your steering wheel problem? If you describe the symptoms in more detail, I can provide more targeted recommendations.</t>
  </si>
  <si>
    <t># How These Steps Will Solve Your Steering Wheel Problem
These steps create a systematic approach to fixing your 1993 Nissan Altima's steering issue:
1. **Diagnosis identifies the root cause**: Without knowing exactly what's wrong (loose steering, stiffness, noise, etc.), repairs might address symptoms rather than the underlying problem. Proper diagnosis prevents wasted time and money on unnecessary repairs.
2. **Safety precautions prevent accidents**: A faulty steering system can fail completely while driving. Temporarily avoiding driving the vehicle (if the problem is severe) prevents potential accidents.
3. **Professional expertise ensures proper repair**: A mechanic experienced with older Nissans will:
   - Have the specialized knowledge needed for 30-year-old vehicles
   - Possess the proper tools for the job
   - Know common failure points specific to your model
4. **Targeted repairs address the specific issue**: Once diagnosed, the appropriate repair can be made, whether it's:
   - Replenishing low power steering fluid
   - Fixing worn steering column components
   - Repairing/replacing the rack and pinion system
5. **Proper parts sourcing ensures compatibility**: Using the correct parts for your specific model year ensures the repair will work properly and last longer.
The age of your vehicle makes this systematic approach particularly important, as parts availability and repair techniques differ from newer models.</t>
  </si>
  <si>
    <t>My 1984 Nissan Sentra spark plugs is faulty. What should I do?</t>
  </si>
  <si>
    <t># Fixing Faulty Spark Plugs in Your 1984 Nissan Sentra
If your 1984 Nissan Sentra has faulty spark plugs, here's what you should do:
## Option 1: Replace the spark plugs yourself
1. Purchase the correct replacement spark plugs (likely NGK or equivalent)
2. Gather tools: socket wrench, spark plug socket, gap tool
3. Let the engine cool completely
4. Locate the spark plugs (connected to thick wires on the engine)
5. Remove and replace one plug at a time to avoid wire confusion
6. Set the proper gap on new plugs according to your owner's manual
7. Hand-thread new plugs before tightening with the socket wrench
## Option 2: Professional service
Take your vehicle to a mechanic or auto parts store that offers installation services.
## Additional considerations:
- While replacing plugs, inspect the spark plug wires for damage
- Consider replacing the distributor cap and rotor if they haven't been changed recently
- A tune-up might be worthwhile for a vehicle of this age
Would you like more specific instructions on any part of the spark plug replacement process?</t>
  </si>
  <si>
    <t># How Replacing Spark Plugs Solves Your Problem
Replacing the faulty spark plugs in your 1984 Nissan Sentra directly addresses your issue because:
## The root cause
Faulty spark plugs fail to properly ignite the fuel-air mixture in your engine's cylinders. This creates several problems:
- Misfiring (rough running, hesitation)
- Poor fuel economy
- Difficulty starting
- Reduced power
- Potential catalytic converter damage
## How new spark plugs fix this
1. **Restore proper ignition**: New plugs create the strong, consistent spark needed for complete combustion
2. **Improve performance**: Your engine will run smoother with proper firing in all cylinders
3. **Increase efficiency**: Better combustion means better fuel economy
4. **Reduce emissions**: Complete burning of fuel reduces harmful exhaust emissions
5. **Prevent further issues**: Fixing this now prevents damage to other components
For a 1984 vehicle, this maintenance is especially important as older ignition systems are more sensitive to spark plug condition than modern vehicles.</t>
  </si>
  <si>
    <t>My 1978 Honda Civic steering wheel is faulty. What should I do?</t>
  </si>
  <si>
    <t># Addressing Your 1978 Honda Civic Steering Issue
For a faulty steering wheel in a classic vehicle like yours, you have several options:
1. **Consult a mechanic specializing in vintage cars** - They can properly diagnose whether the issue is with the steering wheel itself, the steering column, or the power steering system (if equipped)
2. **Source replacement parts** - Check with:
   - Classic Honda parts suppliers
   - Online forums for Honda Civic enthusiasts
   - Salvage yards that might have parts from similar models
   - eBay or specialty vintage auto parts retailers
3. **Consider the specific symptoms** you're experiencing:
   - Excessive play in the wheel
   - Difficulty turning
   - Unusual noises
   - Vibration
Given the age of your vehicle (45+ years), finding original parts might be challenging but certainly possible through the right channels. Would you like more specific advice based on the particular steering problem you're experiencing?</t>
  </si>
  <si>
    <t># How These Steps Will Solve Your Steering Problem
These steps create a path to resolution by following a logical troubleshooting and repair process:
1. **Proper diagnosis** from a vintage car specialist will:
   - Identify the exact cause of the fault (whether it's worn bearings, steering box issues, tie rod problems, etc.)
   - Prevent wasting money replacing the wrong parts
   - Ensure safety issues are properly addressed
2. **Sourcing the right replacement parts** will:
   - Provide the components needed for proper repair
   - Ensure compatibility with your specific 1978 model
   - Allow you to restore functionality to original specifications
3. **Addressing the specific symptoms** means:
   - The actual problem gets fixed, not just the symptoms
   - Related issues can be identified before they become serious
   - The repair can be prioritized based on safety and drivability concerns
Without repair, a faulty steering system will likely worsen over time, potentially leading to unsafe driving conditions or more extensive damage. Following these steps creates a direct path from problem identification to proper resolution, getting your classic Civic back to safe, reliable operation.</t>
  </si>
  <si>
    <t>My 1992 Nissan Altima spark plugs is faulty. What should I do?</t>
  </si>
  <si>
    <t>I should point out that the Nissan Altima wasn't actually introduced until 1993, so you wouldn't have a 1992 model.
For spark plug issues in your Nissan Altima, here's what I recommend:
1. Confirm it's the spark plugs by checking for symptoms like rough idling, misfiring, trouble starting, or decreased fuel efficiency
2. Purchase the correct replacement spark plugs for your specific engine
3. Gather necessary tools (socket wrench, spark plug socket, gap tool)
4. Replace the spark plugs yourself if you're comfortable with basic car maintenance, or
5. Have a professional mechanic perform the service if you're unsure
If you decide to replace them yourself, make sure the engine is cool before starting, and replace one plug at a time to avoid mixing up the ignition wires.</t>
  </si>
  <si>
    <t>These steps will solve your spark plug problem by:
1. **Verification**: First confirming spark plugs are actually the issue through symptom checking, preventing unnecessary work
2. **Correct replacement parts**: Using the proper spark plugs designed for your specific Altima ensures proper engine operation and prevents damage
3. **Complete resolution**: Replacing faulty spark plugs addresses the root cause by:
   - Restoring proper combustion in the engine cylinders
   - Eliminating misfires and rough running
   - Improving fuel efficiency
   - Restoring engine power
   - Ensuring reliable starting
4. **Proper installation**: Following the correct procedure (working with a cool engine, replacing one at a time) prevents additional problems like cross-threading or wire mix-ups
New spark plugs typically last 30,000-100,000 miles depending on the type, so this solution should provide long-term reliability for your vehicle.</t>
  </si>
  <si>
    <t># Addressing Your 1984 Nissan Sentra Steering Wheel Issue
For a faulty steering wheel in a vintage vehicle like yours, you have several options:
## Immediate Steps
1. **Assess the specific problem** - Is it loose, hard to turn, making noise, or something else?
2. **Check power steering fluid** (if equipped) - Low fluid could cause steering difficulties
3. **Inspect the steering column** for obvious damage or excessive play
## Next Steps
- **Consult a mechanic specializing in older vehicles** - They can properly diagnose the issue
- **Source replacement parts** through:
  - Specialty auto parts stores
  - Online marketplaces for classic car parts
  - Salvage yards that might have compatible Nissan parts
Given your car's age (nearly 40 years old), finding original parts might be challenging, but there are communities dedicated to maintaining vintage Nissans that could provide guidance.
Would you like to describe the specific steering problem you're experiencing?</t>
  </si>
  <si>
    <t># How These Steps Help Solve Your Steering Problem
These steps create a systematic approach to fixing your 1984 Sentra's steering issue by:
## Problem Identification
- **Assessment identifies the root cause** - Different steering problems (looseness, stiffness, noise) have different solutions
- **Fluid check addresses a common cause** - Low power steering fluid is often behind steering difficulties and is an easy fix
- **Steering column inspection** can reveal mechanical issues that need specific repairs
## Solution Implementation
- **Consulting a specialist mechanic** ensures accurate diagnosis for a 40-year-old vehicle with potentially unique issues
- **Sourcing appropriate parts** is crucial since incorrect parts won't solve the problem and could create new ones
Without knowing the exact symptoms, these steps provide a diagnostic framework that works for most steering issues. The process eliminates simple problems first before moving to more complex solutions, potentially saving you time and money.
Would you like to share more details about how the steering wheel is malfunctioning so I can provide more specific guidance?</t>
  </si>
  <si>
    <t>My 1985 Nissan Sentra engine is faulty. What should I do?</t>
  </si>
  <si>
    <t># Addressing Your 1985 Nissan Sentra Engine Issues
If your 1985 Nissan Sentra's engine is faulty, you have several options:
## Immediate Steps
1. **Diagnose the problem** - Have a mechanic specializing in older Japanese cars perform a diagnostic
2. **Determine repair costs** - Get a written estimate for repairs
3. **Consider the car's value** - A 1985 Sentra has limited market value today
## Options to Consider
- **Repair the existing engine** - May be cost-effective for minor issues
- **Engine replacement** - Consider a rebuilt or used engine if repairs are extensive
- **Sell as-is** - If repair costs exceed the car's value
- **Salvage/scrap** - If repairs aren't economically feasible
Given the age of your vehicle (nearly 40 years old), parts availability and repair costs will be important factors in your decision. Would you like more specific advice about any of these options?</t>
  </si>
  <si>
    <t># How These Steps Will Solve Your Engine Problem
These steps create a structured approach to address your 1985 Nissan Sentra's engine issues:
## Problem Resolution Path
1. **Diagnosis identifies the root cause**
   - Prevents wasting money fixing symptoms instead of the actual problem
   - Determines if the issue is repairable or requires more extensive measures
2. **Cost estimation enables informed decisions**
   - Helps you evaluate if repairs make financial sense
   - Prevents unexpected expenses and allows for budget planning
3. **Considering the car's value provides perspective**
   - Ensures you don't invest $2,000 in repairs for a vehicle worth $1,000
   - Helps determine if repair, replacement, or disposal is most practical
4. **Selecting the appropriate option delivers a solution**
   - Repair: Gets your car running again if economically feasible
   - Engine replacement: Provides a longer-term solution for severe problems
   - Selling/scrapping: Resolves the situation when repairs don't make sense
This methodical approach transforms an overwhelming problem into manageable steps with a clear endpoint - either a functioning car or a practical alternative.</t>
  </si>
  <si>
    <t>My 1976 Honda Accord battery is faulty. What should I do?</t>
  </si>
  <si>
    <t># Handling a Faulty Battery in Your 1976 Honda Accord
For a faulty battery in your classic 1976 Honda Accord, you have several options:
## Immediate solutions:
- Test the battery with a multimeter to confirm it's the battery and not another electrical issue
- Jump-start the car if you need to drive it temporarily
- Check battery terminals for corrosion (clean with baking soda solution if corroded)
## Replacement options:
- Purchase a new 12V battery that fits group size 51R (likely the correct size for your vehicle)
- Consider having it professionally installed if you're not comfortable with car maintenance
- When buying, bring your old battery for proper recycling (often required)
Since your Accord is a classic car, you might want to consult with a mechanic who specializes in vintage Hondas to ensure you're getting the right replacement that works with your specific electrical system.</t>
  </si>
  <si>
    <t># How These Steps Will Solve Your Battery Problem
These steps will solve your faulty battery problem by:
## Diagnostic steps
- Testing with a multimeter confirms if the battery is actually the problem (reading below 12.4V indicates a weak battery)
- Checking for corrosion addresses a common cause of battery issues that might be fixable without replacement
## Temporary solution
- Jump-starting provides immediate mobility so you're not stranded while arranging a permanent fix
## Permanent solution
- Replacing the battery with the correct type (12V, group size 51R) directly addresses the root cause
- Proper installation ensures good connections and prevents electrical issues
- Recycling the old battery is environmentally responsible and often required by law
By following this systematic approach, you'll not only fix the immediate problem but also ensure your classic 1976 Accord has a reliable power source moving forward, preventing future starting issues and potential electrical system damage that can occur from running with a faulty battery.</t>
  </si>
  <si>
    <t>My 1994 Nissan Altima radiator is faulty. What should I do?</t>
  </si>
  <si>
    <t># Dealing with a Faulty Radiator in Your 1994 Nissan Altima
You have a few options to address your radiator issue:
## Repair Options
1. **Replace the radiator** - Most common solution for a faulty radiator
2. **Repair the existing radiator** - Possible for minor issues like small leaks
3. **Flush the system** - If the problem is related to blockage or contamination
## Next Steps
1. **Confirm the diagnosis** - Look for leaking coolant, overheating, or visible damage
2. **Get a professional assessment** - Have a mechanic verify the issue
3. **Consider costs** - A replacement radiator for your 1994 Altima typically costs $70-150 for the part, with labor adding $150-300
## While Deciding
- Monitor your coolant level
- Avoid driving long distances if overheating
- Don't drive if actively leaking coolant
Would you like more specific information about any of these options?</t>
  </si>
  <si>
    <t># How These Steps Will Solve Your Radiator Problem
Addressing your faulty radiator through these steps will solve your problem by:
## Replacing the Radiator
- **Eliminates the root cause** - A new radiator removes all damaged components
- **Restores cooling efficiency** - Your engine will maintain proper operating temperature
- **Prevents engine damage** - Overheating from radiator failure can cause severe engine damage
- **Long-term solution** - A new radiator typically lasts 8-10 years with proper maintenance
## Repairing the Existing Radiator
- **Fixes specific issues** - Addresses leaks or damaged sections
- **Works for minor problems** - Can resolve small cracks or loose connections
- **Cost-effective for simple issues** - Less expensive than full replacement
## Flushing the System
- **Clears blockages** - Removes built-up deposits that restrict coolant flow
- **Improves heat transfer** - Clean radiator surfaces exchange heat more efficiently
- **Extends radiator life** - Removes corrosive contaminants
The diagnostic steps ensure you're addressing the actual problem rather than replacing parts unnecessarily, saving you time and money while properly resolving the cooling system issue.</t>
  </si>
  <si>
    <t>My 1967 Toyota Corolla steering wheel is faulty. What should I do?</t>
  </si>
  <si>
    <t>To address the faulty steering wheel in your 1967 Toyota Corolla, you have several options:
1. Consult a classic car mechanic who specializes in vintage Japanese vehicles, as they'll have the expertise for these older models.
2. Look for replacement parts through:
   - Classic car parts suppliers
   - Online forums for vintage Toyota owners
   - Salvage yards that might have parts from similar models
   - Toyota enthusiast clubs
3. Consider whether you want an original replacement or if a reproduction/aftermarket option would work for you.
4. If the issue is minor, repair might be possible rather than full replacement.
Since this is a vintage vehicle over 50 years old, finding original parts may require some persistence. Would you like me to explain more about any of these options or help you determine what might be wrong with the steering wheel?</t>
  </si>
  <si>
    <t>These steps will help solve your steering wheel problem by creating a systematic approach to diagnosis and repair:
1. **Consulting a specialist mechanic** ensures proper diagnosis of the exact issue with your steering wheel - whether it's looseness, binding, play in the column, or another problem that might not be obvious to a non-specialist.
2. **Sourcing replacement parts** addresses the need for potentially rare components. A 1967 Corolla requires specific parts that aren't readily available at standard auto shops. The suggested sources connect you with the specialized supply chains for vintage Toyota components.
3. **Deciding between original or aftermarket parts** helps you balance authenticity, budget, and functionality. Original parts maintain the car's historical integrity but may be harder to find, while quality reproductions might offer improved reliability.
4. **Considering repair versus replacement** could save you money and preserve originality if the issue is repairable (like a worn bearing or loose connection) rather than requiring complete replacement.
The overall process moves you from identifying the specific problem to implementing the appropriate solution for your classic vehicle.</t>
  </si>
  <si>
    <t>My 1967 Toyota Corolla fuel pump is faulty. What should I do?</t>
  </si>
  <si>
    <t>The 1967 Toyota Corolla is a classic car, so you have a few options for addressing the faulty fuel pump:
1. Replace it with an OEM or reproduction part - check with classic Toyota parts suppliers or restoration specialists
2. Rebuild the existing pump if it's repairable
3. Consider an appropriate aftermarket replacement that's compatible with your vehicle
4. Consult with a mechanic who specializes in vintage Japanese cars
Since this is a 55+ year old vehicle, you might want to join classic Toyota forums or owners' clubs where members may have specific advice about sourcing parts or trusted repair shops that work on these vintage models.
Would you like me to provide more specific information about any of these options?</t>
  </si>
  <si>
    <t>Here's how each approach would solve your fuel pump problem:
1. **Replacement**: Installing a new or reproduction fuel pump directly addresses the issue by removing the faulty component and installing a functioning one. This is the most straightforward solution.
2. **Rebuilding**: If your pump can be disassembled, worn components like diaphragms, gaskets, and valves can be replaced while keeping the original housing. This restores functionality while maintaining originality.
3. **Aftermarket replacement**: An appropriate modern replacement pump would restore fuel delivery to your engine, though it might differ slightly from the original design.
4. **Specialist consultation**: A mechanic experienced with vintage Toyotas can properly diagnose whether the pump is truly the issue (rather than fuel lines, filters, etc.) and recommend the most appropriate fix based on your car's specific condition.
Any of these approaches will ensure proper fuel pressure and flow to your engine, allowing your Corolla to run properly again.</t>
  </si>
  <si>
    <t>My 1982 Nissan Sentra brakes is faulty. What should I do?</t>
  </si>
  <si>
    <t># Addressing Brake Issues in Your 1982 Nissan Sentra
Since you're experiencing brake problems with your 1982 Nissan Sentra, this is a serious safety concern that needs immediate attention. Here are my recommendations:
## Immediate Steps
1. **Stop driving the car** if you feel it's unsafe
2. **Get a professional inspection** from a qualified mechanic experienced with older vehicles
3. **Consider a brake system evaluation** to identify specific issues
## Possible Issues in Older Sentras
- Worn brake pads or shoes
- Leaking brake fluid
- Corroded brake lines
- Master cylinder failure
- Seized calipers
- Worn brake drums (if rear drum brakes)
## Options to Consider
- Repair the existing system if parts are available
- Upgrade to newer compatible components
- Consult with vintage Nissan specialists if you're having trouble finding parts
Would you like more specific advice about symptoms you're experiencing or help finding repair resources for your classic Sentra?</t>
  </si>
  <si>
    <t># How These Steps Will Solve Your Brake Problem
These recommended steps will address your 1982 Nissan Sentra's brake issues by following a systematic approach:
## Professional Inspection Benefits
- **Accurate diagnosis**: A mechanic can precisely identify which component is failing (whether it's the master cylinder, brake lines, calipers, etc.)
- **Safety assessment**: Determines if the car is safe to drive at all during repairs
- **Parts availability check**: Older vehicles often need specialized parts that may require sourcing
## How the Repair Process Works
1. **Diagnosis identifies the specific failure point** in your brake system
2. **Replacement of faulty components** restores proper braking function
3. **System bleeding removes air** that may have entered the lines
4. **Testing ensures proper pressure** throughout the system
## Why This Approach Works
For vintage vehicles like your 1982 Sentra, brake problems typically don't self-correct and usually worsen over time. The professional inspection eliminates guesswork and prevents you from replacing parts unnecessarily, saving both time and money while ensuring your safety.
Would you like me to explain more about any specific brake component or repair process?</t>
  </si>
  <si>
    <t>My 1972 Honda Civic brakes is faulty. What should I do?</t>
  </si>
  <si>
    <t>I should note that the Honda Civic was first introduced in July 1972, so if you have a 1972 model, it would be among the earliest Civics produced.
For brake issues with your vintage Honda Civic, I recommend:
1. Get a professional inspection from a mechanic experienced with older vehicles
2. Don't drive the car until the brakes are repaired - safety should be your priority
3. Consider whether you need:
   - Brake pad/shoe replacement
   - Brake fluid flush
   - Master cylinder inspection/replacement
   - Brake line inspection for corrosion or leaks
For a car of this age, you might want to contact a classic Honda specialist or vintage Japanese car club for recommendations on mechanics and parts sources. Original parts may be difficult to find, so you might need to explore reproduction parts or carefully chosen compatible alternatives.
Would you like more specific advice about the brake symptoms you're experiencing?</t>
  </si>
  <si>
    <t>These steps will solve your brake problem by addressing it in a systematic way:
1. Professional inspection identifies the exact issue with your brakes. With a 50-year-old vehicle, the problem could be worn brake pads/shoes, deteriorated brake lines, a failing master cylinder, or several components failing simultaneously. A mechanic can pinpoint what's actually wrong rather than guessing.
2. Staying off the road prevents accidents and further damage. Faulty brakes are dangerous and continuing to drive could worsen the problem or lead to a complete brake failure.
3. The specific repairs I mentioned target the most common brake issues in vintage vehicles:
   - New brake pads/shoes restore stopping power
   - Fresh brake fluid improves hydraulic pressure and prevents corrosion
   - A functioning master cylinder ensures proper pressure distribution
   - Intact brake lines deliver that pressure to your wheels
For a 1972 Civic specifically, having a specialist involved is crucial because they understand the unique braking system of early Civics and can source appropriate parts for a vehicle of this age.
Would you like me to explain any particular part of this process in more detail?</t>
  </si>
  <si>
    <t>My 1982 Toyota Camry steering wheel is faulty. What should I do?</t>
  </si>
  <si>
    <t>I should point out that the Toyota Camry wasn't actually introduced until 1983 in North America (1982 in Japan as the Celica Camry), so you might have a different Toyota model or a different year Camry.
For a steering wheel issue on an older Toyota, you have several options:
1. Consult a professional mechanic who specializes in older vehicles
2. Visit a Toyota dealership (though they may have limited experience with 40-year-old vehicles)
3. Seek help from classic car specialists or automotive restoration shops
4. Join online forums for vintage Toyota owners who might have faced similar issues
Could you describe what's happening with the steering wheel? Is it difficult to turn, making unusual noises, loose, or something else? With more details about the specific problem, I could provide more targeted advice.</t>
  </si>
  <si>
    <t>You're right to ask for clarification - I didn't actually explain how those steps would solve your steering wheel problem.
The steps I suggested are pathways to diagnosis and repair, rather than solutions themselves. Without knowing the specific nature of your steering wheel issue, I can't recommend an exact fix. Here's how each approach helps:
1. A professional mechanic would diagnose the exact problem (whether it's power steering failure, steering column issues, rack and pinion problems, etc.) and then make the necessary repairs.
2. Toyota specialists might have access to service documentation or parts sources for your vintage vehicle.
3. Classic car specialists often have experience with older steering systems that modern mechanics might not encounter regularly.
4. Vintage Toyota forums could provide DIY guidance from others who've solved the same specific issue.
If you can describe what's happening with your steering wheel (hard to turn, loose, making noises, etc.), I could provide more specific troubleshooting steps or potential solutions for your particular problem.</t>
  </si>
  <si>
    <t>My 1985 Toyota Camry brakes is faulty. What should I do?</t>
  </si>
  <si>
    <t># Addressing Brake Issues in Your 1985 Toyota Camry
Since you're experiencing brake problems, this is a safety-critical issue that needs prompt attention. Here are my recommendations:
## Immediate Steps
1. **Limit driving** the vehicle until repairs are made
2. **Have the car towed** to a repair shop if the brakes feel unsafe
3. **Don't attempt to drive** if the brake pedal goes to the floor or feels very soft
## Repair Options
- **Professional mechanic**: Most reliable option for brake system repairs
- **Toyota specialist**: May have more experience with older Camrys
- **Independent repair shop**: Often more affordable than dealerships
## Possible Issues
Common brake problems in older Camrys include:
- Master cylinder failure
- Brake line corrosion
- Worn brake pads/shoes
- Seized calipers
- ABS system issues (if equipped)
Would you like more specific advice about diagnosing the particular brake issue you're experiencing?</t>
  </si>
  <si>
    <t># How These Steps Address Your Brake Problem
The steps I recommended are designed to help you resolve your brake issue safely and effectively:
## Safety First Approach
- **Limiting driving and considering towing**: Prevents potential accidents while your brakes are compromised, protecting you and others on the road
- **Professional inspection**: Ensures the true cause is identified rather than just treating symptoms
## Problem Resolution Path
1. **Diagnosis**: A mechanic will identify the specific brake system failure (whether it's the master cylinder, brake lines, pads, etc.)
2. **Targeted repair**: Once diagnosed, the faulty components can be replaced or repaired
3. **System testing**: After repairs, the brake system will be tested to ensure proper function
4. **Long-term solution**: Proper repairs restore your braking system to safe operating condition
The 1985 Camry has a relatively simple brake system compared to modern vehicles, making repairs straightforward for an experienced mechanic once the specific issue is identified.
Would you like information about typical repair costs or how to better describe your brake symptoms to a mechanic?</t>
  </si>
  <si>
    <t># Options for Your 1985 Nissan Sentra Engine Issues
If your 1985 Nissan Sentra's engine is faulty, you have several options:
## Diagnostic Steps First
- Have a professional mechanic diagnose the specific issue
- Consider using an OBD scanner if available for this model
- Check for common issues like fuel delivery problems, ignition system failures, or vacuum leaks
## Repair Options
1. **Repair the existing engine** - May be cost-effective for minor issues
2. **Engine rebuild** - Good option if the block is sound but internal components need replacement
3. **Used engine replacement** - Often the most economical solution for major failures
4. **Remanufactured engine** - More expensive but comes with warranties
## Consider Vehicle Value
Since a 1985 Sentra is now a classic/vintage vehicle, weigh repair costs against the car's value and your attachment to it.
Would you like more specific advice about any of these options or help determining which might be best for your situation?</t>
  </si>
  <si>
    <t># How These Steps Will Solve Your Engine Problem
These approaches solve your faulty engine problem in different ways:
## Diagnostic Steps
- **Identify the specific issue** - Without knowing exactly what's wrong, you can't implement the right solution
- **Prevent unnecessary repairs** - Proper diagnosis ensures you only fix what's actually broken
- **Determine severity** - Helps you decide between repair or replacement options
## How Each Solution Works
1. **Repair option** - Fixes specific components that have failed (like fuel injectors, ignectors, etc.) while keeping your original engine
2. **Engine rebuild** - Disassembles your engine, replaces worn internal parts, and restores performance to near-original specifications
3. **Used engine replacement** - Removes your faulty engine entirely and installs a functioning used engine from another 1985 Sentra
4. **Remanufactured engine** - Provides a completely restored engine built to factory specifications with new/refurbished components
The right approach depends on what's specifically wrong with your engine and your budget constraints. Each solution addresses the root cause rather than just treating symptoms, which is essential for a permanent fix.
Would you like me to explain any particular option in more detail?</t>
  </si>
  <si>
    <t># Dealing with Faulty Spark Plugs in Your 1994 Nissan Altima
If you're experiencing issues with faulty spark plugs in your 1994 Nissan Altima, here are the steps you can take:
## Option 1: Replace the spark plugs yourself
1. Purchase the correct spark plugs (NGK or equivalent recommended for your Altima)
2. Gather tools: socket wrench, spark plug socket, gap tool
3. Let the engine cool completely
4. Remove the spark plug wires one at a time
5. Remove and replace each spark plug, ensuring proper gap setting
6. Reconnect the spark plug wires
## Option 2: Professional service
If you're not comfortable doing this yourself, a mechanic can replace the spark plugs for a reasonable cost.
## Additional considerations:
- While replacing plugs, inspect the spark plug wires - they may need replacement too
- Consider changing the distributor cap and rotor if they haven't been replaced recently
- The 1994 Altima typically uses platinum spark plugs with a gap of 0.039-0.043 inches
Would you like more specific information about any part of this process?</t>
  </si>
  <si>
    <t># How Replacing Spark Plugs Will Solve Your Problem
Replacing the faulty spark plugs in your 1994 Nissan Altima addresses the root cause of several potential issues you might be experiencing:
## Problems solved by new spark plugs:
- **Engine misfiring**: New plugs provide consistent sparks for proper combustion
- **Poor acceleration**: Restored ignition timing improves engine response
- **Rough idling**: Eliminates irregular combustion causing engine vibration
- **Hard starting**: New plugs create stronger, more reliable sparks for easier starts
- **Decreased fuel economy**: Proper combustion restores efficiency
- **Failed emissions test**: Reduces unburned fuel and improves emissions
## Why it works:
Spark plugs create the electrical spark that ignites the air-fuel mixture in your engine's cylinders. When they're worn or faulty, this process becomes inconsistent. New plugs restore the proper ignition timing and combustion efficiency, allowing your engine to run as designed.
If you've been experiencing any of these symptoms, replacing the spark plugs should provide a noticeable improvement in your Altima's performance.</t>
  </si>
  <si>
    <t>My 1986 Nissan Sentra transmission is faulty. What should I do?</t>
  </si>
  <si>
    <t># Options for Your 1986 Nissan Sentra Transmission Issue
If your 1986 Nissan Sentra has transmission problems, you have several options:
## Repair Options
- **Professional diagnosis**: Have a transmission specialist determine the exact issue
- **Repair the existing transmission**: May be cost-effective for minor problems
- **Rebuild the transmission**: Replace worn parts while keeping the original casing
- **Replace with a remanufactured/used transmission**: Often more affordable than new
## Considerations
- The age of your vehicle (37+ years old) means parts availability may be limited
- Repair costs should be weighed against the vehicle's current value
- If you're mechanically inclined, manual transmissions from this era are relatively simple to work on
Would you like more specific advice about symptoms you're experiencing or help finding repair resources for your Sentra?</t>
  </si>
  <si>
    <t># How These Options Address Your Transmission Problem
Each approach solves your faulty transmission issue in different ways:
## Professional Diagnosis
- Identifies the specific problem (whether it's worn synchros, bad clutch, failing torque converter, etc.)
- Prevents wasting money fixing the wrong issue
- Provides a clear understanding of repair costs versus vehicle value
## Repair
- Fixes specific components that have failed without replacing the entire system
- Works best for isolated issues like leaks, solenoid problems, or linkage adjustments
- Directly addresses the fault while being the most economical option for minor problems
## Rebuild/Replace
- Completely resolves the issue by providing a fully functional transmission
- Eliminates all worn components that could fail in the near future
- Gives your 1986 Sentra a reliable transmission system for continued use
The right approach depends on the severity of your transmission problem and how much you want to invest in your vehicle. Would you like to discuss which option might be best for your specific situation?</t>
  </si>
  <si>
    <t>To address the faulty spark plugs in your 1969 Toyota Corolla, here are the steps you should take:
1. Purchase replacement spark plugs compatible with your 1969 Corolla (likely NGK or equivalent from that era)
2. Gather necessary tools: spark plug socket, ratchet, gap tool, and anti-seize compound
3. Let the engine cool completely before working on it
4. Remove the spark plug wires one at a time (to avoid mixing them up)
5. Use the spark plug socket to remove the old plugs
6. Check the new plugs' gap according to specifications (likely around 0.031-0.035 inches)
7. Apply a small amount of anti-seize compound to the threads
8. Install the new plugs and tighten to proper torque (usually hand-tight plus 1/4 turn)
9. Reattach the spark plug wires in the correct order
If you're not comfortable doing this yourself, any mechanic familiar with vintage vehicles should be able to help. This is a relatively simple maintenance task that should improve your Corolla's performance.</t>
  </si>
  <si>
    <t>These steps will solve your spark plug problem by:
1. **Replacing the faulty components**: By installing new spark plugs, you're directly addressing the root cause of the issue. Faulty spark plugs can't properly ignite the fuel-air mixture in your engine.
2. **Restoring proper ignition**: New, correctly gapped spark plugs will create the proper spark needed for efficient combustion, which improves:
   - Engine starting reliability
   - Smooth idle and acceleration
   - Fuel efficiency
   - Overall power output
3. **Preventing related issues**: Proper installation with anti-seize compound prevents the plugs from seizing in the cylinder head, while correct torquing prevents damage to the threads.
4. **Maintaining firing order**: By carefully replacing one plug at a time and keeping track of wire placement, you ensure the engine's firing order remains correct, which is essential for proper operation.
Once completed, your 1969 Corolla should run noticeably better with the new spark plugs properly installed.</t>
  </si>
  <si>
    <t>My 1976 Honda Accord spark plugs is faulty. What should I do?</t>
  </si>
  <si>
    <t>The 1976 Honda Accord is a classic vehicle, and spark plug issues can definitely affect its performance. Here's what I recommend:
1. Confirm the diagnosis - Make sure the spark plugs are actually the problem by checking for symptoms like rough idling, misfiring, hard starting, or poor fuel economy.
2. Purchase replacement spark plugs - For a 1976 Accord, you'll need the correct specification plugs. Check your owner's manual or consult with an auto parts store that can look up the correct plugs for your specific model.
3. Gather the necessary tools:
   - Spark plug socket (likely 5/8" or 13/16")
   - Ratchet and extension
   - Gap tool (to check spark plug gap)
   - Anti-seize compound (optional)
4. Replace the spark plugs:
   - Make sure the engine is cool
   - Remove the spark plug wires one at a time (to avoid mixing them up)
   - Remove and replace each plug, setting the proper gap if needed
   - Apply a small amount of anti-seize compound to the threads if desired
   - Reinstall the spark plug wires
If you're not comfortable doing this yourself, any automotive repair shop can handle this basic maintenance task for a reasonable fee.
Would you like more specific information about any part of this process?</t>
  </si>
  <si>
    <t>These steps will solve your spark plug problem by:
1. Verification ensures you're addressing the actual issue. Faulty spark plugs cause specific symptoms, and confirming the diagnosis prevents wasting time and money on unnecessary repairs.
2. Installing new spark plugs directly replaces the faulty components. Spark plugs are critical for your engine's ignition system - they create the spark that ignites the fuel-air mixture in your engine's cylinders. When they're faulty, your engine can't run properly.
3. Using the correct replacement plugs with proper gapping ensures optimal performance. The wrong plugs or incorrect gap can cause continued problems.
4. Proper installation technique (correct torque, anti-seize if needed) prevents damage and ensures good electrical connection.
After replacement, you should notice immediate improvements in:
- Engine starting
- Idle smoothness
- Acceleration response
- Fuel efficiency
- Overall engine performance
This repair addresses the root cause by replacing the worn or damaged components that are failing to produce adequate spark for proper combustion.</t>
  </si>
  <si>
    <t># Addressing Brake Issues with Your 1969 Toyota Corolla
Since you're dealing with brake problems in a classic vehicle, safety should be your top priority. Here are my recommendations:
## Immediate Steps
- Don't drive the car until the brakes are repaired
- Have the vehicle towed to a qualified mechanic if needed
## Repair Options
1. **Find a specialist**: Look for a mechanic experienced with classic Japanese cars or vintage Toyotas
2. **Consider the brake system components**: The 1969 Corolla likely has a drum brake system which may need:
   - Brake shoe replacement
   - Drum resurfacing or replacement
   - Master cylinder inspection/rebuilding
   - Brake line examination for leaks or corrosion
## Parts Considerations
For a vehicle over 50 years old, you might need to:
- Source new old stock (NOS) parts
- Find quality reproduction parts
- Consider carefully chosen upgrades that maintain the car's character while improving safety
Would you like me to help you troubleshoot the specific brake symptoms you're experiencing?</t>
  </si>
  <si>
    <t># How These Steps Will Solve Your Brake Problem
These recommendations address your 1969 Toyota Corolla's brake issues by following a systematic approach:
## Safety First
By not driving the car and having it towed if necessary, you prevent potential accidents from failed brakes while getting the vehicle to qualified help.
## Proper Diagnosis and Repair
Finding a specialist mechanic experienced with vintage vehicles ensures:
- Accurate identification of the specific brake system failure
- Proper repair techniques for older brake technology
- Understanding of the unique aspects of your classic Corolla's braking system
## Addressing Root Causes
The suggested component inspections target the likely failure points in a 50+ year old brake system:
- Worn brake shoes can't provide adequate stopping power
- Damaged drums prevent proper brake engagement
- A failing master cylinder won't deliver proper hydraulic pressure
- Corroded brake lines can leak fluid and cause brake failure
## Parts Solution
The parts considerations ensure you're not just temporarily fixing symptoms but properly restoring the system with:
- Correct components that fit your specific model
- Quality parts that will function reliably
- Appropriate upgrades if original parts are unavailable or unsafe
Would you like more specific information about diagnosing which part of your brake system might be failing?</t>
  </si>
  <si>
    <t>My 1985 Toyota Camry radiator is faulty. What should I do?</t>
  </si>
  <si>
    <t># Options for Your 1985 Toyota Camry Radiator Issue
You have several options to address your faulty radiator:
## Repair Options
- **Replace the radiator**: Most direct solution for a faulty unit
- **Repair the existing radiator**: Might be possible if damage is limited (like fixing leaks or clogs)
- **Flush the system**: If the issue is related to buildup or minor clogs
## Considerations
- **Age factor**: Given your car is from 1985, replacement parts may be harder to find but still available through:
  - Auto parts stores specializing in older vehicles
  - Online marketplaces for vintage car parts
  - Salvage yards
## Next Steps
1. Get a proper diagnosis from a mechanic to confirm the exact issue
2. Compare costs between repair and replacement
3. Consider the overall condition of your cooling system (hoses, water pump, etc.)
Would you like more specific information about any of these options?</t>
  </si>
  <si>
    <t># How These Steps Will Solve Your Radiator Problem
Addressing your radiator issue through these steps will solve your problem by:
## Diagnosis â†’ Targeted Solution
Getting a proper diagnosis first ensures you're fixing the actual problem rather than guessing. A faulty radiator could mean:
- Leaks that need patching or indicate full replacement is needed
- Clogs that might be solved with a flush
- Damaged fins that affect cooling efficiency
## Replacement Benefits
If you replace the radiator:
- Eliminates all existing damage and wear
- Restores full cooling capacity
- Prevents future overheating that could damage your engine
- Provides reliability for continued driving
## Repair Benefits (if applicable)
If repairs are sufficient:
- More cost-effective than full replacement
- Extends the life of your existing system
- Maintains original equipment if that's important to you
## System Check Benefits
Examining the entire cooling system:
- Prevents recurring problems from connected components
- Ensures the new or repaired radiator won't be damaged by other failing parts
- Provides peace of mind for a 38-year-old vehicle
The end result will be a properly functioning cooling system that prevents engine overheating and allows your 1985 Camry to run safely and reliably.</t>
  </si>
  <si>
    <t># How Addressing the Fuel Pump Will Solve Your Problem
The fuel pump is essential to your car's operation - it delivers fuel from the tank to the engine at the proper pressure. When it fails, your car may not start, may stall while driving, or run poorly.
## How replacement solves the issue:
- A new pump will restore proper fuel pressure and flow
- This ensures your engine receives the correct amount of fuel
- Your car should start reliably and run smoothly again
- You'll eliminate symptoms like hard starting, stalling, or power loss
## Why it works:
The 1995 Altima uses an electric fuel pump that needs to maintain specific pressure (around 30-45 psi). When the pump fails, this pressure drops, causing performance issues. A replacement restores the system to factory specifications, allowing your engine to receive the precise fuel delivery it needs to operate properly.
Would you like me to explain any specific symptoms you're experiencing and how the repair will address them?</t>
  </si>
  <si>
    <t># Addressing Your 1985 Nissan Sentra Transmission Issue
For a faulty transmission in your classic 1985 Sentra, you have several options:
## Immediate Steps
- Check the transmission fluid level and condition (low fluid or dark/burnt fluid indicates problems)
- Look for visible leaks under the vehicle
- Note any specific symptoms (slipping, grinding, delayed engagement, strange noises)
## Your Options
1. **Professional diagnosis**: Have a transmission specialist or mechanic experienced with older Nissans evaluate the issue
2. **Repair**: Depending on the problem, specific components might be repairable
3. **Rebuild**: The transmission can be disassembled and rebuilt with new parts
4. **Replacement**: Install a remanufactured, used, or salvage transmission
## Cost Considerations
For a 1985 vehicle, weigh repair costs against the car's value. Transmission work can be expensive, potentially ranging from a few hundred dollars for minor repairs to $1,000-2,500+ for a rebuild or replacement.
Would you like more specific advice based on the symptoms you're experiencing?</t>
  </si>
  <si>
    <t># How These Steps Will Solve Your Transmission Problem
Each step I recommended addresses your faulty transmission in a specific way:
## Diagnostic Steps
- **Checking fluid level/condition**: Many transmission issues stem from improper fluid levels or degraded fluid. Simply adding or changing fluid might resolve shifting problems.
- **Inspecting for leaks**: Finding and fixing leaks prevents further damage and can restore proper operation.
- **Identifying symptoms**: Different symptoms point to specific problems, allowing for targeted repairs rather than unnecessary work.
## Solution Options
- **Professional diagnosis**: Pinpoints the exact issue, preventing wasted money on unnecessary repairs.
- **Repair option**: Fixes only what's broken (like a solenoid, valve body, or seal) at lower cost than full replacement.
- **Rebuild option**: Addresses worn internal components while keeping your original transmission case.
- **Replacement option**: Provides a complete solution when the transmission is beyond economical repair.
The approach is systematic - first understand the problem, then apply the appropriate solution based on severity and your budget constraints. For a 1985 Sentra, this methodical approach helps avoid overspending on a vintage vehicle while effectively resolving the transmission issues.</t>
  </si>
  <si>
    <t>My 1986 Toyota Camry battery is faulty. What should I do?</t>
  </si>
  <si>
    <t># Dealing with a Faulty Battery in Your 1986 Toyota Camry
You have a few options to address your battery issue:
## Immediate Solutions
- **Test the battery** to confirm it's the problem (auto parts stores often do this for free)
- **Jump-start** your car if you need to drive it immediately
- **Check connections** for corrosion or loose terminals
## Replacement Options
- Purchase a new battery (likely Group 24F or 35 size for your 1986 Camry)
- Have it professionally installed or replace it yourself
- Expect to pay $75-150 for a quality replacement battery
## DIY Replacement Tips
1. Disconnect negative terminal first (safety precaution)
2. Remove battery hold-down clamp
3. Replace with equivalent battery
4. Connect positive terminal first, then negative
Would you like more specific information about any of these options?</t>
  </si>
  <si>
    <t># How These Steps Will Solve Your Battery Problem
These steps address your faulty battery issue in a systematic way:
## Diagnosis Confirmation
Testing the battery first ensures you're solving the actual problem. Sometimes what seems like a battery issue could be an alternator or starter problem. Confirming it's truly the battery prevents wasting money on unnecessary replacements.
## Immediate Functionality
Jump-starting provides a temporary solution so you can drive your 1986 Camry to get repairs or a replacement battery. Checking connections might reveal a simple fix (like cleaning corrosion) that could restore function without replacement.
## Permanent Solution
Replacing the battery completely resolves the issue by:
- Providing reliable starting power
- Eliminating the need for jump starts
- Restoring proper electrical system function
- Preventing potential damage to other electrical components
Following the proper replacement procedure ensures safe installation and proper electrical system operation in your Camry.</t>
  </si>
  <si>
    <t># Addressing Your 1984 Nissan Sentra Steering Wheel Issue
For a faulty steering wheel in a vintage vehicle like yours, you have several options:
## Immediate steps:
1. Have the steering system professionally inspected to identify the specific problem
2. Check for common issues like power steering fluid leaks or a worn steering rack
3. Ensure the vehicle is safe to drive - if the steering feels unsafe, don't drive it
## Repair options:
- Visit a mechanic specializing in older Japanese vehicles
- Source replacement parts from:
  * Specialty auto parts stores
  * Online marketplaces for classic car parts
  * Salvage yards that might have compatible Sentra parts
- Consider whether a repair or complete steering system replacement is more cost-effective
Would you like more specific advice about your steering issue? If you can describe what's happening when you steer (unusual noises, stiffness, play in the wheel, etc.), I could provide more targeted recommendations.</t>
  </si>
  <si>
    <t># How These Steps Will Solve Your Steering Problem
These steps create a path to resolution by following a logical troubleshooting and repair sequence:
## Professional inspection
- Provides accurate diagnosis of the specific issue (worn bearings, rack problems, power steering failure, etc.)
- Prevents wasting money on unnecessary parts or repairs
- Identifies safety concerns that might not be obvious
## Sourcing the right parts
- Ensures compatibility with your 1984 model's specific steering system
- Addresses the actual failed components rather than guessing
- For a 40-year-old vehicle, finding correct replacement parts is crucial to a successful repair
## Proper repair
- Restores safe, reliable steering function
- Prevents further damage to connected systems
- Extends the usable life of your classic Sentra
The key benefit of this methodical approach is that it addresses the root cause rather than just symptoms. With vintage vehicles like yours, proper diagnosis is especially important since parts availability can be limited and systems often have interconnected issues that developed over decades of use.
Would you like me to explain any particular part of this process in more detail?</t>
  </si>
  <si>
    <t>My 1983 Toyota Camry brakes is faulty. What should I do?</t>
  </si>
  <si>
    <t># Addressing Brake Issues in Your 1983 Toyota Camry
Since you're experiencing brake problems with your 1983 Camry, this is a serious safety concern that needs immediate attention. Here are my recommendations:
## Immediate Steps
1. **Stop driving the vehicle** if you feel it's unsafe
2. **Have it towed** to a qualified mechanic if the brakes are severely compromised
## Diagnostic Options
- Visit a **Toyota specialist** or **reputable brake shop**
- Consider an **independent mechanic** experienced with older vehicles
- Request a **complete brake system inspection**
## Possible Issues
For a 40-year-old vehicle, common brake problems include:
- Worn brake pads/shoes
- Leaking brake fluid
- Corroded brake lines
- Master cylinder failure
- Seized calipers or wheel cylinders
## Cost Considerations
Given the vehicle's age, weigh repair costs against the car's value. Parts may be harder to find but still available through specialty suppliers.
Would you like more specific advice about any particular brake symptoms you're experiencing?</t>
  </si>
  <si>
    <t># How These Steps Will Solve Your Brake Problem
These recommendations will solve your 1983 Toyota Camry's brake issues through a systematic approach:
## Problem Identification
- **Professional diagnosis** will pinpoint the exact issue instead of guessing
- A mechanic can test the entire brake system to identify all problems (worn components, leaks, etc.)
- This prevents wasting money on unnecessary parts
## Safety Assurance
- Stopping driving prevents potential accidents from brake failure
- Professional repairs ensure the system meets safety standards
- Proper testing after repairs confirms the brakes function correctly
## Long-Term Resolution
- Addressing the root cause (not just symptoms) prevents the problem from recurring
- Replacing worn components with proper parts ensures compatibility with your specific model
- Professional knowledge of older Toyota systems helps address age-related issues that DIY approaches might miss
## Cost Effectiveness
- Finding the right specialist helps locate appropriate parts for your vintage vehicle
- Addressing all brake system issues at once is typically more economical than multiple partial repairs
- Proper repairs extend the usable life of your vehicle's braking system
Would you like me to explain any specific part of this process in more detail?</t>
  </si>
  <si>
    <t>My 1978 Honda Accord steering wheel is faulty. What should I do?</t>
  </si>
  <si>
    <t># Addressing Your 1978 Honda Accord Steering Issue
For a faulty steering wheel in a classic vehicle like yours, you have several options:
## Immediate Steps
1. **Professional inspection** - Have a mechanic experienced with vintage Hondas diagnose the specific problem
2. **Check power steering fluid** - If equipped, low fluid could cause steering issues
3. **Examine the steering column** - Look for obvious damage or excessive play
## Potential Solutions
- **Repair** - Depending on the issue, components may be repairable
- **Replacement parts** - Check specialty vintage auto parts suppliers, online forums, or salvage yards
- **Classic car clubs** - Honda enthusiast groups often have resources for rare parts
Since your Accord is over 40 years old, finding original parts might be challenging but certainly possible through the right channels.
Would you like me to explain what specific steering problems you're experiencing? That would help me provide more targeted advice.</t>
  </si>
  <si>
    <t># How These Steps Help Solve Your Steering Problem
These steps create a systematic approach to fixing your 1978 Honda Accord's steering issues:
## Diagnosis First
- **Professional inspection** identifies the exact problem rather than guessing - whether it's worn tie rods, steering box issues, or column problems
- **Fluid check** rules out simple hydraulic issues if your model has power steering
- **Examining the steering column** can reveal mechanical failures that need addressing
## Solution Path
Once diagnosed, the recommended solutions provide practical ways to source the necessary parts or expertise for your vintage vehicle. Without knowing the specific issue, these steps ensure you:
1. Don't replace parts unnecessarily
2. Find the correct replacement components for a 40+ year old vehicle
3. Connect with resources specializing in classic Hondas
The key benefit is avoiding a trial-and-error approach that could waste money and potentially create new problems with inappropriate repairs.
Would you like me to focus on any particular aspect of the steering system you're concerned about?</t>
  </si>
  <si>
    <t># Addressing Your 1982 Toyota Camry Alternator Issue
There are a few options for handling your faulty alternator:
## Repair Options
1. **Replace the alternator** - Most common solution
2. **Rebuild the existing alternator** - Possible if the core is still good
3. **Have it professionally repaired** - At an auto electric specialist
## Steps to Consider
- Confirm it's the alternator (dim lights, battery warning light, electrical issues)
- Purchase a replacement (auto parts store, dealership, or online)
- Either replace it yourself or have a mechanic do it
## DIY Replacement Considerations
If you're mechanically inclined, replacing it yourself can save labor costs. For a 1982 Camry, you'll typically need basic hand tools, and the job involves disconnecting the battery, removing belts, electrical connections, and mounting bolts.
Would you like more specific information about any of these options?</t>
  </si>
  <si>
    <t># How These Steps Will Solve Your Alternator Problem
Your 1982 Toyota Camry's faulty alternator is causing your electrical system to malfunction. Here's how the recommended steps will fix the issue:
## The Root Problem
The alternator is responsible for:
- Recharging your battery while the engine runs
- Powering electrical components once the car is running
- Maintaining proper voltage throughout the electrical system
When it fails, your car will eventually stop running as the battery depletes.
## How Replacement Solves This
1. **Installing a working alternator** restores the charging system
2. **Your battery will recharge properly** while driving
3. **Electrical components** (lights, radio, power accessories) will function normally again
4. **Prevents battery damage** from constant discharge/jump starting
5. **Eliminates warning lights** on your dashboard
Without addressing the alternator issue, you'll face recurring battery drain, potential breakdowns, and possible damage to other electrical components from voltage fluctuations.
Would you like me to explain any specific part of the repair process in more detail?</t>
  </si>
  <si>
    <t>My 1995 Nissan Altima alternator is faulty. What should I do?</t>
  </si>
  <si>
    <t># Dealing with a Faulty Alternator in Your 1995 Nissan Altima
You have a few options for addressing your alternator issue:
## Option 1: Replace it yourself
- Purchase a replacement alternator ($100-200 for aftermarket, $200-300 for OEM)
- Basic tools needed: socket set, wrench set, belt tensioner tool
- Disconnect battery before starting
- The alternator is located on the front of the engine and requires removing the serpentine belt
- Many auto parts stores have free repair guides or you can find tutorials online
## Option 2: Professional repair
- Independent mechanic: typically $300-450 total (parts and labor)
- Dealership: typically $450-600 total
- Most repairs take 1-2 hours of labor
## Option 3: Rebuilt alternator
- Some shops offer rebuilding services for $150-250
- This can be more economical than a new unit
Before replacing, verify it's actually the alternator by having the charging system tested (free at most auto parts stores).
Would you like more specific information about any of these options?</t>
  </si>
  <si>
    <t># How Replacing the Alternator Solves Your Problem
The alternator in your 1995 Nissan Altima is essential to your car's electrical system because it:
1. **Generates electricity** while your engine is running
2. **Recharges your battery** continuously during operation
3. **Powers all electrical components** (lights, radio, power windows, etc.)
When your alternator fails:
- Your car initially runs on battery power alone
- The battery eventually drains completely
- Your vehicle will stall and not restart
- Electrical systems gradually fail (dim lights, slow power windows)
By replacing the faulty alternator, you restore the vehicle's ability to:
- Generate its own electricity while running
- Maintain proper battery charge
- Operate all electrical systems reliably
- Start consistently without jump-starts
This repair addresses the root cause rather than just treating symptoms (like repeatedly jump-starting or replacing batteries), providing a long-term solution to your electrical system problems.</t>
  </si>
  <si>
    <t>My 1979 Honda Accord transmission is faulty. What should I do?</t>
  </si>
  <si>
    <t># Options for Your 1979 Honda Accord Transmission Issue
For a 40+ year old vehicle with transmission problems, you have several options:
## Repair Options
- **Find a specialist mechanic** experienced with vintage Honda transmissions
- **Locate a transmission rebuild shop** that can work on older models
- **Source a used transmission** from salvage yards, classic car parts dealers, or online forums like Honda-Tech or the First Generation Honda Accord forums
## Considerations
- Parts availability may be limited due to the vehicle's age
- Repair costs should be weighed against the vehicle's overall value
- If the car has historical or sentimental value, restoration might be worthwhile
Would you like more specific information about any of these options, or would you prefer to discuss whether repair is the best path forward for such a vintage vehicle?</t>
  </si>
  <si>
    <t># How These Options Address Your Transmission Problem
Each approach solves your faulty transmission issue in a different way:
## Specialist Mechanic
A mechanic experienced with vintage Hondas can diagnose the specific problem and potentially repair individual components rather than replacing the entire transmission. This might be the most cost-effective solution if the issue is isolated to a particular part.
## Transmission Rebuild
A rebuild shop will disassemble your transmission, replace worn or damaged components, and reassemble it to factory specifications. This addresses internal wear issues that are common in transmissions of this age (clutch packs, seals, bearings, etc.).
## Replacement Transmission
Installing a used or rebuilt transmission provides a complete solution if your current one is beyond economical repair. This bypasses the need to diagnose and fix individual problems within your existing transmission.
Each option has different cost implications and longevity outcomes, but all would result in a functioning transmission for your 1979 Accord if done correctly.</t>
  </si>
  <si>
    <t># Dealing with a Faulty Radiator in Your 1994 Nissan Altima
You have a few options to address your radiator issue:
## Repair Options
1. **Replace the radiator** - Most common solution for a faulty radiator
2. **Repair the existing radiator** - Possible for minor issues like small leaks
3. **Flush the cooling system** - If the issue is related to blockage or contamination
## Next Steps
1. **Confirm the diagnosis** - Look for leaking coolant, overheating, or visible damage
2. **Get a professional assessment** - Have a mechanic verify the issue
3. **Consider costs** - Replacement radiators for your 1994 Altima typically cost $70-150 for the part, plus $200-400 for labor if professionally installed
## Caution
Don't drive with a severely damaged radiator as it can lead to engine overheating and potentially serious engine damage.
Would you like more specific information about any of these options?</t>
  </si>
  <si>
    <t># How These Steps Will Solve Your Radiator Problem
Each approach addresses your faulty radiator issue in different ways:
## Replacing the Radiator
- **Complete solution**: Eliminates all problems with the old radiator
- **Long-term fix**: A new radiator should last many years
- **Prevents future issues**: Removes risk of cascading failures from an aging radiator
- **Restores cooling efficiency**: Your engine will maintain proper temperature again
## Repairing the Existing Radiator
- **Fixes specific issues**: Addresses leaks or damaged sections
- **Works for minor problems**: Effective for small cracks or loose connections
- **Restores functionality**: Allows the cooling system to work properly again
## Flushing the Cooling System
- **Clears blockages**: Removes built-up deposits that restrict coolant flow
- **Improves efficiency**: Helps the radiator transfer heat more effectively
- **Extends radiator life**: Prevents premature failure from contamination
The key benefit of any solution is preventing engine overheating, which can cause severe and expensive damage to your 1994 Altima. Properly addressing the radiator issue now will keep your cooling system working correctly and protect your engine.</t>
  </si>
  <si>
    <t>My 1985 Toyota Camry suspension is faulty. What should I do?</t>
  </si>
  <si>
    <t># Addressing Your 1985 Toyota Camry Suspension Issues
If your 1985 Camry's suspension is faulty, you have several options:
## Immediate steps:
1. Have a professional inspection at a mechanic familiar with older Toyotas
2. Determine which components are failing (struts, springs, bushings, control arms)
3. Check if the issue affects safety (excessive bouncing, vehicle leaning, uneven tire wear)
## Repair options:
- **DIY repair** if you have mechanical experience
- **Professional repair** at a Toyota specialist or trusted mechanic
- **Replacement parts** can be sourced from auto parts stores, salvage yards, or specialty suppliers for classic Toyotas
Given the age of your vehicle (38+ years), you might consider a complete suspension refresh if your budget allows, as multiple components may be worn.
Would you like more specific advice about diagnosing the particular suspension issues you're experiencing?</t>
  </si>
  <si>
    <t># How These Steps Will Solve Your Suspension Problem
These steps create a systematic approach to fixing your 1985 Camry's suspension issues:
## Professional inspection
- Identifies the exact failing components rather than guessing
- Prevents wasting money replacing parts that aren't causing the problem
- Reveals if there are additional hidden issues (like frame rust or steering problems)
## Determining specific components
- Focuses repairs on what's actually broken
- Common 1985 Camry issues include worn struts/shocks (causing bouncing), deteriorated bushings (creating clunking noises), or broken springs (causing sagging)
- Allows for prioritizing critical safety items first
## Proper repairs
- Restores proper handling, comfort, and safety
- Prevents accelerated tire wear (saving money long-term)
- Reduces risk of more serious failures while driving
- Improves overall driving experience by eliminating excessive bouncing, swaying, or noise
With a 38-year-old vehicle, addressing suspension issues promptly prevents them from causing additional damage to other components of your car, ultimately saving you more extensive repairs later.</t>
  </si>
  <si>
    <t>My 1975 Honda Civic spark plugs is faulty. What should I do?</t>
  </si>
  <si>
    <t>To address the faulty spark plugs in your 1975 Honda Civic, here are the steps you can take:
1. Confirm the diagnosis - Make sure spark plugs are indeed the issue by checking for symptoms like rough idling, misfiring, poor acceleration, or increased fuel consumption.
2. Purchase replacement spark plugs - For a 1975 Honda Civic, you'll likely need NGK BP5ES or equivalent plugs. Check your owner's manual or consult with an auto parts store to confirm the correct type.
3. Gather necessary tools:
   - Spark plug socket (likely 5/8" or 16mm)
   - Ratchet and extension
   - Gap tool
   - Anti-seize compound
   - Wire brush for cleaning
4. Replace the spark plugs:
   - Make sure the engine is cool
   - Remove spark plug wires one at a time (to avoid mixing them up)
   - Remove old plugs with the socket
   - Check and set the gap on new plugs according to specifications
   - Apply a small amount of anti-seize compound to threads
   - Install and tighten new plugs (don't overtighten)
   - Reconnect spark plug wires
If you're not comfortable doing this yourself, any auto repair shop or mechanic can handle this relatively simple maintenance task for you.</t>
  </si>
  <si>
    <t>These steps will solve your spark plug problem by:
1. Removing the faulty spark plugs that are currently causing issues in your 1975 Honda Civic
   - Faulty spark plugs can't properly ignite the fuel-air mixture in your engine cylinders
2. Installing new, properly functioning spark plugs that will:
   - Create consistent, strong sparks to ignite the fuel efficiently
   - Restore proper combustion in all cylinders
   - Eliminate misfiring and rough running conditions
3. Ensuring proper installation with the correct:
   - Spark plug type suitable for your specific engine
   - Gap setting for optimal spark performance
   - Tightening to prevent compression leaks
   - Anti-seize application to prevent future removal problems
Once completed, you should notice immediate improvements in how your engine runs, including smoother idling, better acceleration, improved fuel economy, and easier starting. The new spark plugs will effectively solve the ignition problems you're experiencing with your 1975 Civic.</t>
  </si>
  <si>
    <t># Addressing Your 1978 Honda Civic Suspension Issues
For a vintage vehicle like your 1978 Honda Civic, suspension problems should be addressed promptly to ensure safety and preserve its value. Here are some options:
## First Steps
- Identify specific symptoms (bouncing, pulling to one side, unusual noises)
- Check for visible damage to springs, struts, or shock absorbers
- Inspect for fluid leaks around the shock absorbers
## Possible Solutions
1. **DIY repair** - If you have mechanical experience, replacement parts for 1978 Civics are still available through specialty suppliers
2. **Professional restoration** - Find a mechanic experienced with vintage Japanese cars
3. **Classic car specialist** - For proper preservation of your classic Honda
Since your Civic is over 40 years old, consider joining a classic Honda owners club for advice from fellow enthusiasts who maintain similar vehicles.
Would you like more specific recommendations based on the particular suspension symptoms you're experiencing?</t>
  </si>
  <si>
    <t># How These Steps Will Solve Your Suspension Problem
These steps create a systematic approach to fixing your 1978 Honda Civic's suspension issues:
## Problem Identification
By identifying specific symptoms and inspecting components, you'll pinpoint exactly what's wrong rather than guessing. For example, if you're experiencing bouncing after hitting bumps, worn shock absorbers are likely the culprit. If the car pulls to one side, it might indicate uneven spring wear or alignment issues.
## Targeted Repair
Once you've identified the specific problem:
- Replacing worn components restores proper suspension function
- Addressing leaking shock absorbers eliminates the fluid loss causing poor performance
- Fixing broken springs restores proper ride height and stability
## Long-Term Solution
The recommended approach ensures you're not just masking symptoms but properly repairing the underlying issues. For a classic vehicle like yours, this is particularly important as:
- Proper repairs preserve the vehicle's value
- Correct parts and techniques maintain authenticity
- Addressing the root cause prevents cascading damage to other components
Would you like me to explain more about any specific part of this process?</t>
  </si>
  <si>
    <t>My 1968 Toyota Corolla steering wheel is faulty. What should I do?</t>
  </si>
  <si>
    <t># Addressing Your 1968 Toyota Corolla Steering Issue
For a vintage car like yours, steering problems should be addressed promptly for safety. You have several options:
## Possible Solutions
- **Find a classic car specialist**: Mechanics who specialize in vintage vehicles will have the expertise for your 1968 Corolla
- **Source replacement parts**: Check classic Toyota clubs, online forums, specialty parts suppliers, or salvage yards
- **Consider restoration shops**: They often have experience with older steering systems
- **Toyota enthusiast communities**: Connect with other classic Toyota owners who may offer advice or parts
Since this is a 50+ year old vehicle, original parts may be challenging to find, but the classic car community is often very supportive with these issues.
Would you like more specific advice about the particular steering problem you're experiencing?</t>
  </si>
  <si>
    <t>You're right to ask how these steps connect to solving your specific steering problem. Let me clarify:
The steps I suggested are preliminary approaches rather than direct solutions because:
1. **Diagnosis comes first**: Without knowing exactly what's wrong with your steering wheel (looseness, binding, play, noise, etc.), the specific repair can't be determined yet.
2. **Expertise is crucial**: A classic car specialist can properly diagnose whether the issue is with the steering wheel itself, the steering column, steering box, tie rods, or other components in the system.
3. **Parts availability is a challenge**: For a 1968 Corolla, once diagnosed, finding the correct replacement parts is often the biggest hurdle, which is why I emphasized sourcing options.
To better help you solve your specific problem, could you share what symptoms you're experiencing with the steering wheel? Is it loose, hard to turn, making noises, or something else?</t>
  </si>
  <si>
    <t>My 1986 Nissan Sentra radiator is faulty. What should I do?</t>
  </si>
  <si>
    <t># Options for Your 1986 Nissan Sentra Radiator Issue
You have several options to address your faulty radiator:
1. **Replace the radiator**:
   - Purchase a new aftermarket radiator ($80-150)
   - Find a used/salvage radiator from a junkyard ($30-75)
   - Have a shop install it ($200-400 total) or DIY
2. **Repair the existing radiator**:
   - Small leaks might be fixable with radiator stop-leak products ($10-20)
   - Professional radiator repair shop might be able to repair it ($100-200)
3. **Consider the vehicle's value**:
   - Given the age of your 1986 Sentra, weigh repair costs against the car's value
   - If the car has sentimental or collector value, restoration might be worthwhile
Would you like more specific information about any of these options or help determining which might be best for your situation?</t>
  </si>
  <si>
    <t># How These Solutions Address Your Radiator Problem
Your faulty radiator is likely causing one or more of these issues: coolant leaks, overheating, poor heat output, or engine damage risk. Here's how each solution fixes the problem:
**Replacing the radiator:**
- Completely eliminates any cracks, corrosion, or clogs in the old unit
- Restores full cooling capacity to prevent overheating
- Provides a reliable, leak-free cooling system
- New units typically come with warranty protection
**Repairing the existing radiator:**
- Stop-leak products can seal minor cracks by creating a chemical plug when they contact air
- Professional repairs can fix specific damaged areas through soldering/welding
- Addresses the source of leaks to maintain proper coolant levels
- Restores heat transfer efficiency
Both approaches will prevent engine overheating, restore proper temperature regulation, and eliminate coolant loss - the core functions your radiator needs to perform. The right choice depends on the severity of the damage and your budget considerations.</t>
  </si>
  <si>
    <t>My 1983 Nissan Sentra radiator is faulty. What should I do?</t>
  </si>
  <si>
    <t># Options for Your 1983 Nissan Sentra Radiator Issue
You have several options to address your faulty radiator:
1. **Replace the radiator**:
   - Purchase a new aftermarket radiator ($100-200)
   - Find a used/rebuilt radiator from a salvage yard ($50-100)
   - Have a shop repair it ($300-500 including labor)
2. **Repair the existing radiator**:
   - Small leaks might be fixable with radiator stop-leak products
   - A radiator shop may be able to repair it by soldering/patching
3. **DIY vs. Professional repair**:
   - DIY replacement is feasible if you have basic tools and mechanical knowledge
   - Professional repair ensures proper installation and coolant refill
Since your car is a classic (40 years old), finding parts might require checking specialty suppliers or online forums for vintage Nissan owners.
Would you like more specific information about any of these options?</t>
  </si>
  <si>
    <t># How These Solutions Address Your Radiator Problem
Your faulty radiator is likely causing one or more of these issues:
- Engine overheating
- Coolant leaks
- Poor heating performance
- Potential engine damage
**How each solution fixes the problem:**
1. **Replacement** provides a complete solution by:
   - Eliminating all leaks with a new/refurbished unit
   - Restoring proper cooling capacity
   - Preventing further engine damage from overheating
   - Providing reliable operation for years to come
2. **Repair options** work by:
   - Sealing existing leaks (stop-leak products or professional soldering)
   - Restoring the radiator's structural integrity
   - Allowing the cooling system to maintain proper pressure and fluid levels
3. **Professional service** ensures:
   - Proper diagnosis of the exact radiator issue
   - Complete system flush to remove contaminants
   - Correct installation with new hoses/clamps if needed
   - Proper bleeding of air from the system
Any of these approaches will restore your cooling system's functionality, prevent engine overheating, and allow your classic Sentra to run safely again.</t>
  </si>
  <si>
    <t>My 1974 Honda Civic engine is faulty. What should I do?</t>
  </si>
  <si>
    <t># Addressing Your 1974 Honda Civic Engine Issues
For a vintage vehicle like your 1974 Honda Civic, you have several options:
## Professional Assessment
- Have a mechanic specializing in vintage Japanese cars evaluate the engine
- Consider a Honda specialist who might have experience with first-generation Civics
## Repair Options
- Source replacement parts (which may be challenging for a 50-year-old vehicle)
- Look into vintage car clubs or forums where enthusiasts might have parts or knowledge
- Consider engine rebuilding if the core components are salvageable
## Alternative Solutions
- Engine swap with a compatible, newer Honda engine
- Restoration project if the car has historical or personal value
- Selling to a collector or enthusiast who specializes in early Civics
Would you like more specific advice about any of these options? The best approach depends on your mechanical skills, budget, and what you hope to do with the vehicle.</t>
  </si>
  <si>
    <t># How These Approaches Solve Your Engine Problem
Each option addresses your faulty engine issue in different ways:
## Professional Assessment
- Provides accurate diagnosis of what's actually wrong with your engine
- Helps you avoid wasting money on unnecessary repairs
- Gives you expert advice on the most cost-effective solution for a 50-year-old vehicle
## Repair Options
- Direct fix: Replacing broken components restores your original engine to working condition
- Engine rebuilding addresses worn internal components that commonly fail in older engines
- Connecting with vintage Honda communities can help source rare parts unavailable through normal channels
## Alternative Solutions
- Engine swap provides a more reliable, potentially more powerful replacement when original repair isn't practical
- Restoration approach treats the problem as part of a larger project to preserve the vehicle
- Selling to a specialist transfers the problem to someone with the specific expertise and resources to fix it
The right solution depends on the specific engine issue, your budget, and whether you're looking for a quick fix or a long-term solution for your classic Civic.</t>
  </si>
  <si>
    <t>My 1977 Honda Accord alternator is faulty. What should I do?</t>
  </si>
  <si>
    <t># Dealing with a Faulty Alternator in a 1977 Honda Accord
You have a few options for addressing your alternator issue:
## Replacement Options
1. **Replace the alternator** - This is typically the most straightforward solution
2. **Rebuild the existing alternator** - Possible if the core components are salvageable
3. **Find a refurbished/used alternator** - Often more affordable than new parts for vintage vehicles
## Steps to Consider
- Confirm it's actually the alternator (battery light on, dimming headlights, electrical issues)
- For a 1977 model, you might need to source parts from specialty suppliers or online marketplaces that deal with vintage Honda components
- If you're mechanically inclined, replacement is relatively straightforward on these older models
- If you're not comfortable doing it yourself, seek a mechanic experienced with vintage vehicles
Would you like more specific information about any of these options?</t>
  </si>
  <si>
    <t># How These Steps Will Solve Your Alternator Problem
The alternator in your 1977 Honda Accord is essential for:
- Charging your battery while the engine runs
- Powering your electrical systems once the car is running
## How Each Solution Addresses the Problem
**Replacing the alternator** solves your issue by:
- Installing a functioning unit that properly generates electricity
- Restoring the charging system to normal operation
- Preventing battery drain and electrical failures
**Rebuilding your existing alternator** works by:
- Replacing only the failed components (often brushes, voltage regulator, or bearings)
- Restoring functionality while potentially saving money
- Maintaining the original specifications appropriate for your vintage vehicle
**Installing a refurbished alternator** helps by:
- Providing a pre-tested working unit
- Offering a more affordable solution than brand new parts
- Ensuring compatibility with your specific model
Without addressing the faulty alternator, your car will eventually stop running as the battery depletes and cannot recharge, leaving you with electrical failures and ultimately a vehicle that won't start.</t>
  </si>
  <si>
    <t>My 1986 Toyota Camry steering wheel is faulty. What should I do?</t>
  </si>
  <si>
    <t># Addressing Your 1986 Toyota Camry Steering Wheel Issue
If your steering wheel is faulty, you should address this promptly as it affects vehicle safety. Here are some recommended steps:
## Immediate actions:
- If the car feels unsafe to drive, stop using it until repaired
- Have the vehicle towed to a repair shop if the steering feels dangerous
## Diagnostic options:
- Visit a qualified mechanic who specializes in older vehicles
- Consider a Toyota specialist or an experienced independent shop familiar with 1980s vehicles
- Request a thorough inspection of the steering column, rack and pinion, power steering pump (if equipped), and tie rods
## Potential solutions:
- The issue might require repair or replacement of specific steering components
- For a 37-year-old vehicle, you might need to source parts from specialty suppliers or salvage yards
- Weigh repair costs against the vehicle's value when making decisions
Would you like more specific advice about the particular steering problem you're experiencing?</t>
  </si>
  <si>
    <t># How These Steps Will Solve Your Steering Wheel Problem
These steps will solve your problem through a systematic approach:
## Diagnosis leads to solution
- Having a professional mechanic inspect your vehicle will identify the specific cause of your steering wheel issue
- Without proper diagnosis, you might replace parts unnecessarily or miss the actual problem
- A mechanic can determine if it's a mechanical failure, power steering issue, or worn components
## Addressing the root cause
- Once diagnosed, targeted repairs can be made to the specific faulty components
- For example, if it's a power steering pump failure, replacing just that component solves the issue
- If it's worn tie rods or steering rack, replacing those specific parts restores proper steering function
## Safety and reliability
- Professional repairs ensure the steering system meets safety standards
- Proper repairs will eliminate symptoms like play in the steering wheel, pulling to one side, or difficult turning
- Addressing the issue completely prevents it from worsening or causing secondary problems
The key is that these steps follow a proven troubleshooting process: stop using if unsafe â†’ get professional diagnosis â†’ repair/replace specific components â†’ restore proper function.</t>
  </si>
  <si>
    <t># Addressing Your 1978 Honda Civic Steering Issue
For a faulty steering wheel in a classic vehicle like yours, you have several options:
1. **Consult a mechanic specializing in vintage cars** - They can properly diagnose whether the issue is with the steering wheel itself or the steering system (column, rack, power steering if equipped)
2. **Source replacement parts** - Check:
   - Classic car parts suppliers
   - Online forums for Honda Civic enthusiasts
   - Salvage yards that might have parts from similar models
   - eBay or specialty vintage auto parts retailers
3. **Consider safety first** - Steering issues should be addressed promptly as they directly affect vehicle control and safety
Since your Civic is over 40 years old, finding factory original parts might be challenging, but there's a strong community of classic Honda enthusiasts who may offer guidance specific to your model.
Would you like me to explain more about common steering issues in vintage Civics or help you identify what might be wrong with your steering wheel?</t>
  </si>
  <si>
    <t># How These Steps Will Solve Your Steering Problem
These recommendations address your faulty steering wheel issue by providing a complete solution path:
1. **Proper diagnosis** - Having a mechanic specializing in vintage cars examine your Civic ensures you identify the actual problem. What appears to be a "faulty steering wheel" could be:
   - Worn steering column bearings
   - Issues with the steering rack
   - Problems with bushings or tie rods
   - The steering wheel itself (hub, splines, or rim damage)
2. **Correct parts acquisition** - Once diagnosed, sourcing the right replacement parts through suggested channels ensures compatibility with your 1978 model, which has different specifications than later Civics.
3. **Safety assurance** - Addressing the issue properly means your classic car will be both safe to drive and maintain its originality and value.
Without proper diagnosis and correct parts, you might waste money on unnecessary repairs or create new problems with incompatible components. These steps create a systematic approach to permanently resolve your steering issue rather than attempting temporary fixes.</t>
  </si>
  <si>
    <t>My 1972 Honda Civic spark plugs is faulty. What should I do?</t>
  </si>
  <si>
    <t>I should point out that the Honda Civic wasn't introduced until 1973 in the United States (though it was available in Japan in late 1972). So you likely have a different model year or a different Honda vehicle from 1972.
For spark plug issues in any older Honda, here are some steps you could take:
1. Confirm it's actually the spark plugs causing the problem (misfiring, rough idle, starting issues)
2. Purchase the correct replacement spark plugs for your specific Honda model
3. Gather necessary tools: socket wrench, spark plug socket, gap tool
4. Replace the spark plugs yourself (if you're comfortable doing so) by:
   - Removing the spark plug wires one at a time
   - Removing the old plugs
   - Gapping the new plugs correctly
   - Installing the new plugs and reconnecting wires
If you're not comfortable doing this maintenance yourself, any auto repair shop or mechanic can handle this relatively simple service for you.</t>
  </si>
  <si>
    <t>These steps will solve your spark plug problem by:
1. **Verification**: First confirming spark plugs are actually the issue, preventing unnecessary work
2. **Correct replacement**: Using the proper spark plugs designed for your specific Honda ensures optimal performance and prevents potential damage
3. **Proper installation**: Following the right procedure with appropriate tools ensures:
   - No cross-threading or damage to the engine
   - Correct gap setting for proper spark formation
   - Proper torque to prevent loosening or overtightening
   - Correct connection of spark plug wires to maintain firing order
When faulty spark plugs are replaced correctly, you should notice immediate improvements in:
- Engine starting
- Idle smoothness
- Acceleration performance
- Fuel efficiency
- Overall engine operation
The spark plugs create the electrical spark that ignites the fuel-air mixture in your engine's cylinders. When they're worn or faulty, this combustion process becomes inefficient or inconsistent, causing various performance issues. New, properly installed spark plugs restore this critical function.</t>
  </si>
  <si>
    <t>My 1970 Toyota Corolla transmission is faulty. What should I do?</t>
  </si>
  <si>
    <t># Addressing Your 1970 Toyota Corolla Transmission Issue
For a vintage car like your 1970 Corolla, you have several options:
## Repair Options
- **Find a specialist mechanic** experienced with classic Toyota transmissions
- **Locate a restoration shop** that handles vintage Japanese cars
- **Source replacement parts** through classic car clubs, online forums, or specialty suppliers
## Considerations
- Determine if it's the manual or automatic transmission (most 1970 Corollas came with manual)
- Assess if repair is more economical than replacement
- Consider the car's value and your attachment to it
Would you like more specific advice about symptoms you're experiencing or help finding specialists for vintage Toyota repairs?</t>
  </si>
  <si>
    <t># How These Steps Will Solve Your Transmission Problem
These recommendations address your faulty transmission by providing a structured path to resolution:
## Diagnosis and Solution Path
- **Specialist mechanics** can properly diagnose the specific transmission issue, which is crucial for a 50+ year old vehicle where general mechanics might lack expertise
- **Restoration shops** have the specialized tools and knowledge to repair or rebuild vintage transmissions that regular shops might not handle
- **Sourcing correct parts** ensures compatibility with your 1970 model, preventing further damage from improper components
## Long-term Resolution
By following these steps, you'll not only fix the immediate problem but potentially:
- Extend the life of your classic Corolla
- Maintain or increase its value as a vintage vehicle
- Prevent cascading issues that can occur when transmission problems are improperly addressed
Is there a specific aspect of the repair process you're most concerned about?</t>
  </si>
  <si>
    <t># Dealing with Faulty Spark Plugs in Your 1993 Nissan Altima
If you're experiencing issues with faulty spark plugs in your 1993 Nissan Altima, here are some steps you can take:
## Option 1: Replace the spark plugs yourself
1. Purchase the correct replacement spark plugs (NGK or equivalent recommended for your model)
2. Gather necessary tools: spark plug socket, ratchet, and gap tool
3. Let the engine cool completely before starting
4. Remove the spark plug wires one at a time (to avoid mixing them up)
5. Remove and replace each spark plug, ensuring proper gap setting
6. Reconnect the spark plug wires in the correct order
## Option 2: Professional service
If you're not comfortable doing this yourself, any auto repair shop or Nissan dealership can replace the spark plugs for you.
## Additional considerations:
- While replacing plugs, inspect the spark plug wires for damage
- Consider replacing all plugs at once for consistent performance
- The 1993 Altima typically uses platinum spark plugs with a 0.044" gap
Would you like more specific information about any part of this process?</t>
  </si>
  <si>
    <t># How Replacing Spark Plugs Will Solve Your Problem
Replacing the faulty spark plugs in your 1993 Nissan Altima addresses the root cause of several potential issues you might be experiencing:
## Problems solved by new spark plugs:
- **Engine misfiring**: New plugs provide consistent sparks for proper combustion
- **Poor acceleration**: Restored ignition timing improves engine response
- **Rough idling**: Eliminates irregular combustion causing engine vibration
- **Hard starting**: New plugs create stronger, more reliable sparks for easier starts
- **Decreased fuel economy**: Proper combustion restores efficiency
- **Engine hesitation**: Eliminates ignition delays during acceleration
Spark plugs are critical components that ignite the air-fuel mixture in your engine's cylinders. When they deteriorate, they directly impact your engine's performance, fuel efficiency, and overall drivability.
The 1993 Altima's 2.4L engine relies on properly functioning spark plugs for optimal performance. Replacing them essentially restores the ignition system to proper working order, which should resolve the symptoms of faulty spark plugs you're experiencing.</t>
  </si>
  <si>
    <t>My 1976 Honda Civic radiator is faulty. What should I do?</t>
  </si>
  <si>
    <t># Dealing with a Faulty Radiator in Your 1976 Honda Civic
You have a few options to address your radiator issue:
## Repair options:
1. **Replace the radiator** - Most practical solution for a car of this age
2. **Repair the existing radiator** - Possible if damage is minor (small leaks can sometimes be fixed)
3. **Find a used replacement** - Check classic car parts suppliers or junkyards
## Steps to take:
- Have a mechanic familiar with vintage cars confirm the diagnosis
- Consider if other cooling system components need attention (hoses, water pump, thermostat)
- If you're mechanically inclined, radiator replacement is a manageable DIY project
Given the age of your vehicle (47+ years old), finding parts might require contacting specialists in classic Honda parts or automotive restoration shops.
Would you like more specific information about any of these options?</t>
  </si>
  <si>
    <t># How These Steps Will Solve Your Radiator Problem
Addressing your faulty radiator through these steps will solve your problem by:
## Direct benefits:
- **Replacing the radiator** completely eliminates the issue by installing a functioning unit that will properly cool your engine
- **Repairing the existing radiator** fixes specific damage points (like leaks or clogs) that are causing overheating
- **Finding a used replacement** provides a cost-effective solution while ensuring proper cooling function
## Problem resolution:
1. A properly functioning radiator will effectively transfer heat away from your engine
2. This prevents overheating, which can cause serious engine damage
3. It restores your cooling system to working order, allowing safe operation of your 1976 Civic
Without addressing the faulty radiator, your engine would continue to overheat, potentially leading to head gasket failure, warped cylinder heads, or even complete engine failure.</t>
  </si>
  <si>
    <t>My 1986 Toyota Camry alternator is faulty. What should I do?</t>
  </si>
  <si>
    <t># Dealing with a Faulty Alternator in Your 1986 Toyota Camry
You have a few options to address your alternator issue:
## Option 1: Replace the alternator
- You can purchase a remanufactured alternator ($100-200)
- DIY replacement is possible with basic tools if you're mechanically inclined
- A repair shop will typically charge $300-500 for parts and labor
## Option 2: Have it rebuilt
- Some auto parts stores can rebuild your existing alternator
- This is sometimes cheaper than a full replacement
## Option 3: Verify the diagnosis
Before replacing anything, confirm it's actually the alternator by checking:
- Battery connections for corrosion
- Drive belt condition (if it's loose or damaged)
- Having the charging system tested at an auto parts store (usually free)
Would you like more specific information about any of these options?</t>
  </si>
  <si>
    <t># How These Steps Will Solve Your Alternator Problem
Your 1986 Toyota Camry's alternator is essential for:
1. Recharging your battery while driving
2. Powering electrical systems once the engine is running
## How each solution addresses the root issue:
**Replacing the alternator** provides a complete fix by installing a working unit that will properly charge your battery and power your electrical systems. This eliminates the faulty component entirely.
**Rebuilding your alternator** repairs the specific internal components that have failed (often brushes, voltage regulator, or diodes) while reusing the still-functional parts, restoring proper charging function.
**Verifying the diagnosis** ensures you're fixing the actual problem. Sometimes what appears to be alternator failure is actually:
- A loose/damaged belt that isn't turning the alternator
- Corroded connections preventing electrical flow
- A bad battery that won't hold charge
Once properly addressed, your car will maintain battery charge, electrical systems will function normally, and you'll avoid being stranded with a dead battery.</t>
  </si>
  <si>
    <t>My 1976 Honda Civic alternator is faulty. What should I do?</t>
  </si>
  <si>
    <t># Dealing with a Faulty Alternator in Your 1976 Honda Civic
You have a few options for addressing your alternator issue:
## Repair Options
1. **Replace the alternator** - This is often the most straightforward solution
2. **Rebuild the existing alternator** - Possible if the core components are still good
3. **Have it professionally repaired** - A mechanic can diagnose if there are minor fixable issues
## Considerations
- Parts availability may be challenging for a 45+ year old vehicle
- You might find rebuilt/remanufactured alternators from specialty suppliers
- Classic car parts dealers or Honda enthusiast forums may help source components
## DIY Replacement Tips
If you're mechanically inclined, replacing it yourself is feasible with basic tools, a service manual, and safety precautions (disconnecting the battery first).
Would you like more specific information about any of these options?</t>
  </si>
  <si>
    <t># How Addressing the Alternator Will Solve Your Problem
Your faulty alternator is likely causing these issues:
- **Battery not charging** while driving
- Possible **dimming lights** or electrical problems
- **Vehicle stalling** or difficulty starting
- **Warning lights** on your dashboard
## How the Solutions Help
1. **Replacing the alternator** provides a complete fix by installing a functioning unit that will properly charge your battery and power your electrical systems while the engine runs.
2. **Rebuilding your alternator** addresses the specific worn components (often brushes, voltage regulator, or bearings) that are causing the charging failure.
3. **Professional repair** ensures proper diagnosis and fixes the exact issue, which might be as simple as a loose connection or as complex as internal component failure.
Once your alternator is functioning correctly, your battery will maintain its charge, your electrical systems will operate normally, and you'll eliminate the risk of being stranded with a dead battery.</t>
  </si>
  <si>
    <t>My 1982 Nissan Sentra transmission is faulty. What should I do?</t>
  </si>
  <si>
    <t># Dealing with a Faulty Transmission in Your 1982 Nissan Sentra
You have a few options to address your transmission issue:
## Diagnostic Steps First
- Have a professional mechanic diagnose the specific problem
- Check transmission fluid level and condition (if it's dark or smells burnt, that's a bad sign)
- Determine if it's a minor issue or major failure
## Your Options
1. **Repair the existing transmission** - May be cost-effective for minor issues
2. **Rebuild the transmission** - A comprehensive overhaul of your existing unit
3. **Replace with a remanufactured/used transmission** - Often the most practical for a vehicle of this age
4. **Sell the vehicle as-is** - Given the car's age, extensive repairs might exceed its value
Since your Sentra is 40+ years old, parts availability might be limited. A transmission specialist who works with older Japanese vehicles would be your best resource.
Would you like more specific advice about any of these options?</t>
  </si>
  <si>
    <t># How These Steps Will Solve Your Transmission Problem
The approach I outlined addresses your problem by providing a structured path from diagnosis to solution:
## Why Diagnosis Matters First
- Prevents spending money on unnecessary repairs
- Identifies whether you're dealing with something simple (like low fluid or a linkage adjustment) or a major internal failure
- Establishes a baseline for making an informed decision
## How Each Solution Resolves the Issue
1. **Repair option**: Fixes specific faulty components without a complete overhaul, solving isolated problems like solenoids or seals
2. **Rebuild option**: Comprehensively addresses worn internal components by disassembling, replacing damaged parts, and reassembling your transmission
3. **Replacement option**: Completely eliminates the problematic transmission by substituting a functioning unit
4. **Selling option**: Resolves your problem by transferring responsibility for the repair to someone else, possibly a collector or enthusiast with resources to fix it
The key is that each path leads to either a functioning transmission or freedom from the problem altogether, with different cost/benefit tradeoffs appropriate for a vehicle of this age.</t>
  </si>
  <si>
    <t>My 1983 Toyota Camry spark plugs is faulty. What should I do?</t>
  </si>
  <si>
    <t>The 1983 Toyota Camry actually uses spark plugs that can be replaced relatively easily. Here's what I recommend:
1. Purchase the correct replacement spark plugs for your specific engine model (likely NGK or Denso plugs would be appropriate)
2. Gather basic tools: spark plug socket, ratchet, and possibly a spark plug gap tool
3. With the engine cool, locate the spark plug wires on top of the engine
4. Remove one wire at a time, then use the socket to remove the old plug
5. Check the gap on the new plugs according to your owner's manual specifications
6. Install the new plugs (don't overtighten - just snug them properly)
7. Reattach the spark plug wires securely
If you're not comfortable doing this yourself, any auto repair shop or mechanic can handle this routine maintenance task for a reasonable fee. Replacing spark plugs should improve your engine performance, fuel economy, and starting reliability.</t>
  </si>
  <si>
    <t>These steps will solve your faulty spark plug problem because:
1. Spark plugs are critical ignition components that wear out over time. When faulty, they cause poor engine performance, rough idling, misfiring, and hard starting.
2. By replacing the old, worn spark plugs with new ones, you're:
   - Restoring proper spark generation needed for combustion
   - Eliminating carbon buildup that interferes with ignition
   - Ensuring the proper gap for optimal spark performance
3. The 1983 Camry's engine is designed for periodic spark plug replacement as regular maintenance. New plugs will directly address symptoms like:
   - Poor acceleration
   - Reduced fuel economy
   - Engine hesitation
   - Rough running
The process removes the specific failing components and installs properly functioning ones, directly addressing the root cause of your engine's ignition problems.</t>
  </si>
  <si>
    <t>My 1966 Toyota Corolla steering wheel is faulty. What should I do?</t>
  </si>
  <si>
    <t>The Toyota Corolla wasn't actually introduced until 1966 in Japan and 1968 internationally, so if you have what you believe is a 1966 model, you might want to verify the year of your vehicle.
For a steering wheel issue on an older Toyota, you have several options:
1. Consult a mechanic who specializes in vintage cars
2. Contact Toyota owners' clubs or forums for specific advice
3. Look for replacement parts through classic car parts suppliers
4. Consider having the steering wheel professionally restored
Since this is an older vehicle, finding original parts might be challenging. Could you describe what specific problem you're having with the steering wheel? Is it loose, difficult to turn, or physically damaged?</t>
  </si>
  <si>
    <t>You're right to ask how these steps connect to solving your steering problem. Let me clarify:
1. Consulting a mechanic who specializes in vintage cars: A specialist can properly diagnose the specific steering issue, whether it's worn steering components, alignment problems, or issues with the steering column itself. They have the expertise to work on older vehicles where parts and systems differ from modern cars.
2. Contacting Toyota owners' clubs: These communities often have members who've faced similar issues with the same model and can recommend specific fixes, trusted mechanics, or sources for hard-to-find parts.
3. Looking for replacement parts: If your steering wheel needs to be replaced (if it's cracked, worn, or damaged), finding the right part for a vintage vehicle is crucial for proper fit and function.
4. Professional restoration: If the wheel itself is physically damaged but otherwise mechanically sound, restoration might preserve the original equipment while making it safe to use.
Without knowing the specific nature of your steering problem, these approaches cover the most likely paths to resolution. Could you share more details about what's happening with your steering?</t>
  </si>
  <si>
    <t>My 1982 Nissan Sentra alternator is faulty. What should I do?</t>
  </si>
  <si>
    <t># Dealing with a Faulty Alternator in Your 1982 Nissan Sentra
You have a few options for addressing your alternator issue:
## Repair Options
1. **Replace the alternator** - Most direct solution
2. **Rebuild the existing alternator** - Potentially more cost-effective
3. **Have it professionally repaired** - If you're not comfortable with DIY
## If You Want to Replace It Yourself
1. Disconnect the battery (negative terminal first)
2. Locate the alternator (typically on the engine's side)
3. Remove the belt and electrical connections
4. Unbolt and remove the alternator
5. Install the new unit in reverse order
## Finding Parts
You can check:
- Auto parts stores (may need to special order)
- Salvage yards for used parts
- Online retailers specializing in classic/older Nissan parts
Would you like more specific information about any of these options?</t>
  </si>
  <si>
    <t># How Addressing the Alternator Will Solve Your Problem
Your faulty alternator is likely causing these issues:
- **Not charging your battery** - The alternator's main job is to recharge your battery while the engine runs and power your electrical systems
- **Electrical system problems** - Dim lights, weak accessories, or warning lights on your dash
- **Starting problems** - Your car may start with a jump but die soon after
- **Potential stranding** - A completely failed alternator will eventually leave you stranded when the battery depletes
By replacing or rebuilding the alternator, you're restoring your 1982 Sentra's ability to:
1. Properly charge the battery while driving
2. Maintain consistent power to all electrical components
3. Operate reliably without battery-related breakdowns
4. Prevent cascading electrical problems that could damage other components
The repair steps I outlined directly address the root cause rather than just treating symptoms (like repeatedly jumping or charging the battery).</t>
  </si>
  <si>
    <t># Addressing Your 1986 Toyota Camry Steering Wheel Issue
If your steering wheel is faulty, you should address this promptly as it affects vehicle safety. Here are some recommended steps:
## Immediate actions:
- Stop driving the vehicle if the steering feels unsafe
- Have the car towed to a mechanic if steering is severely compromised
## Diagnostic options:
- Visit a qualified mechanic specializing in older vehicles
- Consider a Toyota specialist who has experience with 1980s models
- Have them check the steering column, power steering pump (if equipped), and steering rack
## Potential solutions:
- The issue might require repair of existing components
- For a 37-year-old vehicle, replacement parts might be needed from:
  - Auto salvage yards
  - Classic car parts suppliers
  - Online marketplaces for vintage Toyota parts
Would you like more specific advice about the particular steering problem you're experiencing?</t>
  </si>
  <si>
    <t># How These Steps Will Solve Your Steering Wheel Problem
These steps will solve your 1986 Toyota Camry steering wheel issue by following a systematic approach:
## Proper diagnosis
- Having a qualified mechanic inspect the vehicle ensures the actual cause is identified rather than just treating symptoms
- Specialists with experience on older Toyotas can recognize common failure points specific to your model
- A professional diagnosis prevents wasting money on unnecessary repairs
## Targeted repair
- Once properly diagnosed, the specific faulty component can be addressed
- For a 37-year-old vehicle, the issue could be:
  - Worn steering components that need replacement
  - Dried-out lubricants that need refreshing
  - Deteriorated bushings or mounts affecting alignment
## Long-term solution
- Using proper replacement parts ensures compatibility
- Addressing the root cause prevents the problem from quickly recurring
- Professional repair restores safety and reliability to your vehicle's steering system
The key is that these steps follow a logical troubleshooting process rather than guesswork, which is particularly important for steering issues that directly impact vehicle safety.</t>
  </si>
  <si>
    <t>My 1968 Toyota Corolla transmission is faulty. What should I do?</t>
  </si>
  <si>
    <t># Addressing Your 1968 Toyota Corolla Transmission Issue
For a vintage vehicle like your 1968 Corolla, you have several options:
## Repair options
- **Find a specialist mechanic** experienced with classic Japanese cars
- **Locate a transmission rebuild specialist** who can work on older manual transmissions
- **Source replacement parts** through classic car clubs, online forums, or specialty parts suppliers
## Considerations
- Original parts for a 50+ year old vehicle may be difficult to find
- Transmission work on vintage cars typically requires specialized knowledge
- The transmission in your Corolla is likely a manual 4-speed, which is simpler than modern transmissions
Before making a decision, I'd recommend getting a proper diagnosis to understand exactly what's wrong with the transmission. Classic car clubs and Toyota Corolla enthusiast forums can be excellent resources for finding qualified mechanics and parts for your vintage vehicle.</t>
  </si>
  <si>
    <t># How These Steps Will Solve Your Transmission Problem
These recommendations address your 1968 Corolla's transmission issue by providing a structured path to resolution:
## Diagnosis â†’ Solution â†’ Implementation
1. **Getting a proper diagnosis** identifies the specific transmission problem rather than guessing
   - Determines if you need a simple repair, rebuild, or full replacement
   - Prevents spending money on unnecessary parts or services
2. **Finding the right specialist** ensures proper repair because:
   - Vintage transmissions require different expertise than modern vehicles
   - A specialist will have experience with the specific quirks of 1960s Toyota transmissions
   - They'll know appropriate repair techniques for older mechanical systems
3. **Sourcing appropriate parts** through suggested channels solves the critical supply challenge:
   - Period-correct parts maintain your classic car's integrity and value
   - Specialist networks can locate rare components unavailable through normal channels
Without following these steps, you risk incomplete repairs, further damage, or spending unnecessarily on inappropriate solutions for your classic vehicle.</t>
  </si>
  <si>
    <t>My 1978 Honda Civic brakes is faulty. What should I do?</t>
  </si>
  <si>
    <t># Addressing Brake Issues with a 1978 Honda Civic
Since you're dealing with brake problems on a vintage vehicle, safety should be your top priority. Here are some recommended steps:
## Immediate Actions
- Don't drive the car if the brakes feel unsafe
- Have the vehicle towed to a mechanic if necessary
## Possible Solutions
1. **Find a specialist**: Look for a mechanic experienced with vintage Hondas
2. **Inspect the brake system**: Common issues in older Civics include:
   - Worn brake pads/shoes
   - Leaking brake fluid
   - Corroded brake lines
   - Master cylinder failure
   - Seized calipers
## Parts Availability
For a 1978 model, you might need to:
- Check specialty auto parts stores
- Look online at vintage Honda parts suppliers
- Consider joining Honda Civic forums for advice on parts sources
Given the age of your vehicle, this could be an opportunity to upgrade to a more modern braking system if parts are difficult to find.
Would you like more specific advice about any particular brake symptom you're experiencing?</t>
  </si>
  <si>
    <t># How These Steps Will Solve Your Brake Problem
These recommended steps address your 1978 Honda Civic's brake issues through a systematic approach:
## Safety First
By not driving an unsafe vehicle and getting it properly towed, you prevent potential accidents that could result from brake failure.
## Proper Diagnosis
Having a specialist inspect your braking system ensures:
- The actual problem is identified (rather than just symptoms)
- The correct parts are replaced
- Someone familiar with vintage Honda systems handles the repairs
## Addressing Root Causes
The inspection will reveal specific issues like:
- If fluid is leaking, replacing lines and seals stops the leak
- If pads/shoes are worn, replacing them restores stopping power
- If the master cylinder is failing, replacing it restores proper pressure
- If calipers are seized, rebuilding/replacing them ensures even braking
## Long-Term Solution
Finding the right parts from specialty suppliers ensures:
- Components are compatible with your specific model
- You're not using incorrect modern parts that might not fit properly
- You have access to knowledgeable communities for ongoing support
Without these systematic steps, you might end up with temporary fixes, incorrect parts, or overlooked issues that could lead to continued brake problems or safety hazards.</t>
  </si>
  <si>
    <t>My 1996 Nissan Altima battery is faulty. What should I do?</t>
  </si>
  <si>
    <t># Dealing with a Faulty Battery in Your 1996 Nissan Altima
If your 1996 Nissan Altima has a faulty battery, here are some steps you can take:
## Immediate options:
1. **Test the battery** - You can get it tested for free at most auto parts stores like AutoZone or Advance Auto Parts
2. **Jump-start the car** - If you need to drive it temporarily
3. **Check connections** - Ensure battery terminals are clean and tight
## If replacement is needed:
- A new battery for your Altima typically costs $70-150
- You'll need a Group 35 size battery (verify in your owner's manual)
- Installation is relatively simple with basic tools
## DIY replacement tips:
- Disconnect negative (black) terminal first, then positive (red)
- When installing, connect positive first, then negative
- Clean terminals with a wire brush if corroded
Would you like more specific information about any of these options?</t>
  </si>
  <si>
    <t># How These Steps Will Solve Your Battery Problem
These steps address your faulty battery issue in a systematic way:
## Diagnosis and confirmation
- **Testing the battery** determines if it's actually faulty or if there's another issue (like alternator problems or parasitic drain). This prevents replacing a good battery unnecessarily.
## Short-term solutions
- **Jump-starting** provides immediate mobility if you need to drive somewhere (like to get a replacement battery)
- **Checking connections** can resolve issues that mimic a bad battery - loose or corroded terminals often cause starting problems that seem like battery failure
## Long-term solution
- **Replacing the battery** is the permanent fix if testing confirms it's faulty
- Using the correct battery size (Group 35) ensures proper fit and function in your 1996 Altima
- Proper installation technique prevents electrical system damage and ensures the new battery works correctly
Following this approach ensures you correctly identify the problem, have temporary mobility if needed, and implement the right permanent solution without wasting money on unnecessary parts.</t>
  </si>
  <si>
    <t>My 1969 Toyota Corolla radiator is faulty. What should I do?</t>
  </si>
  <si>
    <t># Addressing Your 1969 Toyota Corolla Radiator Issue
For a vintage car like your 1969 Corolla, you have several options:
## Repair Options
1. **Replace the radiator** - Most practical solution for an older vehicle
2. **Repair the existing radiator** - Possible if damage is minor (small leaks can sometimes be fixed)
3. **Find a reconditioned radiator** - Good middle-ground option
## Next Steps
- Take it to a classic car specialist or radiator shop for assessment
- Check with vintage Toyota parts suppliers or classic car communities
- Consider joining Corolla/Toyota classic car forums for specific advice
Since this is a 50+ year old vehicle, finding the exact OEM replacement might be challenging, but aftermarket options or custom-built radiators are available through specialty shops.
Would you like more specific information about any of these options?</t>
  </si>
  <si>
    <t># How These Steps Will Solve Your Radiator Problem
Each approach directly addresses your faulty radiator issue in different ways:
## Replacement
- **Complete solution**: A new/replacement radiator eliminates the original problem entirely
- **Restored cooling efficiency**: Prevents engine overheating which could cause severe damage
- **Long-term reliability**: Reduces risk of future cooling system failures
## Repair (if possible)
- **Fixes leaks or blockages**: Addresses the specific fault without full replacement
- **Restores functionality**: Returns your cooling system to working condition
- **Preserves originality**: Maintains original components if you're concerned about authenticity
## Professional Assessment
- **Accurate diagnosis**: Confirms the radiator is actually the problem (not a hose, water pump, etc.)
- **Appropriate solution**: Helps determine whether repair or replacement is more practical
- **Proper installation**: Ensures the system is correctly reassembled and filled
Without addressing the radiator issue, your Corolla would likely overheat, potentially causing engine damage and leaving you stranded. These solutions prevent those outcomes by restoring proper cooling system function.</t>
  </si>
  <si>
    <t>My 1980 Honda Accord brakes is faulty. What should I do?</t>
  </si>
  <si>
    <t># Addressing Faulty Brakes on Your 1980 Honda Accord
Since brake issues directly affect safety, this requires immediate attention. Here are my recommendations:
## Immediate Steps
1. **Stop driving the car** if you haven't already - faulty brakes create a serious safety hazard
2. **Have the car towed** to a qualified mechanic rather than driving it
## Professional Inspection
A mechanic should check:
- Brake pads and shoes
- Brake lines for leaks
- Master cylinder condition
- Brake fluid level and quality
- Wheel cylinders and calipers
## Repair Considerations
For a 1980 model:
- Parts may be harder to find but still available through specialty suppliers
- Consider both OEM and aftermarket options
- Given the vehicle's age, a complete brake system overhaul might be cost-effective
## DIY Assessment (before professional help)
If you're mechanically inclined, you can check:
- Brake fluid level in the reservoir
- Look for fluid leaks under the vehicle
- Test if the brake pedal feels spongy or goes to the floor
Would you like more specific information about any of these recommendations?</t>
  </si>
  <si>
    <t># How These Steps Will Solve Your Brake Problem
These recommendations address your faulty brakes through a systematic approach:
## Identifying the Root Cause
- **Professional inspection** will diagnose exactly what's wrong with your brakes (worn pads, leaking lines, failed master cylinder, etc.)
- Without proper diagnosis, any repair attempts might miss the actual problem
## Ensuring Safety
- **Stopping driving immediately** prevents potential accidents from brake failure
- **Towing the vehicle** eliminates the risk of driving with compromised brakes
## Implementing the Right Fix
- Once diagnosed, the specific faulty components can be replaced or repaired
- A complete system check ensures no secondary issues are missed (often brake problems cascade - one issue leads to another)
## Long-Term Solution
- For a 40+ year old vehicle, addressing all brake components rather than just the obvious problem prevents future failures
- Proper repair restores the braking system to reliable functionality, solving both the immediate symptoms and underlying causes
The key is that brake problems rarely fix themselves and typically worsen over time. This methodical approach identifies and corrects the specific issue while ensuring your safety throughout the process.</t>
  </si>
  <si>
    <t>My 1969 Toyota Corolla alternator is faulty. What should I do?</t>
  </si>
  <si>
    <t># Addressing Your 1969 Toyota Corolla Alternator Issue
For a faulty alternator in your classic 1969 Corolla, you have several options:
## Repair Options
1. **Replace the alternator** - Most straightforward solution
2. **Rebuild the existing unit** - Good for maintaining originality
3. **Upgrade to a higher output alternator** - If you've added electrical accessories
## Next Steps
- Have your electrical system tested to confirm it's the alternator
- Check for related issues (battery, voltage regulator, wiring)
- Source a replacement from classic car parts suppliers, Toyota specialists, or restoration shops
If you're mechanically inclined, alternator replacement on these early Corollas is relatively straightforward. Otherwise, a mechanic experienced with vintage Japanese cars would be ideal.
Would you like specific guidance on testing the alternator, finding replacement parts, or DIY replacement steps?</t>
  </si>
  <si>
    <t># How These Steps Will Solve Your Alternator Problem
Addressing your alternator issue through the steps I suggested will solve your problem by:
## Diagnosing Correctly
- **Testing confirms the alternator is truly the issue** - Prevents replacing parts unnecessarily
- **Checking related components** - Ensures you don't fix the alternator only to have another electrical component cause similar symptoms
## Providing a Working Charging System
- **Replacement/rebuilding** - Restores proper electrical generation to your Corolla
- **A functioning alternator will**:
  - Properly charge your battery while driving
  - Supply sufficient power to run lights, ignition, and accessories
  - Prevent battery drain and starting problems
  - Eliminate dimming lights and electrical fluctuations
## Preventing Further Issues
- **Addressing it properly now** - Helps avoid being stranded with a dead battery
- **Proper installation** - Ensures belt tension and electrical connections are correct
The 1969 Corolla's electrical system is relatively simple compared to modern vehicles, making a proper alternator repair particularly effective at resolving charging system problems completely.</t>
  </si>
  <si>
    <t>My 1996 Nissan Altima engine is faulty. What should I do?</t>
  </si>
  <si>
    <t># Options for Your 1996 Nissan Altima Engine Issues
Since you're experiencing engine problems with your 1996 Nissan Altima, you have several options to consider:
## Diagnostic Steps
- Have a professional mechanic diagnose the specific issue
- Consider using an OBD scanner if your model has the port
- Check for common issues like spark plugs, fuel injectors, or timing problems
## Repair Options
1. **Repair the existing engine** - May be cost-effective for minor issues
2. **Engine replacement** - Consider:
   - Rebuilt engine ($1,500-$3,000 plus labor)
   - Used engine ($500-$1,500 plus labor)
   - New engine (likely not cost-effective for a 1996 vehicle)
## Other Considerations
- Compare repair costs against the vehicle's current value
- Factor in the condition of other vehicle components
- Consider if it might be time to replace the vehicle
Would you like more specific advice about your engine problem or information about any of these options?</t>
  </si>
  <si>
    <t># How These Steps Help Solve Your Engine Problem
The steps I suggested don't directly solve your problem yet, but rather create a path to the solution. Here's how they help:
## Diagnostic Steps
- **Professional diagnosis**: Identifies the exact issue instead of guessing, preventing wasted money on unnecessary repairs
- **OBD scanning**: Reveals error codes that point to specific systems or components failing
- **Checking common issues**: Addresses the most likely problems first, potentially saving time and money
## Repair Options
Once you know what's wrong, the repair options provide different ways to address the problem:
- **Repairing existing engine**: Fixes only what's broken if the rest of the engine is sound
- **Engine replacement**: Solves catastrophic engine problems when repair isn't feasible
## Considerations
Help you make the most economical decision based on your specific situation.
The key is that without knowing the specific engine fault, the best first step is proper diagnosis. Once you know exactly what's wrong, you can choose the most appropriate solution from the options I outlined.
Would you like me to explain how to proceed with getting a proper diagnosis?</t>
  </si>
  <si>
    <t>My 1993 Nissan Altima brakes is faulty. What should I do?</t>
  </si>
  <si>
    <t># Addressing Brake Issues in Your 1993 Nissan Altima
Since brake problems directly affect your safety, I recommend taking these steps:
## Immediate Actions
1. **Limit driving** the vehicle until repairs are made
2. **Have the car towed** to a repair shop if the brakes feel unsafe
## Diagnostic Options
- Visit a **qualified mechanic** who specializes in Nissan vehicles or brake systems
- Go to a **brake specialist shop** for a thorough inspection
- Consider a **Nissan dealership** with experience on older models
## Possible Issues
Common brake problems in older Altimas include worn brake pads, damaged rotors, leaking brake lines, master cylinder issues, or ABS system failures.
## Cost Considerations
For a 1993 vehicle, weigh repair costs against the car's value. Get multiple estimates before proceeding with major repairs.
Would you like more specific advice about the symptoms you're experiencing with the brakes?</t>
  </si>
  <si>
    <t># How These Steps Will Solve Your Brake Problem
These steps create a path to fix your 1993 Nissan Altima's brake issues by:
## Ensuring Safety First
- Limiting driving and considering a tow prevents accidents while your brakes are compromised
- This addresses the immediate safety risk before anything else
## Providing Professional Diagnosis
- A qualified mechanic will:
  * Perform a complete brake system inspection
  * Identify the specific components causing the problem
  * Determine if it's worn pads, damaged rotors, fluid leaks, or another issue
  * Provide an accurate diagnosis instead of guesswork
## Leading to Proper Repairs
- Once diagnosed, the mechanic can:
  * Replace or repair the faulty components
  * Test the system to ensure proper function
  * Verify the repair fixed the entire problem
## Offering Cost-Effective Solutions
- Getting multiple estimates helps you:
  * Find the most reasonable repair option
  * Make informed decisions about investing in your older vehicle
  * Avoid unnecessary repairs
The key is that these steps create a systematic approach to identify and fix the specific brake issue rather than attempting temporary fixes that might not address the root cause.</t>
  </si>
  <si>
    <t>My 1982 Toyota Camry radiator is faulty. What should I do?</t>
  </si>
  <si>
    <t>I should note that the Toyota Camry wasn't actually introduced until 1983 in the United States (1982 in Japan as the Toyota Celica Camry), so you might have a different Toyota model or a different year.
For a faulty radiator in an older Toyota, you have several options:
1. Replace the radiator - This is often the best solution for an old, faulty radiator
2. Repair the existing radiator - Depending on the issue, a radiator shop might be able to repair leaks or damaged parts
3. Use a radiator stop-leak product - This is a temporary solution for minor leaks
Given the age of your vehicle, replacement parts are likely available from:
- Auto parts stores (possibly aftermarket only)
- Salvage yards/junkyards
- Online specialty retailers for classic car parts
Would you like me to explain more about diagnosing radiator problems or the replacement process?</t>
  </si>
  <si>
    <t>Let me explain how each approach would solve your radiator problem:
1. **Replacing the radiator**:
   - Completely eliminates the faulty radiator by installing a new or refurbished one
   - Provides a long-term solution with a fresh component that should function properly
   - Eliminates any existing cracks, leaks, or internal blockages
2. **Repairing the existing radiator**:
   - Addresses specific issues like leaks or damaged fins through soldering or patching
   - Restores functionality without the cost of full replacement
   - Works well for isolated problems rather than widespread deterioration
3. **Using a radiator stop-leak product**:
   - Seals minor leaks by creating a chemical plug when it contacts air
   - Provides a temporary fix to keep the car running while you arrange a proper repair
   - Prevents coolant loss in the short term
The appropriate solution depends on the specific radiator issue you're experiencing. What symptoms are you noticing with your radiator? Overheating, visible leaks, or something else?</t>
  </si>
  <si>
    <t>My 1996 Nissan Altima brakes is faulty. What should I do?</t>
  </si>
  <si>
    <t># Addressing Faulty Brakes in Your 1996 Nissan Altima
Since brake issues directly affect your safety, I recommend taking these steps:
## Immediate Actions
- Don't drive the car if the brakes feel unsafe
- Have the vehicle towed to a repair shop if necessary
## Diagnostic Steps
1. Have a certified mechanic inspect the complete brake system
2. Common issues in 1996 Altimas include:
   - Worn brake pads or shoes
   - Damaged rotors or drums
   - Leaking brake fluid
   - Master cylinder problems
   - ABS system faults
## Repair Options
- Use a Nissan dealership or reputable brake specialist
- Request an itemized estimate before authorizing work
- Consider both OEM and quality aftermarket parts depending on your budget
For a 27-year-old vehicle, you might also want to evaluate the repair cost against the car's overall value and condition.</t>
  </si>
  <si>
    <t># How These Steps Will Solve Your Brake Problem
Following these steps will solve your 1996 Nissan Altima's brake issues by:
## Proper Diagnosis
- Professional inspection identifies the exact problem rather than guessing
- Mechanics can use specialized tools to test brake pressure, pad thickness, and system integrity
- Prevents wasting money replacing parts that aren't causing the issue
## Targeted Repair
- Once the specific fault is identified (whether it's worn pads, a fluid leak, master cylinder failure, etc.), the appropriate repair can be performed
- Addresses the root cause rather than just symptoms
- Ensures all related components are checked (brake problems often involve multiple parts)
## Safety Verification
- After repairs, a professional can properly test the braking system
- Ensures the vehicle stops effectively and safely before you drive it
- Confirms no other brake components are about to fail
This systematic approach ensures your brake problem is completely resolved rather than temporarily patched, giving you a safe, reliable braking system again.</t>
  </si>
  <si>
    <t>My 1985 Nissan Sentra steering wheel is faulty. What should I do?</t>
  </si>
  <si>
    <t># Addressing Your 1985 Nissan Sentra Steering Wheel Issue
For a faulty steering wheel in a vehicle this age, you have several options:
1. **Consult a mechanic specializing in older vehicles** - They can diagnose whether the issue is with the steering wheel itself, the steering column, or the power steering system.
2. **Source replacement parts** - For a 1985 model, you might need to:
   - Check auto salvage yards or junkyards
   - Look on specialty websites for vintage Nissan parts
   - Join Nissan Sentra forums where enthusiasts might have leads on parts
3. **Consider safety implications** - Steering issues directly affect vehicle safety, so I'd recommend not driving the car until it's inspected by a professional.
Would you like more specific advice about finding parts for your Sentra or information about common steering issues in this model?</t>
  </si>
  <si>
    <t># How These Steps Will Solve Your Steering Wheel Problem
These recommendations address your issue in a systematic way:
1. **Professional diagnosis** identifies the exact problem
   - Prevents wasting money on unnecessary parts
   - Ensures the true cause is found (what appears as a steering wheel issue could be in the column, rack, or power steering system)
2. **Sourcing appropriate replacement parts** provides the physical solution
   - For a 37-year-old vehicle, finding correct parts is crucial
   - The suggested sources (salvage yards, specialty websites, forums) are the most likely places to find components no longer manufactured
3. **Safety consideration** prevents potential accidents
   - Steering failures can lead to loss of vehicle control
   - Temporary inconvenience prevents potential harm
Without knowing the specific symptoms you're experiencing, this approach covers the essential steps to properly diagnose, source parts for, and safely repair your 1985 Sentra's steering issue.</t>
  </si>
  <si>
    <t>My 1972 Honda Civic fuel pump is faulty. What should I do?</t>
  </si>
  <si>
    <t>The 1972 Honda Civic actually didn't use a fuel pump as it had a gravity-fed fuel system, where the fuel tank was positioned higher than the carburetor, allowing gasoline to flow naturally without needing a pump.
If you're experiencing fuel delivery issues with your 1972 Civic, I'd recommend:
1. Checking for clogs in the fuel line
2. Inspecting the fuel filter for blockages
3. Examining the carburetor for problems
4. Verifying the fuel tank vent isn't obstructed
If you're certain your specific model has been modified to include a fuel pump, you could either replace it yourself (if you're comfortable with automotive repairs) or take it to a mechanic specializing in vintage Japanese cars.
Would you like more specific advice about any of these potential solutions?</t>
  </si>
  <si>
    <t>Let me explain how each step addresses potential fuel delivery problems in your 1972 Civic:
1. **Checking fuel lines for clogs**: Over time, old fuel lines can develop blockages from debris or deteriorated fuel residue. Clearing these obstructions restores proper fuel flow to the carburetor.
2. **Inspecting the fuel filter**: A clogged filter restricts fuel flow. Cleaning or replacing it allows fuel to pass freely through the system.
3. **Examining the carburetor**: The carburetor might have gummed-up passages or stuck float valves that prevent proper fuel delivery and mixing. Cleaning or rebuilding it can restore proper function.
4. **Verifying the fuel tank vent**: Since your Civic uses a gravity-fed system, a blocked vent can create a vacuum in the tank that prevents fuel flow. Ensuring the vent is clear maintains proper pressure in the system.
These steps address the most common causes of fuel delivery issues in gravity-fed systems like yours, which can present symptoms similar to a faulty fuel pump in newer vehicles.</t>
  </si>
  <si>
    <t>My 1976 Honda Accord suspension is faulty. What should I do?</t>
  </si>
  <si>
    <t># Addressing Your 1976 Honda Accord Suspension Issues
For a classic vehicle like your 1976 Honda Accord, suspension problems should be addressed promptly to ensure safety and preserve its value.
## Options to consider:
1. **Professional inspection** - Have a mechanic experienced with vintage Hondas diagnose the specific suspension issues
2. **Restoration specialist** - For a collector-quality repair, consider a classic car specialist
3. **DIY approach** - If you're mechanically inclined, replacement parts may be available through:
   - Classic car parts suppliers
   - Online forums for vintage Honda owners
   - Salvage yards specializing in older Japanese vehicles
Common suspension issues in these models include worn struts, bushings, ball joints, and springs. Given the age of your vehicle, you might need to replace multiple components rather than just fixing one part.
Would you like more specific advice about particular symptoms you're experiencing with the suspension?</t>
  </si>
  <si>
    <t># How These Steps Will Solve Your Suspension Problem
Each approach addresses your 1976 Honda Accord suspension issues in different ways:
## Professional inspection
- Provides accurate diagnosis of the specific suspension components that have failed
- Prevents wasting money replacing parts that aren't causing the problem
- Identifies safety concerns that might not be obvious
## Restoration specialist or mechanic repairs
- Ensures proper installation with appropriate tools and expertise
- Addresses alignment issues that often accompany suspension repairs
- Provides warranty on parts and labor
## DIY approach (if you choose this route)
- Allows you to source the correct vintage-appropriate parts
- Lets you control quality and cost of components
- Addresses the root mechanical issues directly
The key to solving your suspension problem is identifying exactly which components have failed (struts, springs, bushings, etc.) and then properly replacing them. Without repair, suspension issues typically worsen over time, potentially leading to unsafe driving conditions and further damage to other vehicle systems.
Would you like me to explain what specific suspension symptoms might indicate about your particular problem?</t>
  </si>
  <si>
    <t># Options for Your 1979 Honda Accord Transmission Issue
For a 40+ year old vehicle with transmission problems, you have several options:
## Repair Options
- **Find a specialist mechanic** experienced with vintage Honda transmissions
- **Locate a transmission rebuild shop** that can work on older models
- **Source a used transmission** from salvage yards, classic car parts dealers, or online forums like Honda-Tech or FirstGenAccord
## Considerations
- Parts availability may be limited due to the vehicle's age
- Repair costs should be weighed against the vehicle's overall value
- If the car has historical or sentimental value, restoration might be worthwhile
## Alternative
If repairs aren't practical, you might consider selling it to a collector or enthusiast who specializes in vintage Hondas.
Would you like more specific information about any of these options?</t>
  </si>
  <si>
    <t># How These Options Address Your Transmission Problem
Each approach I suggested tackles your faulty 1979 Honda Accord transmission in different ways:
## Specialist Mechanic
- Provides expert diagnosis of the specific issue
- Offers targeted repairs that may avoid full replacement
- Has experience with the quirks of vintage Honda transmissions
## Transmission Rebuild Shop
- Completely disassembles your transmission
- Replaces worn components (bearings, synchros, seals, etc.)
- Restores functionality while keeping your original transmission
## Replacement Transmission
- Bypasses repair challenges by swapping in a working unit
- Potentially faster solution than rebuilding
- May be more cost-effective depending on your current transmission's condition
Each option ultimately aims to get your Accord back on the road with a properly functioning transmission, though they differ in approach, cost, and timeframe. The best choice depends on the severity of your transmission issue, your budget, and how quickly you need the car operational.</t>
  </si>
  <si>
    <t>My 1986 Nissan Sentra spark plugs is faulty. What should I do?</t>
  </si>
  <si>
    <t># Fixing Faulty Spark Plugs in Your 1986 Nissan Sentra
If your 1986 Nissan Sentra has faulty spark plugs, here's what you can do:
## Option 1: Replace the spark plugs yourself
This is relatively straightforward if you're comfortable with basic car maintenance:
1. Purchase the correct replacement spark plugs (likely NGK or equivalent)
2. Allow the engine to cool completely
3. Remove the spark plug wires one at a time (to avoid mixing them up)
4. Use a spark plug socket to remove the old plugs
5. Gap the new plugs according to specifications (usually around 0.044")
6. Install the new plugs and reconnect the wires
## Option 2: Professional service
If you're not comfortable doing this yourself, any auto repair shop or mechanic can replace spark plugs for a reasonable fee.
## Additional considerations:
- While replacing plugs, inspect the spark plug wires - they might also need replacement on a car of this age
- Consider replacing the distributor cap and rotor if you haven't recently
- A tune-up might be worthwhile for a vehicle of this vintage
Would you like more specific information about any part of this process?</t>
  </si>
  <si>
    <t># How Replacing Spark Plugs Will Solve Your Problem
Replacing the faulty spark plugs in your 1986 Nissan Sentra will directly address several issues you might be experiencing:
## Immediate improvements:
- **Restored ignition function**: New spark plugs provide the proper spark needed to ignite the fuel/air mixture in your engine's cylinders
- **Smoother engine operation**: Eliminates misfiring, hesitation, and rough idling caused by worn or fouled plugs
- **Improved starting**: Your car will start more easily, especially in cold weather
- **Better fuel economy**: Properly functioning spark plugs ensure complete combustion, improving gas mileage
- **Restored power**: You'll regain lost engine performance and acceleration
## Why this works:
Spark plugs are critical components that create the electric spark that ignites fuel in your engine. When they're faulty (worn electrodes, carbon buildup, improper gap, etc.), the spark becomes weak or inconsistent. New plugs restore the proper spark intensity and timing, allowing your engine to run as designed.
For a 35+ year old vehicle like yours, this maintenance is particularly important as components naturally degrade over time, and replacing the spark plugs is one of the most effective ways to restore proper engine operation.</t>
  </si>
  <si>
    <t>My 1970 Toyota Corolla radiator is faulty. What should I do?</t>
  </si>
  <si>
    <t># Options for Your 1970 Toyota Corolla Radiator Issue
Since you have a faulty radiator in your classic 1970 Corolla, you have several options:
## Repair Options
- **Replace the radiator**: Most practical solution for an older vehicle
- **Repair the existing radiator**: Might be possible if damage is minor (small leaks can sometimes be fixed)
- **Find a reconditioned radiator**: Good middle-ground option
## Where to Find Parts
- Classic car parts specialists
- Online marketplaces specializing in vintage Toyota parts
- Local auto salvage yards that might have older vehicles
- Toyota enthusiast forums and groups
## Professional vs DIY
If you're mechanically inclined, radiator replacement on a 1970 Corolla is relatively straightforward compared to modern vehicles. Otherwise, a mechanic experienced with vintage vehicles would be recommended.
Would you like more specific information about any of these options?</t>
  </si>
  <si>
    <t># How These Solutions Address Your Radiator Problem
A faulty radiator in your 1970 Toyota Corolla can cause several issues like overheating, coolant leaks, or poor engine performance. Here's how each solution directly resolves these problems:
## Replacing the Radiator
- Eliminates all existing damage and wear
- Restores full cooling capacity to prevent overheating
- Stops any leaks completely
- Provides reliable cooling for years to come
## Repairing the Existing Radiator
- Seals leaks that are causing coolant loss
- Restores proper pressure in the cooling system
- Prevents further overheating issues
- Preserves the original component if originality matters
## Installing a Reconditioned Radiator
- Offers like-new performance without the full new-part cost
- Ensures proper cooling system function
- Eliminates the risk of continued leaks or failures
Any of these approaches will directly address the root cause of your cooling system problems, preventing engine damage from overheating and restoring your Corolla's reliability. The right choice depends on your budget, how you use the vehicle, and whether maintaining originality is important to you.</t>
  </si>
  <si>
    <t># Options for Your 1985 Toyota Camry Radiator Issue
You have several options to address your faulty radiator:
## Repair Options
- **Replace the radiator**: Most direct solution for a faulty unit
- **Repair the existing radiator**: Might be possible if damage is limited (like fixing leaks or clogs)
- **Flush the system**: If the issue is related to buildup or minor clogs
## Considerations
- **Age factor**: Your vehicle is quite old (38+ years), so parts availability may be limited
- **Cost comparison**: Weigh repair costs against the vehicle's current value
- **DIY vs. professional**: Radiator replacement is moderately complex but doable for those with mechanical experience
## Next Steps
1. Get a proper diagnosis to confirm the exact issue
2. Check with auto parts stores that specialize in older vehicles
3. Consider consulting a mechanic who has experience with older Toyota models
Would you like more specific information about any of these options?</t>
  </si>
  <si>
    <t># How These Steps Will Solve Your Radiator Problem
Each approach addresses your faulty radiator issue in different ways:
## Diagnosis First
Getting a proper diagnosis ensures you're fixing the actual problem rather than guessing. This:
- Identifies if it's truly the radiator or potentially another cooling system component
- Determines the specific radiator issue (leak, clog, crack, etc.)
- Prevents wasting money on unnecessary repairs
## Replacement Solution
If you replace the radiator:
- Eliminates all existing damage and wear in the current unit
- Restores proper cooling function to prevent engine overheating
- Provides a long-term solution with a new component
## Repair Approach
If you repair the existing radiator:
- Fixes specific problem areas while keeping original parts
- Can address leaks through patching or soldering
- May be more cost-effective for minor issues
## System Flush Benefits
If you flush the cooling system:
- Removes rust, scale, and debris that may be causing blockages
- Improves coolant flow and heat transfer efficiency
- Can solve overheating issues if buildup is the primary problem
Each step is designed to restore proper cooling function to your 1985 Camry, preventing potential engine damage from overheating and ensuring reliable operation.</t>
  </si>
  <si>
    <t>My 1986 Nissan Sentra brakes is faulty. What should I do?</t>
  </si>
  <si>
    <t># Addressing Brake Issues in Your 1986 Nissan Sentra
Since you're experiencing brake problems with your 1986 Nissan Sentra, this is a serious safety concern that needs immediate attention. Here are my recommendations:
## Immediate Steps
1. **Stop driving the car** if you feel it's unsafe
2. **Get a professional inspection** from a qualified mechanic experienced with older Nissans
3. **Consider the age factor** - at 37+ years old, brake components may need complete replacement
## Possible Issues
- Worn brake pads or shoes
- Leaking brake fluid
- Corroded brake lines
- Master cylinder failure
- Seized calipers or wheel cylinders
- ABS issues (if equipped)
## Options to Consider
- Repair the existing system if parts are available
- Upgrade to newer compatible components
- Weigh repair costs against the vehicle's value
Would you like more specific advice about symptoms you're experiencing or help finding specialized mechanics for vintage Nissans?</t>
  </si>
  <si>
    <t># How These Steps Will Solve Your Brake Problem
These recommended steps will solve your 1986 Nissan Sentra's brake issues by following a systematic approach:
## Professional Inspection
- **Identifies the exact problem**: Rather than guessing, a mechanic can pinpoint whether it's worn pads, leaking fluid, or a master cylinder issue
- **Prevents misdiagnosis**: Brake problems can have similar symptoms but different causes
- **Safety assessment**: Determines if the car is safe to drive at all
## Proper Repairs
- **Addresses the root cause**: Fixing the specific faulty components rather than temporary patches
- **Restores braking performance**: Returns stopping power to proper specifications
- **Eliminates safety hazards**: Prevents potential brake failure while driving
## Age-Appropriate Solutions
- **Accounts for vintage parts availability**: Finding the right components for a 37-year-old vehicle
- **Considers system-wide wear**: Addresses related components that may soon fail
- **Provides long-term reliability**: Ensures the brake system works consistently
The key is that these steps follow a diagnostic-then-repair approach rather than replacing parts randomly, which saves you money while properly resolving the safety issue.</t>
  </si>
  <si>
    <t>My 1980 Honda Accord steering wheel is faulty. What should I do?</t>
  </si>
  <si>
    <t># Addressing Your 1980 Honda Accord Steering Issue
For a faulty steering wheel in a classic vehicle like yours, you have several options:
## Immediate Steps
1. **Safety first**: If the steering feels unsafe, don't drive the car
2. **Professional inspection**: Have a mechanic experienced with older Hondas diagnose the specific problem
3. **Check power steering fluid**: Low fluid could cause steering issues (if your model has power steering)
## Potential Solutions
- **Repair**: Parts for 1980 Accords can be found through specialty suppliers or salvage yards
- **Restoration specialist**: Consider a mechanic who specializes in vintage Japanese cars
- **Owner communities**: Honda Accord forums or classic car groups may offer specific advice
Since your car is over 40 years old, finding an experienced mechanic who understands these older systems would be particularly valuable.</t>
  </si>
  <si>
    <t># How These Steps Address Your Steering Problem
These steps help solve your problem through a systematic approach:
## Diagnosis Benefits
- **Professional inspection**: Identifies the exact issue (could be worn steering rack, bad tie rods, failing steering column, etc.) rather than guessing
- **Fluid check**: Rules out simple fixes before more expensive repairs
- **Safety assessment**: Determines if the problem is dangerous or just inconvenient
## Solution Benefits
- **Targeted repair**: Once diagnosed, you only fix what's actually broken
- **Specialist knowledge**: Vintage car experts understand the quirks of 1980s Honda steering systems
- **Community resources**: May reveal common 1980 Accord steering issues and proven solutions
Without knowing the specific symptoms (looseness, stiffness, noise, etc.), these steps ensure you address the root cause rather than replacing parts unnecessarily, which is especially important for a classic vehicle where parts availability can be limited.</t>
  </si>
  <si>
    <t># Addressing Brake Issues in Your 1993 Nissan Altima
Since brake problems directly affect your safety, I recommend taking these steps:
## Immediate Actions
1. **Limit driving** the vehicle until repairs are made
2. **Have the car towed** to a repair shop if the brakes feel unsafe
## Diagnostic Options
- Visit a **qualified mechanic** who specializes in Nissan vehicles or brake systems
- Go to a **brake specialist shop** for a thorough inspection
- Consider a **Nissan dealership** with experience on older models
## Possible Issues
Common brake problems in older Altimas include worn brake pads, damaged rotors, leaking brake lines, master cylinder issues, or ABS system failures.
## Cost Considerations
For a 1993 vehicle, weigh repair costs against the car's value. Get multiple estimates before proceeding with extensive repairs.
Would you like more specific advice about the symptoms you're experiencing with the brakes?</t>
  </si>
  <si>
    <t># How These Steps Will Solve Your Brake Problem
These steps create a path to fix your 1993 Nissan Altima's brake issues by:
## Ensuring Safety First
- Limiting driving and considering a tow prevents accidents while your brakes are compromised
- This addresses the immediate safety risk before anything else
## Providing Professional Diagnosis
- A qualified mechanic will:
  - Perform a complete brake system inspection
  - Identify the specific components causing the problem
  - Determine if it's worn pads, damaged rotors, fluid leaks, or another issue
  - Provide an accurate diagnosis instead of guesswork
## Leading to Proper Repairs
- Once diagnosed, professionals can:
  - Replace or repair the faulty components
  - Test the system to ensure proper function
  - Verify the repair fixed the entire problem
  - Ensure the braking system meets safety standards
## Considering Cost-Effectiveness
- Getting multiple estimates helps you make an informed decision about whether repairs make financial sense for a 30-year-old vehicle
Without these steps, the brake problem would remain undiagnosed and unrepaired, leaving your vehicle unsafe to drive.</t>
  </si>
  <si>
    <t>My 1982 Toyota Camry suspension is faulty. What should I do?</t>
  </si>
  <si>
    <t>I should point out that the Toyota Camry wasn't actually introduced until 1983 in North America (as a 1983 model), so you might be referring to a different Toyota model from 1982.
For suspension issues with an older Toyota, you have several options:
1. Take it to a mechanic for professional diagnosis - suspension problems can affect safety and handling
2. Consider whether it needs new shocks/struts, springs, or bushings (common wear items on older vehicles)
3. If you're mechanically inclined, you might inspect for obvious issues like leaking shocks or damaged components
4. For a 40+ year old car, replacement parts might be found through specialty suppliers, junkyards, or Toyota enthusiast forums
Would you like more specific advice about the symptoms you're experiencing with your suspension?</t>
  </si>
  <si>
    <t>I apologize for not being more specific about how these steps would help solve your suspension problem. Let me explain:
1. Professional diagnosis: A mechanic can identify exactly what's wrong with your suspension through visual inspection, test drives, and specialized equipment. This prevents guesswork and ensures the actual problem is addressed rather than replacing parts unnecessarily.
2. Replacing worn components: If your suspension issue involves worn shocks/struts, springs, or bushings, replacing these specific parts will directly restore proper suspension function, eliminating problems like bouncing, swaying, or uneven ride height.
3. Personal inspection: Identifying obvious issues like fluid leaks from shocks or visibly damaged components helps you understand what specifically needs repair and might save you money if you can handle simpler repairs yourself.
4. Finding correct parts: For an older vehicle, locating the right replacement parts is crucial to actually fixing the problem - the wrong parts won't solve anything and could create new issues.
The key is that suspension problems require identifying the specific failing component(s) and replacing or repairing them, rather than applying a one-size-fits-all solution.</t>
  </si>
  <si>
    <t>My 1978 Honda Accord spark plugs is faulty. What should I do?</t>
  </si>
  <si>
    <t># Dealing with Faulty Spark Plugs in Your 1978 Honda Accord
If your 1978 Honda Accord has faulty spark plugs, here's what you can do:
## Option 1: Replace the spark plugs yourself
This is a relatively straightforward maintenance task:
- Purchase the correct replacement spark plugs (NGK or equivalent recommended for your vintage Accord)
- You'll need a spark plug socket, ratchet, and possibly a gap tool
- Allow the engine to cool completely before starting
- Remove and replace one plug at a time to avoid mixing up the spark plug wires
## Option 2: Professional service
If you're not comfortable doing it yourself, any auto repair shop or Honda specialist can handle this basic maintenance task.
The 1978 Accord typically uses 4 spark plugs, and replacing them should improve your engine performance, fuel economy, and starting reliability if they were indeed faulty.
Would you like more specific instructions on how to replace them yourself?</t>
  </si>
  <si>
    <t># How Replacing Spark Plugs Will Solve Your Problem
Replacing the faulty spark plugs in your 1978 Honda Accord will directly address several issues:
## Resolves the Root Cause
- Spark plugs create the electrical spark that ignites the fuel in your engine
- Faulty plugs fail to produce proper sparks, causing engine misfires and poor performance
- New plugs restore the correct ignition sequence
## Specific Improvements You'll Notice
- **Smoother idle**: Eliminates rough running and stuttering
- **Better acceleration**: Restores proper power delivery
- **Improved fuel economy**: Properly functioning plugs burn fuel more efficiently
- **Easier starting**: Engine will turn over and start more reliably
- **Reduced emissions**: Complete combustion means cleaner exhaust
The 1978 Accord's engine is relatively simple compared to modern vehicles, making spark plug replacement particularly effective at resolving ignition-related problems. Since the ignition system is a critical component for engine operation, addressing faulty plugs often provides immediate and noticeable improvement.</t>
  </si>
  <si>
    <t>I should note that the Toyota Camry wasn't actually introduced until 1983 in the United States (1982 in Japan as the Toyota Celica Camry), so you might have a different Toyota model or a different year.
For transmission issues with an older Toyota, you have several options:
1. Get a professional diagnosis at a transmission specialist or trusted mechanic to determine the exact problem
2. Depending on the diagnosis, you might consider:
   - Repairing the specific transmission issue
   - Rebuilding the transmission
   - Installing a remanufactured transmission
   - Finding a used transmission from a salvage yard
For an older vehicle like yours, cost-effectiveness is important to consider. The repair costs might exceed the car's value, so you'll want to weigh your options carefully.
Would you like me to explain more about any of these options or help you think through this decision?</t>
  </si>
  <si>
    <t>These steps will help solve your transmission problem by following a logical process:
1. **Professional diagnosis** identifies the exact issue with your transmission - without this, you'd be guessing at the solution. A mechanic can determine if it's something simple like low fluid, a sensor issue, or a major mechanical failure.
2. **Choosing the right repair approach** based on the diagnosis:
   - Repairing specific components might fix the problem if only certain parts are damaged
   - Rebuilding restores the existing transmission by replacing worn parts
   - A remanufactured transmission provides a like-new unit with updated components
   - A used transmission offers a potentially cheaper solution if available
The appropriate solution depends on the specific transmission problem, the car's overall condition, and your budget. Since your Camry is around 40 years old, these steps ensure you don't waste money on unnecessary repairs or miss underlying issues that could leave you stranded.
Would you like me to explain more about how to identify transmission problems or what to expect during the repair process?</t>
  </si>
  <si>
    <t>My 1984 Toyota Camry spark plugs is faulty. What should I do?</t>
  </si>
  <si>
    <t># Dealing with Faulty Spark Plugs in Your 1984 Toyota Camry
If your 1984 Toyota Camry has faulty spark plugs, here's what you can do:
## Option 1: Replace the spark plugs yourself
This is relatively straightforward if you're comfortable with basic car maintenance:
- Purchase the correct spark plugs for your 1984 Camry (likely NGK or Denso plugs)
- Gather tools: spark plug socket, ratchet, and possibly a spark plug gap tool
- Locate the spark plugs (connected to thick wires on the engine)
- Replace one at a time to avoid mixing up the wiring order
## Option 2: Professional service
If you're not comfortable doing it yourself, any auto repair shop or Toyota dealership can handle this routine maintenance.
## Additional considerations:
- While replacing plugs, consider checking spark plug wires as they may also need replacement on an older vehicle
- A tune-up might be worthwhile given the vehicle's age
- New spark plugs should improve starting, fuel economy, and overall engine performance
Would you like more specific instructions on the DIY replacement process?</t>
  </si>
  <si>
    <t># How Replacing Spark Plugs Will Solve Your Problem
Replacing the faulty spark plugs in your 1984 Toyota Camry will directly address several issues:
## Direct benefits:
- **Restores proper ignition**: Spark plugs create the spark that ignites the fuel-air mixture in your engine. Faulty plugs fail to produce adequate sparks, causing misfires and poor performance.
- **Eliminates symptoms**: New plugs will likely resolve symptoms you may be experiencing such as:
  - Rough idling
  - Difficulty starting
  - Poor acceleration
  - Engine hesitation or stumbling
  - Increased fuel consumption
## Why it works:
Over time, spark plugs deteriorate - their electrodes erode, gaps widen, and deposits build up. These issues prevent the proper spark needed for combustion. New plugs provide the correct spark intensity and timing that your engine requires.
For a 1984 vehicle, this maintenance is particularly important as older ignition systems are more sensitive to spark plug condition than newer models with more advanced electronics.
Would you like information about how to diagnose if your spark plugs are indeed the problem before replacing them?</t>
  </si>
  <si>
    <t>My 1966 Toyota Corolla transmission is faulty. What should I do?</t>
  </si>
  <si>
    <t>The Toyota Corolla wasn't actually introduced until 1968 in Japan and 1969 in the US, so you wouldn't have a 1966 model.
For transmission issues with an older Corolla, you generally have three options:
1. Find a qualified mechanic who specializes in vintage Toyota vehicles to diagnose and repair the specific transmission problem
2. Rebuild the transmission if parts are available
3. Source a replacement transmission from a salvage yard or vintage parts supplier
If you'd like to provide the correct year of your Corolla, I can give you more specific advice about your transmission issue.</t>
  </si>
  <si>
    <t>I should clarify that I haven't actually provided a solution yet because there appears to be a misunderstanding about your vehicle. The Toyota Corolla wasn't manufactured in 1966, so I first need to establish what vehicle you actually have before offering specific repair advice.
If you do have an older Corolla from a different year, the approaches I mentioned would help by:
1. Professional diagnosis: A mechanic specializing in vintage Toyotas could identify the specific transmission issue and fix only what's broken, potentially saving you money
2. Rebuilding: Restores your existing transmission to working condition by replacing worn internal components
3. Replacement: Solves the problem by swapping out the faulty transmission entirely
To give you truly helpful advice, I'd need to know the correct year of your vehicle and more details about the transmission problems you're experiencing (shifting issues, leaks, noises, etc.).</t>
  </si>
  <si>
    <t>The 1972 Honda Civic actually didn't have an alternator - it used a generator system instead, which was common for vehicles of that era. If you're experiencing electrical charging issues with your 1972 Civic, you have a few options:
1. Test the generator and voltage regulator to confirm they're the source of the problem
2. Repair the existing generator system (a specialist in vintage Honda vehicles would be helpful)
3. Consider converting to an alternator system (some classic car owners do this for improved reliability)
For a vehicle of this age, I'd recommend consulting with a mechanic who specializes in vintage Japanese cars. They can properly diagnose the issue and discuss whether maintaining the original charging system or upgrading would be best for your specific situation.</t>
  </si>
  <si>
    <t>Let me explain how each approach would address your charging system problem:
1. **Testing the generator system**: This identifies the exact issue - whether it's the generator itself, the voltage regulator, wiring connections, or another component. Proper diagnosis prevents replacing parts unnecessarily.
2. **Repairing the existing system**: Once diagnosed, fixing the original generator system:
   - Preserves your Civic's historical authenticity
   - Maintains the original electrical system design
   - Can be cost-effective if the repair is minor
3. **Converting to an alternator**: If the generator system is severely damaged or you want improved reliability:
   - Alternators generally provide more consistent charging
   - Can better handle additional electrical accessories
   - May be easier to find parts for in the long run
The key is proper diagnosis first, then deciding whether to repair or upgrade based on your priorities (originality vs. reliability) and the extent of the damage. A specialist mechanic can guide you through these options with your specific vehicle's condition in mind.</t>
  </si>
  <si>
    <t>My 1972 Honda Civic transmission is faulty. What should I do?</t>
  </si>
  <si>
    <t>The 1972 Honda Civic is a classic car, and finding transmission solutions might require some specialized attention. Here are some options to consider:
1. Consult a mechanic who specializes in vintage Hondas or Japanese imports from that era
2. Look for a rebuilt transmission through classic car parts suppliers
3. Join Honda Civic forums or owners' clubs where members might have experience with this specific model
4. Consider whether a repair is possible before full replacement
5. Check with automotive restoration specialists who work on 1970s vehicles
Since parts for a 50-year-old vehicle can be challenging to find, connecting with the classic Honda community might be your best resource for both parts and repair advice.
Would you like suggestions for how to find these specialized mechanics or parts sources?</t>
  </si>
  <si>
    <t>These steps address your transmission problem by providing a structured approach to finding solutions for your vintage vehicle:
1. **Specialized mechanics** can properly diagnose the exact transmission issue and may have experience with 1970s Honda transmissions that general mechanics lack
2. **Rebuilt transmissions** offer a direct replacement option if repair isn't possible, solving the problem completely
3. **Honda Civic forums/clubs** connect you with people who've solved similar problems with the same model and can recommend specific parts sources or repair techniques
4. **Evaluating repair options** might reveal that a simple fix (like replacing seals or fluid) could solve your issue without major expense
5. **Restoration specialists** often have networks for sourcing rare parts that aren't available through normal channels
The challenge with a 1972 Civic is that standard auto parts stores typically don't carry these components anymore, so these steps help you navigate the specialized vintage car market to actually fix your transmission rather than just identifying the problem.</t>
  </si>
  <si>
    <t>My 1977 Honda Accord fuel pump is faulty. What should I do?</t>
  </si>
  <si>
    <t># Addressing a Faulty Fuel Pump in a 1977 Honda Accord
You have a few options for handling your faulty fuel pump:
## Replacement Options
1. **Replace it yourself** - The fuel pump on a 1977 Accord is relatively simple compared to modern vehicles. It's typically mechanical (not electric) and located on the side of the engine.
2. **Professional repair** - A mechanic experienced with vintage Hondas can replace it if you're not comfortable doing it yourself.
3. **Find a replacement part** - You can look for:
   - New old stock (NOS) parts
   - Rebuilt/remanufactured pumps
   - Compatible aftermarket replacements
   - Parts from salvage yards or classic Honda specialists
## Finding Parts
Check specialty suppliers like:
- Classic Honda forums and owners' clubs
- eBay or other online marketplaces for vintage auto parts
- Salvage yards that specialize in older Japanese vehicles
Would you like more specific information about the DIY replacement process or help locating parts?</t>
  </si>
  <si>
    <t># How Replacing the Fuel Pump Will Solve Your Problem
Replacing your faulty fuel pump will directly address the root cause of your issue. Here's how it solves your problem:
## The Fuel Pump's Function
The fuel pump in your 1977 Honda Accord is responsible for delivering fuel from the tank to the carburetor at the proper pressure. When it fails:
- Your engine may not start
- It might run poorly or stall
- You could experience power loss or hesitation
- The car might not run at all
## How Replacement Fixes This
1. **Restores proper fuel delivery** - A new pump will reliably move fuel from your tank to the engine
2. **Maintains correct fuel pressure** - Ensures the carburetor receives fuel at the right pressure
3. **Eliminates symptoms** - Resolves starting problems, stalling, and performance issues
4. **Prevents related problems** - Avoids potential issues like carburetor damage from improper fuel delivery
Once replaced, your Accord should run as designed, assuming there are no other issues with the fuel system or engine.</t>
  </si>
  <si>
    <t># Dealing with a Faulty Fuel Pump in Your 1984 Nissan Sentra
You have a few options for addressing your fuel pump issue:
## Option 1: Replace it yourself
If you're comfortable with car repairs:
- Purchase a replacement fuel pump compatible with a 1984 Sentra
- Disconnect the battery before starting
- Relieve fuel system pressure
- Access the fuel pump (likely through the trunk after removing the rear seat)
- Disconnect electrical connections and fuel lines
- Replace the pump and reassemble
## Option 2: Professional repair
- Take it to a mechanic specializing in older Nissans or Japanese vehicles
- Expect to pay for both parts and labor
## Option 3: Verify the diagnosis
Before replacing, confirm it's actually the fuel pump by checking:
- Fuel pressure with a gauge
- For power at the pump
- Fuel filter condition (a clogged filter can mimic pump failure)
Would you like more specific information about any of these options?</t>
  </si>
  <si>
    <t># How Addressing the Fuel Pump Will Solve Your Problem
Your 1984 Nissan Sentra's faulty fuel pump is likely causing one or more of these issues:
- Engine not starting
- Stalling while driving
- Poor acceleration
- Engine sputtering
- Loss of power at high speeds
## How the solution works:
1. **Replacing the fuel pump** directly addresses the root cause by:
   - Restoring proper fuel pressure to your engine
   - Ensuring consistent fuel delivery at the correct volume
   - Eliminating the intermittent failures of the worn pump
2. **Professional diagnosis** helps by:
   - Confirming the fuel pump is actually the problem (not something else mimicking pump symptoms)
   - Identifying any related issues that might need attention
   - Preventing unnecessary parts replacement
3. **Proper installation** ensures:
   - Correct electrical connections for reliable operation
   - Proper fuel line connections to prevent leaks
   - Appropriate pressure regulation for your specific engine
Once completed, your engine should receive the proper fuel supply it needs for normal operation, effectively solving the drivability issues caused by the faulty pump.</t>
  </si>
  <si>
    <t>My 1978 Honda Accord battery is faulty. What should I do?</t>
  </si>
  <si>
    <t># Dealing with a Faulty Battery in Your 1978 Honda Accord
For a faulty battery in your classic 1978 Honda Accord, you have several options:
## Immediate solutions:
- Test the battery with a multimeter to confirm it's the battery and not another electrical issue
- Jump-start the car if you need to drive it temporarily
- Check battery terminals for corrosion (clean with baking soda solution if corroded)
## Replacement options:
- Purchase a new 12V battery that fits group size 51R (likely the correct size for your vehicle)
- Consider having it professionally installed if you're not comfortable with car maintenance
- When buying, bring your old battery for proper disposal and possible core charge refund
Since your Accord is a classic vehicle, you might want to consult with a mechanic who specializes in older Hondas to ensure you're getting the right replacement that works with your specific electrical system.</t>
  </si>
  <si>
    <t># How These Steps Will Solve Your Battery Problem
These steps will solve your faulty battery problem by:
## Diagnostic steps
- Testing with a multimeter confirms if the battery is actually the problem (reading below 12.4V indicates a weak battery)
- Checking for corrosion addresses a common cause of battery issues that might be fixable without replacement
## Temporary solution
- Jump-starting provides immediate mobility so you can drive to get a replacement
## Permanent solution
- Replacing the battery with the correct type (12V, group size 51R) directly addresses the root cause
- Proper installation ensures good connections and prevents electrical issues
- Professional installation (if chosen) guarantees the work is done correctly for your classic vehicle
By following these steps in sequence, you'll first confirm the actual problem, then implement either a temporary fix to get you mobile, followed by the permanent solution of battery replacement. This methodical approach ensures you solve the underlying issue without unnecessary expense or complications.</t>
  </si>
  <si>
    <t>My 1976 Honda Civic suspension is faulty. What should I do?</t>
  </si>
  <si>
    <t># Addressing Your 1976 Honda Civic Suspension Issues
For a vintage vehicle like your 1976 Honda Civic, suspension problems should be addressed promptly to ensure safety and preserve its value. Here are some recommendations:
## First Steps
- Identify specific symptoms (bouncing, pulling to one side, unusual noises, uneven tire wear)
- Check for visible damage to springs, struts, or shock absorbers
- Inspect for fluid leaks around shock absorbers
## Options to Consider
1. **Find a specialist mechanic** experienced with vintage Hondas
2. **Source replacement parts** through:
   - Classic car parts suppliers
   - Online forums for vintage Honda owners
   - Salvage yards specializing in older imports
## DIY vs. Professional Repair
If you're mechanically inclined, suspension work is possible as a DIY project, but proper tools and safety precautions are essential. For a 45+ year-old vehicle, professional service might be the safer option.
Would you like more specific advice about particular symptoms you're experiencing or help finding parts resources for your classic Civic?</t>
  </si>
  <si>
    <t># How These Steps Will Solve Your Suspension Problem
These recommendations will help solve your 1976 Honda Civic suspension issues through a systematic approach:
## Problem Identification
By identifying specific symptoms and inspecting components, you'll pinpoint exactly what's failing in your suspension system. This prevents wasting time and money replacing functional parts.
## Targeted Repair
Once you know whether it's worn shock absorbers, damaged springs, deteriorated bushings, or another issue, you can address the specific problem rather than overhauling the entire suspension unnecessarily.
## Proper Parts Acquisition
Finding correct parts for a 45+ year-old vehicle is crucial. The sourcing options I suggested help ensure you get components that will:
- Fit your specific model
- Restore proper handling and ride height
- Maintain period correctness (if that's important to you)
## Expert Implementation
Whether DIY or professional, proper installation ensures:
- Correct alignment
- Balanced handling
- Extended component life
- Safety on the road
Would you like me to elaborate on any particular aspect of this approach? Or would you prefer to discuss the specific symptoms your Civic is exhibiting?</t>
  </si>
  <si>
    <t>My 1970 Toyota Corolla suspension is faulty. What should I do?</t>
  </si>
  <si>
    <t># Addressing Your 1970 Toyota Corolla Suspension Issues
For a vintage car like your 1970 Corolla, suspension problems should be addressed promptly to maintain both safety and the vehicle's value.
## Options to consider:
1. **Professional inspection** - Have a mechanic experienced with vintage Toyotas diagnose the specific issue
2. **DIY assessment** - Check for obvious problems like leaking shock absorbers, broken springs, or worn bushings
3. **Restoration specialist** - For a collector-quality repair, consider a classic car specialist
## Common suspension issues in 1970 Corollas:
- Worn leaf springs or coil springs
- Deteriorated shock absorbers
- Rusted or damaged suspension components
- Worn ball joints or tie rod ends
Would you like more specific advice about symptoms you're experiencing, finding parts, or locating a qualified mechanic for your classic Corolla?</t>
  </si>
  <si>
    <t># How These Steps Will Solve Your Suspension Problem
These approaches will solve your 1970 Corolla suspension issues by following a systematic process:
## Professional inspection
- Provides accurate diagnosis of the specific problem rather than guessing
- Identifies hidden issues that might not be visible to an untrained eye
- Prevents wasting money replacing parts that aren't actually faulty
## DIY assessment or restoration specialist
- Ensures the right components get replaced or repaired
- Addresses the root cause rather than just symptoms (like uneven tire wear or poor handling)
- Prevents further damage that could occur from driving with faulty suspension
## The outcome
Once properly diagnosed and repaired, you should experience:
- Improved ride quality and handling
- Better safety on the road
- Prevention of additional damage to other components
- Preserved value of your classic Toyota
The key is identifying the specific suspension components that have failed before attempting repairs, as suspension problems rarely fix themselves and typically worsen over time.</t>
  </si>
  <si>
    <t># Addressing Your 1970 Toyota Corolla Suspension Issues
For a vintage car like your 1970 Corolla, suspension problems should be addressed promptly to maintain both safety and the vehicle's value.
## Options to consider:
1. **Professional inspection** - Have a mechanic experienced with vintage Toyotas diagnose the specific issue
2. **DIY assessment** - Check for obvious problems like:
   - Leaking shock absorbers
   - Broken or sagging springs
   - Worn bushings
   - Excessive bouncing when pressing down on corners
## Potential repairs:
- **Complete rebuild** - Might be best for a 50+ year old car
- **Component replacement** - Replace only the failing parts
- **Upgrade options** - Consider period-correct performance upgrades
Since parts availability can be challenging for a 1970 model, you might want to connect with vintage Toyota clubs or specialized parts suppliers who cater to classic Japanese cars.
Would you like more specific advice about a particular symptom you're experiencing with the suspension?</t>
  </si>
  <si>
    <t># How These Steps Will Solve Your Suspension Problem
These steps create a systematic approach to fixing your 1970 Corolla's suspension issues:
## Diagnosis â†’ Solution
1. **Professional inspection/DIY assessment** identifies the specific problem(s)
   - Without proper diagnosis, you might replace parts unnecessarily or miss the actual issue
   - For a 50+ year old car, multiple components may have deteriorated
2. **Targeted repairs address the root cause**
   - If it's worn shocks: Replacement restores proper damping, eliminating bouncing and improving control
   - If it's broken springs: New springs restore proper ride height and stability
   - If it's deteriorated bushings: Replacement eliminates clunking noises and improves alignment
3. **Finding the right parts ensures proper fit and function**
   - Vintage Toyota specialists can source correct components that modern auto stores might not carry
   - Proper parts prevent further damage from ill-fitting replacements
The key benefit is that this methodical approach fixes the actual problem rather than guessing, saving you time and money while making your classic Corolla safe and enjoyable to drive again.</t>
  </si>
  <si>
    <t>My 1969 Toyota Corolla fuel pump is faulty. What should I do?</t>
  </si>
  <si>
    <t># Addressing a Faulty Fuel Pump in a 1969 Toyota Corolla
For a vintage car like your 1969 Corolla, you have several options:
## Repair Options
1. **Replace the fuel pump** - The most straightforward solution
2. **Rebuild the existing pump** - Possible if parts are available
3. **Install a modern electric pump** - Can improve reliability
## Considerations
- These older Corollas used mechanical fuel pumps mounted on the engine
- Parts may be available through vintage Toyota specialists or classic car parts suppliers
- A professional mechanic experienced with vintage vehicles might be your best resource
Would you like me to provide more specific information about any of these options, or help you locate parts sources for your classic Corolla?</t>
  </si>
  <si>
    <t># How Each Solution Addresses Your Faulty Fuel Pump Problem
Each option directly resolves the underlying issue in different ways:
## Replacing the Fuel Pump
- Completely eliminates the faulty component
- Restores proper fuel pressure and flow to the carburetor
- Ensures reliable starting and consistent engine performance
- Prevents fuel starvation during acceleration or hill climbing
## Rebuilding the Existing Pump
- Replaces worn internal components (diaphragm, springs, valves)
- Restores original factory specifications
- Maintains the vehicle's originality and authenticity
- Fixes leaks, weak pressure, or intermittent operation
## Installing a Modern Electric Pump
- Provides consistent fuel delivery regardless of engine condition
- Often delivers more reliable performance than mechanical pumps
- Eliminates dependency on engine-driven mechanics
- Can improve hot restart problems common with vintage vehicles
The root cause of your issues (poor starting, stalling, lack of power, etc.) stems from inadequate fuel delivery, which all these solutions directly address.</t>
  </si>
  <si>
    <t>My 1979 Honda Accord battery is faulty. What should I do?</t>
  </si>
  <si>
    <t># Dealing with a Faulty Battery in Your 1979 Honda Accord
For a faulty battery in your classic 1979 Honda Accord, you have several options:
## Immediate solutions:
- Test the battery with a multimeter to confirm it's the battery and not another electrical issue
- Jump-start the car if you need to drive it temporarily
- Check battery terminals for corrosion (clean with baking soda solution if corroded)
## Replacement options:
- Purchase a new 12V battery that fits group size 51R (likely the correct size for your vehicle)
- Consider having it professionally installed if you're not comfortable doing it yourself
- Auto parts stores often offer free battery testing and installation services
Since your Accord is a classic vehicle, you might want to consult with a mechanic who specializes in older Hondas if you're experiencing multiple electrical issues beyond just the battery.</t>
  </si>
  <si>
    <t># How These Steps Will Solve Your Battery Problem
These steps will solve your 1979 Honda Accord's battery issue by:
## Diagnostic steps will:
- Confirm the battery is actually the problem (testing with a multimeter shows if voltage is below 12.4V)
- Identify if there are related issues like corroded terminals that prevent proper electrical connection
- Rule out alternator problems that might drain a new battery
## The solutions will:
- Temporarily get your car running again (jump-start)
- Permanently fix the issue (replacement battery)
- Prevent future connection problems (terminal cleaning)
Replacing the battery is the definitive solution for a faulty battery. The correct replacement will restore your vehicle's electrical system to proper functioning, allowing reliable starting and operation of all electrical components. Without addressing a faulty battery, your car will continue to have starting problems and may leave you stranded.</t>
  </si>
  <si>
    <t>My 1967 Toyota Corolla transmission is faulty. What should I do?</t>
  </si>
  <si>
    <t>The 1967 Toyota Corolla is a classic car, so you have a few options for addressing transmission issues:
1. Find a mechanic specializing in vintage Japanese cars or classic car restoration
2. Contact classic Toyota owners' clubs or forums for specialist recommendations
3. Consider whether to repair the original transmission or replace it with:
   - A rebuilt/refurbished period-correct transmission
   - A compatible transmission from a slightly newer model
Since parts for a 55+ year old vehicle can be difficult to find, you might want to:
- Search specialty parts suppliers for classic Japanese cars
- Look for old stock parts online
- Check with salvage yards that specialize in vintage vehicles
Would you like me to elaborate on any of these options or discuss the potential costs involved?</t>
  </si>
  <si>
    <t>These steps will solve your transmission problem by providing you with a clear path to repair:
1. **Finding the right specialist** ensures your classic Corolla is handled by someone with appropriate expertise. Regular mechanics may not have experience with 1967 transmissions or access to the right parts.
2. **Connecting with owners' clubs** gives you access to a knowledge base of people who've solved similar problems and can recommend trusted mechanics or parts sources.
3. **Deciding on repair vs. replacement** addresses the core mechanical issue:
   - Repairing preserves originality but may be limited by parts availability
   - Replacement with a compatible unit restores functionality, potentially with improved reliability
4. **Sourcing appropriate parts** is crucial since these aren't available at regular auto shops. Specialty suppliers, salvage yards, and online marketplaces for vintage parts are your best options for finding what you need.
Each step directly contributes to getting your transmission working properly again while considering the unique challenges of maintaining a classic vehicle.</t>
  </si>
  <si>
    <t>My 1979 Honda Accord steering wheel is faulty. What should I do?</t>
  </si>
  <si>
    <t># Addressing Your 1979 Honda Accord Steering Issue
For a faulty steering wheel in a classic vehicle like yours, you have several options:
## Immediate Steps
1. **Professional inspection** - Have a mechanic experienced with vintage Hondas diagnose the specific problem
2. **Check power steering fluid** - If equipped, low fluid could cause steering issues
3. **Examine the steering column** - Look for obvious damage or excessive play
## Potential Solutions
- **Repair** - Depending on the issue, components may be repairable
- **Replacement parts** - Check specialty auto parts stores, online marketplaces, or Honda enthusiast forums
- **Salvage yards** - Other 1970s Accords might provide compatible parts
Since your car is over 40 years old, finding a mechanic familiar with these vintage models will be particularly valuable. Would you like me to explain what specific steering problems you're experiencing?</t>
  </si>
  <si>
    <t># How These Steps Will Solve Your Steering Problem
These steps create a systematic approach to fixing your 1979 Honda Accord's steering issues:
## Diagnosis First, Solutions Second
- **Professional inspection** identifies the exact problem rather than guessing - whether it's worn tie rods, steering box issues, or column problems
- **Fluid check** addresses the simplest possible cause before moving to more complex repairs
- **Visual examination** might reveal obvious issues like cracks or excessive movement
## Why This Works
1. **Targeted repair** - Once diagnosed, you fix only what's broken instead of replacing unnecessary parts
2. **Cost efficiency** - Proper diagnosis saves money by avoiding trial-and-error repairs
3. **Safety assurance** - Steering is critical for safety; professional assessment ensures proper repair
## For Classic Cars Specifically
With a 40+ year old vehicle, problems often stem from age-related deterioration or previous improper repairs. The systematic approach accounts for these unique challenges in vintage Hondas.
Would you like more specific information about common steering issues in late-70s Accords?</t>
  </si>
  <si>
    <t># Dealing with Faulty Spark Plugs in Your 1993 Nissan Altima
If you're experiencing issues with faulty spark plugs in your 1993 Nissan Altima, here are some steps you can take:
## Option 1: Replace the spark plugs yourself
1. Purchase the correct replacement spark plugs (NGK or equivalent recommended for your model)
2. Gather necessary tools: spark plug socket, ratchet, and gap tool
3. Let the engine cool completely before starting
4. Remove the spark plug wires one at a time (to avoid mixing them up)
5. Remove and replace each spark plug, ensuring proper gap setting
6. Reconnect the spark plug wires in the correct order
## Option 2: Professional service
If you're not comfortable doing this yourself, any auto repair shop or Nissan dealership can handle this routine maintenance task.
The 1993 Altima typically uses 4 spark plugs and they should be replaced every 30,000-60,000 miles for optimal performance.
Would you like more specific information about the replacement process or help diagnosing if spark plugs are indeed your issue?</t>
  </si>
  <si>
    <t># How Replacing Spark Plugs Will Solve Your Problem
Replacing the faulty spark plugs in your 1993 Nissan Altima should resolve several issues you might be experiencing:
## Problems faulty spark plugs cause:
- **Engine misfires**: When spark plugs fail, they can't properly ignite the fuel-air mixture
- **Poor acceleration**: Faulty plugs lead to incomplete combustion and reduced power
- **Rough idling**: You might notice shaking or vibrating when stopped
- **Increased fuel consumption**: Bad plugs make your engine work harder and use more gas
- **Hard starting**: Worn plugs make it difficult for your car to start, especially in cold weather
## How new spark plugs fix these issues:
New spark plugs restore proper ignition in your engine's combustion chambers, which directly improves performance, fuel economy, and overall drivability. The 1993 Altima's 2.4L engine relies on consistent, strong sparks to run efficiently.
If your diagnosis of faulty spark plugs is correct, replacing them should provide an immediate and noticeable improvement in how your car runs.</t>
  </si>
  <si>
    <t>My 1992 Nissan Altima engine is faulty. What should I do?</t>
  </si>
  <si>
    <t># Addressing Your 1992 Nissan Altima Engine Issues
First, I should note that the Nissan Altima was actually introduced in 1993, so you might have a different Nissan model from 1992 (perhaps a Stanza or Maxima).
For your engine issues, here are some recommended steps:
## Initial Assessment
- Check for warning lights on the dashboard
- Note any unusual sounds, smells, or performance issues
- Check fluid levels (oil, coolant, transmission fluid)
## Next Steps
1. **Get a diagnostic scan** at an auto parts store (often free) or mechanic
2. **Consult a professional mechanic** for a thorough inspection
3. **Consider repair costs** versus the vehicle's value given its age (30+ years)
## Options to Consider
- Repair the current engine
- Engine replacement (rebuilt or used)
- Evaluate if it's time to replace the vehicle
Would you like more specific advice about particular symptoms your car is experiencing?</t>
  </si>
  <si>
    <t># How These Steps Help Solve Your Engine Problem
These steps create a systematic approach to fixing your engine issue by:
## 1. Identifying the Specific Problem
- **Diagnostics reveal the exact issue** rather than guessing what's wrong
- Warning lights, sounds, and fluid checks can pinpoint common problems
- Professional scanning tools can read error codes your dashboard doesn't show
## 2. Preventing Further Damage
- Addressing issues early often prevents cascading failures
- Proper diagnosis helps avoid replacing parts unnecessarily
## 3. Making Cost-Effective Decisions
- Understanding repair costs helps you decide between:
  - Simple repair (if the issue is minor)
  - Major repair/engine replacement (for serious problems)
  - Vehicle replacement (if repairs exceed the car's value)
## 4. Ensuring Safety
- Engine problems can create safety hazards if not properly addressed
- Professional assessment ensures the vehicle is safe to drive
Without knowing the specific symptoms, these steps provide a reliable framework to diagnose and resolve virtually any engine problem, whether it's something simple like a sensor or something major requiring extensive work.</t>
  </si>
  <si>
    <t># Addressing Your 1969 Toyota Corolla Alternator Issue
For a faulty alternator in your classic 1969 Corolla, you have several options:
## Repair Options
1. **Replace the alternator** - Most straightforward solution
2. **Rebuild the existing unit** - Good for maintaining originality
3. **Upgrade to a higher output alternator** - If you've added electrical accessories
## Steps to Consider
- Verify it's actually the alternator (check battery, voltage regulator, and wiring first)
- For a classic car like yours, consider consulting with a vintage Toyota specialist
- Look for rebuilt units from classic car parts suppliers
Would you like specific guidance on diagnosing the problem, finding replacement parts, or instructions for replacing it yourself?</t>
  </si>
  <si>
    <t># How These Steps Will Solve Your Alternator Problem
These steps address your faulty alternator issue by:
## Diagnosis Confirmation
- Verifying the alternator is truly the problem prevents wasting time and money replacing the wrong part
- Many electrical issues can mimic alternator problems (bad battery, loose connections, etc.)
## Actual Repair Benefits
- **Replacement**: Completely resolves the issue with a new or rebuilt unit that should function properly
- **Rebuilding**: Fixes worn brushes, bearings, or diodes that are causing the malfunction
- **Upgrading**: Not only fixes the current problem but prevents future issues if your car has additional electrical demands
## Long-Term Solution
Once properly repaired or replaced, your alternator will reliably charge your battery and power your electrical system while the engine runs, preventing stalling, starting problems, and electrical failures.
Would you like more specific information about any particular aspect of the repair process?</t>
  </si>
  <si>
    <t>My 1966 Toyota Corolla battery is faulty. What should I do?</t>
  </si>
  <si>
    <t>The 1966 Toyota Corolla is a classic car, and addressing battery issues requires some special consideration due to its age.
Here are some steps you could take:
1. Verify the battery issue - Check for corrosion on terminals, test the voltage with a multimeter, and ensure connections are tight.
2. Replace the battery - For a vehicle this old, you'll want to make sure you get the correct size and type. A 6-volt battery was standard in many 1960s vehicles, though some used 12-volt systems.
3. Consider consulting a classic car specialist - They can help ensure any replacement parts are appropriate for your vintage vehicle.
4. Check the charging system - In older vehicles, the alternator or generator might also need attention if the battery repeatedly fails.
Would you like more specific advice about finding the right battery type or locating parts for your classic Corolla?</t>
  </si>
  <si>
    <t>These steps will solve your battery problem by addressing it systematically:
1. Verification identifies the exact issue - Sometimes what seems like a faulty battery could be loose connections or corrosion that's preventing proper electrical flow. Confirming the problem prevents unnecessary replacements.
2. Replacement directly solves a truly faulty battery - If your battery is indeed bad, replacing it with the correct type restores the power source your classic Corolla needs to start and run properly.
3. Consulting a specialist ensures appropriate solutions - Classic cars often have specific requirements that differ from modern vehicles. A specialist can prevent compatibility issues that could damage your vintage electrical system.
4. Checking the charging system addresses root causes - If your charging system isn't working correctly, even a new battery will eventually fail. This step prevents recurring problems by ensuring your alternator/generator properly maintains the battery's charge.
Each step builds on the previous one to not just fix the immediate problem but ensure a lasting solution for your 1966 Corolla.</t>
  </si>
  <si>
    <t>My 1986 Toyota Camry engine is faulty. What should I do?</t>
  </si>
  <si>
    <t># Addressing Your 1986 Toyota Camry Engine Issues
If your 1986 Camry's engine is faulty, you have several options:
## Immediate Steps
1. **Get a professional diagnosis** - Have a mechanic specializing in older Toyotas identify the specific problem
2. **Consider the severity** - Determine if it's a minor issue or major failure
3. **Check for common issues** - 1986 Camrys often had carburetor problems, vacuum leaks, or ignition system issues
## Your Options
- **Repair** - May be cost-effective for minor to moderate issues
- **Engine replacement** - Consider a rebuilt or used engine if repairs are extensive
- **Sell or salvage** - If repairs exceed the car's value
- **Restoration** - If the vehicle has sentimental or collector value
Would you like more specific advice about your engine symptoms or help weighing these options?</t>
  </si>
  <si>
    <t># How These Steps Will Solve Your Engine Problem
These steps create a structured approach to fixing your 1986 Camry's engine issues:
## Professional Diagnosis
- **Identifies the exact problem** rather than guessing
- **Prevents wasting money** on unnecessary parts or repairs
- **Reveals the full scope** of issues that might not be immediately apparent
## Evaluating Options Based on Diagnosis
- **Repair:** Fixes the specific fault components, potentially restoring reliability
- **Engine replacement:** Provides a comprehensive solution if multiple systems have failed
- **Selling/salvaging:** Prevents further financial loss if repair costs exceed the car's value
## Benefits of This Approach
- **Cost-effective:** You'll make informed decisions based on actual problems
- **Long-term solution:** Addressing root causes prevents recurring issues
- **Practical for a vintage vehicle:** Acknowledges the realities of maintaining a 35+ year old car
The key is starting with proper diagnosis rather than attempting random fixes, which often leads to frustration and wasted resources.</t>
  </si>
  <si>
    <t>My 1977 Honda Civic brakes is faulty. What should I do?</t>
  </si>
  <si>
    <t># Addressing Brake Issues in a 1977 Honda Civic
Since you're dealing with brake problems in a classic vehicle, this is a safety-critical issue that needs prompt attention. Here are my recommendations:
## Immediate Steps
- **Don't drive the car** if the brakes feel unsafe
- If you must move it, do so very cautiously in a controlled environment
## Diagnostic Options
1. **Visit a mechanic specializing in classic cars** - Older Hondas have simpler brake systems than modern cars, but require specific knowledge
2. **Inspect yourself** (if you have mechanical experience):
   - Check brake fluid level and condition
   - Look for leaking fluid at wheels or brake lines
   - Examine brake pads/shoes for wear
   - Test the master cylinder and brake booster
## Common 1977 Civic Brake Issues
- Deteriorated brake lines (common in older vehicles)
- Master cylinder failure
- Seized wheel cylinders
- Worn brake pads/shoes
- Rusted or warped drums/rotors
Would you like more specific advice about any particular brake symptom you're experiencing?</t>
  </si>
  <si>
    <t># How These Steps Will Solve Your Brake Problem
These recommendations address your 1977 Honda Civic brake issues through a systematic approach:
## Problem Identification
- **Professional diagnosis** identifies the exact failure point in your vintage brake system
- **Self-inspection** can reveal obvious issues like fluid leaks or worn components
- Both approaches prevent misdiagnosis and unnecessary parts replacement
## Resolution Path
1. **Proper diagnosis leads to targeted repair** - Rather than guessing, you'll know exactly what needs fixing (whether it's brake lines, master cylinder, etc.)
2. **Addressing the specific issue** - Once identified, the faulty component can be repaired or replaced
3. **Safety verification** - After repairs, proper testing ensures the brakes function correctly
## Why This Works for a 1977 Civic
The 1977 Civic has a relatively simple brake system compared to modern vehicles. Most issues stem from age-related deterioration of specific components. By identifying and replacing just what's faulty, you'll restore proper braking function while preserving the originality of your classic car where possible.
Would you like me to explain more about any specific repair process for your Civic's brakes?</t>
  </si>
  <si>
    <t>My 1969 Toyota Corolla suspension is faulty. What should I do?</t>
  </si>
  <si>
    <t># Addressing Your 1969 Toyota Corolla Suspension Issues
For a classic car like your 1969 Corolla, suspension problems should be addressed promptly to maintain both safety and value. Here are some options:
## First Steps
- Identify specific symptoms (bouncing, pulling to one side, unusual noises)
- Check for visible issues like leaking shock absorbers or broken springs
- Test suspension by pushing down on each corner of the car to see if it rebounds properly
## Repair Options
1. **Find a classic car specialist** - Regular mechanics may not have experience with 50+ year old vehicles
2. **Source replacement parts** - Check classic Toyota clubs, specialty retailers, or restoration parts suppliers
3. **Consider period-correct vs. modern upgrades** - Depending on whether you're restoring for authenticity or improving drivability
## DIY Considerations
If you're mechanically inclined, suspension work on these older models is more straightforward than modern cars, but you'll need proper tools and a service manual.
Would you like more specific advice about your particular suspension symptoms?</t>
  </si>
  <si>
    <t># How These Steps Will Solve Your Suspension Problem
These steps create a systematic approach to fixing your 1969 Corolla's suspension issues:
## Diagnosis Leads to Targeted Repair
- Identifying specific symptoms helps pinpoint exactly what's wrong instead of replacing parts unnecessarily
- Visual inspection can reveal obvious failures (broken springs, leaking shocks) that need immediate attention
- The bounce test helps confirm which corner(s) of the suspension are problematic
## Proper Parts and Expertise Ensure Lasting Repair
- Classic car specialists understand vintage Toyota suspension systems and their common failure points
- Sourcing correct parts ensures proper fit and function for your specific model year
- Making informed choices between original-style or upgraded components addresses the root cause while respecting your goals for the vehicle
## Following Through Completes the Solution
Once the specific issues are identified and proper parts obtained, either professional installation or careful DIY work will restore your suspension to proper function, eliminating the symptoms and making your classic Corolla safe and comfortable to drive again.
The key is that this approach doesn't just mask symptoms but addresses the underlying mechanical problems in a way appropriate for a 50+ year old vehicle.</t>
  </si>
  <si>
    <t># Addressing Your 1976 Honda Accord Transmission Issue
For a vehicle of this age (nearly 50 years old), you have several options to consider:
## Options to Consider
1. **Find a specialist mechanic** experienced with vintage Honda vehicles
2. **Locate a transmission rebuild specialist** who can repair older transmissions
3. **Search for a replacement transmission** through:
   - Classic car parts suppliers
   - Online forums for vintage Honda owners
   - Salvage yards specializing in older Japanese vehicles
   - eBay, Craigslist, or Facebook Marketplace
## Additional Considerations
- This is now a classic car, so parts availability may be limited
- Joining a Honda Accord owners club or forum could provide valuable resources
- Consider the vehicle's overall condition and value before investing in major repairs
Would you like more specific information about any of these options, or do you need help determining if repair is worthwhile for your particular situation?</t>
  </si>
  <si>
    <t># How These Steps Will Solve Your Transmission Problem
Each option I suggested addresses your faulty transmission in a different way:
## Finding a Specialist Mechanic
- They can properly diagnose the specific transmission issue
- They have experience with the unique aspects of 1970s Honda transmissions
- They might identify a simpler fix than full replacement (like a fluid change, adjustment, or minor repair)
## Transmission Rebuild Specialist
- Can disassemble your existing transmission
- Replace only the worn or damaged internal components
- Restore functionality without needing a complete replacement
- Preserves the original equipment for your classic vehicle
## Replacement Transmission
- Provides a complete solution if your transmission is beyond repair
- A used/salvaged unit from the same model year would be a direct fit
- Eliminates the need for complex repairs on your existing transmission
The key is first getting an accurate diagnosis of what's actually wrong with your transmission, then pursuing the most appropriate solution based on the severity of the problem, parts availability, and your budget.
Would you like me to explain more about how to identify what specific transmission issue you might be experiencing?</t>
  </si>
  <si>
    <t>My 1975 Honda Civic suspension is faulty. What should I do?</t>
  </si>
  <si>
    <t># Addressing Your 1975 Honda Civic Suspension Issues
For a vintage vehicle like your 1975 Honda Civic, suspension problems should be addressed promptly to ensure safety and preserve its value. Here are some options:
## First Steps
- Identify specific symptoms (bouncing, pulling to one side, unusual noises)
- Check for visible damage to springs, struts, or shock absorbers
- Inspect for fluid leaks around shock absorbers
## Possible Solutions
1. **Find a specialist mechanic** experienced with vintage Hondas
2. **Source replacement parts** through:
   - Classic car parts suppliers
   - Online forums for vintage Honda owners
   - Salvage yards specializing in older imports
## DIY Considerations
If you're mechanically inclined, the suspension on a 1975 Civic is relatively simple compared to modern vehicles, but you'll need proper tools and a service manual.
Would you like more specific advice based on the particular symptoms you're experiencing?</t>
  </si>
  <si>
    <t># How These Steps Will Solve Your Suspension Problem
These steps create a path to fixing your 1975 Honda Civic's suspension by following a logical troubleshooting and repair process:
## Problem Identification
Identifying the specific symptoms helps pinpoint exactly what's wrong. Without knowing if you're dealing with worn shocks, broken springs, or damaged control arms, it's impossible to make the right repair.
## Expert Assessment
A specialist mechanic experienced with vintage Hondas can:
- Accurately diagnose the specific issue
- Recommend only necessary repairs
- Properly install components designed for your specific model
- Identify related issues that might not be obvious
## Parts Acquisition
Finding the correct replacement parts is crucial because:
- Using incorrect parts can create new problems or fail prematurely
- Vintage parts must often be sourced through specialized channels
- The right parts ensure proper fit and function for your specific model year
## Proper Repair
Whether professional or DIY, the actual repair process restores your suspension to working order, which will:
- Improve ride comfort and handling
- Prevent further damage to other components
- Restore safety characteristics
- Maintain the value of your classic vehicle
Would you like me to elaborate on any particular aspect of this process?</t>
  </si>
  <si>
    <t>My 1984 Toyota Camry battery is faulty. What should I do?</t>
  </si>
  <si>
    <t># Dealing with a Faulty Battery in Your 1984 Toyota Camry
You have a few options to address your battery issue:
## Immediate Solutions
- **Test the battery** to confirm it's the problem (auto parts stores often do this for free)
- **Jump-start** your car if you need to drive it immediately
- **Check connections** for corrosion or loose terminals
## Replacement Options
- Purchase a new battery (likely group size 24F or 35)
- Install it yourself (fairly straightforward) or have it professionally installed
- Expect to pay $70-150 for a new battery plus installation fees if not DIY
## Prevention Tips
- Have your charging system checked (alternator, voltage regulator)
- Consider a battery maintainer if the car sits unused for long periods
Would you like more specific information about any of these steps?</t>
  </si>
  <si>
    <t># How These Steps Will Solve Your Battery Problem
These steps address your faulty battery issue in a systematic way:
## Diagnosis Confirmation
- **Testing the battery** confirms whether the battery is actually the problem or if there's another underlying issue (like alternator problems or electrical drains)
- This prevents wasting money replacing a battery that might not be the real issue
## Immediate Functionality
- **Jump-starting** gets you mobile right away if you're stranded
- **Checking connections** often solves what appears to be a battery problem but is actually just poor electrical contact
## Permanent Solution
- **Replacing the battery** directly addresses the core problem if the battery is indeed faulty
- A new battery typically lasts 3-5 years, completely resolving your current issue
- Proper installation ensures good connections and prevents premature failure
## Long-Term Prevention
- Checking the charging system ensures your new battery won't be damaged by improper charging
- Using a battery maintainer prevents the natural discharge that occurs in older vehicles when parked for extended periods
Following these steps provides both immediate relief and a lasting solution to your 1984 Camry's battery problems.</t>
  </si>
  <si>
    <t>My 1976 Honda Civic fuel pump is faulty. What should I do?</t>
  </si>
  <si>
    <t># Addressing a Faulty Fuel Pump in a 1976 Honda Civic
You have a few options for handling your fuel pump issue:
## Option 1: Replace the fuel pump
- The 1976 Civic uses a mechanical fuel pump mounted on the engine
- Replacement parts may be available through classic car parts suppliers, Honda specialists, or online marketplaces
- This is typically a straightforward repair for someone with basic mechanical skills
## Option 2: Seek professional help
- A mechanic specializing in vintage Japanese cars would be ideal
- Even general mechanics should be able to handle this repair on a relatively simple vehicle like the '76 Civic
## Option 3: Consider upgrades
- Some owners convert to an electric fuel pump for improved reliability
- This modification can be worthwhile if you plan to keep the vehicle long-term
Would you like more specific information about any of these options, such as the replacement process or finding parts for your classic Civic?</t>
  </si>
  <si>
    <t># How These Solutions Address Your Faulty Fuel Pump Problem
Each approach directly solves your fuel pump issue in different ways:
## Replacing the fuel pump
- Eliminates the root cause by removing the faulty component
- Restores proper fuel delivery to the engine
- Resolves symptoms like hard starting, stalling, or lack of power
- Returns your Civic to reliable operation with original specifications
## Professional repair
- Ensures proper diagnosis (confirming the fuel pump is actually the problem)
- Provides expertise in handling vintage vehicle fuel systems
- Addresses any related issues that might be contributing to fuel delivery problems
- Gives you confidence the repair is done correctly
## Electric pump upgrade
- Often more reliable than the original mechanical pump
- Can provide more consistent fuel pressure
- Eliminates common failure points in the original mechanical system
- May improve starting and performance, especially if the car has been modified
The key is that all options restore proper fuel pressure to your engine, which is essential for your 1976 Civic to run correctly. Without adequate fuel pressure, your engine won't receive the fuel it needs for combustion.</t>
  </si>
  <si>
    <t>My 1973 Honda Civic radiator is faulty. What should I do?</t>
  </si>
  <si>
    <t>To address your 1973 Honda Civic's faulty radiator, you have several options:
1. Replace the radiator - This is often the most straightforward solution for an old radiator. You can:
   - Purchase a new aftermarket radiator
   - Find a rebuilt/refurbished radiator
   - Look for a used one from a salvage yard specializing in vintage cars
2. Repair the existing radiator - Depending on the issue:
   - Small leaks might be fixable with radiator stop-leak products
   - A radiator shop may be able to repair it through soldering or other techniques
   - This might be preferable to preserve originality in a classic car
3. Consider consulting with:
   - Classic Honda specialists
   - Vintage car restoration shops
   - Online forums for 1970s Honda enthusiasts
Since your Civic is nearly 50 years old, finding exact replacement parts might require some searching through specialty suppliers or vintage auto parts networks.
Would you like more specific advice about any of these options?</t>
  </si>
  <si>
    <t>Here's how these steps will solve your radiator problem:
**Replacing the radiator** directly addresses the issue by removing the faulty component and installing a functioning one. A new or quality rebuilt radiator will:
- Eliminate leaks
- Restore proper cooling capacity
- Prevent engine overheating
- Provide reliable performance
**Repairing the existing radiator** can fix specific issues like:
- Sealing leaks that are causing coolant loss
- Addressing clogged passages that restrict coolant flow
- Fixing damaged fins that reduce heat dissipation
Both approaches directly target the root cause of your cooling system problems. Without addressing the faulty radiator, your engine would continue to experience:
- Potential overheating
- Coolant loss
- Reduced performance
- Possible engine damage
The consultation step helps ensure you get the right solution for your specific situation and vintage vehicle, avoiding compatibility issues or unnecessary work.</t>
  </si>
  <si>
    <t>My 1979 Honda Accord suspension is faulty. What should I do?</t>
  </si>
  <si>
    <t># Addressing Your 1979 Honda Accord Suspension Issues
For a vehicle of this age, suspension problems are common. Here are some options to consider:
## Professional Assessment
- Have a mechanic specializing in older Hondas or classic cars inspect the suspension
- They can identify specific components that need replacement (struts, springs, control arms, bushings)
## Repair Options
- **Original parts**: Increasingly difficult to find but ideal for maintaining authenticity
- **Aftermarket parts**: More readily available and often more affordable
- **Rebuilt/refurbished components**: A middle-ground option
## DIY Considerations
If you're mechanically inclined:
- Factory service manuals can be found online
- Basic suspension work requires jack stands, wrenches, and spring compressors
- Safety is paramount when working with suspension components
Would you like more specific advice about particular symptoms your car is experiencing?</t>
  </si>
  <si>
    <t># How These Steps Will Solve Your Suspension Problem
These steps address your 1979 Honda Accord suspension issues through a systematic approach:
## Diagnosis First, Then Solution
- The professional assessment identifies the exact components that have failed
- Without proper diagnosis, you might replace parts unnecessarily or miss the true cause
## Targeted Repair Approach
- Once specific issues are identified (worn bushings, damaged struts, broken springs, etc.), you can replace only what's needed
- This addresses the root causes rather than symptoms
## Restoration of Function
- Replacing faulty components will:
  - Eliminate unsafe driving conditions
  - Restore proper ride height and stability
  - Reduce noise and vibration
  - Improve handling and comfort
  - Prevent accelerated tire wear
## Long-Term Resolution
- Quality replacement parts, properly installed, can provide years of reliable service
- Addressing suspension issues now prevents cascading damage to other components
The key is that these steps form a complete process: identify the specific problem, source the right parts, and either perform proper installation or have it done professionally.</t>
  </si>
  <si>
    <t>My 1983 Nissan Sentra brakes is faulty. What should I do?</t>
  </si>
  <si>
    <t># Addressing Brake Issues in Your 1983 Nissan Sentra
Since you're experiencing brake problems with your 1983 Nissan Sentra, this is a serious safety concern that needs immediate attention. Here's what I recommend:
## Immediate Steps
1. **Stop driving the car** if you feel it's unsafe
2. **Have it towed** to a qualified mechanic if the brakes are severely compromised
## Diagnostic Options
- Visit a mechanic specializing in older Japanese vehicles or Nissan specifically
- Consider a general brake shop for an inspection and estimate
- If you're mechanically inclined, you might inspect for obvious issues like:
  - Brake fluid leaks
  - Worn brake pads
  - Damaged brake lines
## Potential Repairs
For a 40-year-old vehicle, you might need:
- Brake pad/shoe replacement
- Master cylinder rebuild/replacement
- Brake line replacement (often corroded in older vehicles)
- Caliper or wheel cylinder rebuilding
Would you like more specific advice about any particular brake symptom you're experiencing?</t>
  </si>
  <si>
    <t># How These Steps Will Solve Your Brake Problem
These recommended steps will solve your 1983 Nissan Sentra's brake issues through a systematic approach:
## Diagnosis Identifies the Root Cause
- Having a professional inspection determines exactly what's failing in your brake system
- Different symptoms (soft pedal, grinding, pulling to one side) indicate different problems
- Without proper diagnosis, you might replace parts unnecessarily
## Professional Repairs Ensure Safety
- Brake systems are complex and interconnected - fixing one component often requires adjusting others
- A qualified mechanic has the tools to bleed the system properly, adjust components to factory specifications, and test under various conditions
- For a 40-year-old vehicle, technicians can identify age-related issues you might not notice
## Preventative Measures Avoid Future Failures
- During repairs, mechanics typically inspect related components
- They can identify parts that might fail soon and recommend preventative maintenance
- This comprehensive approach prevents cascading failures common in older vehicles
The key benefit is safety - properly functioning brakes are essential to prevent accidents. Given the age of your Sentra, addressing the brake system thoroughly now may prevent more expensive repairs or dangerous situations later.</t>
  </si>
  <si>
    <t>Let me explain how each approach would solve your radiator problem:
1. **Replacing the radiator**:
   - Completely eliminates the faulty radiator by installing a new or refurbished one
   - Provides a long-term solution with a fresh component that should function properly
   - Eliminates any leaks, clogs, or structural damage in the old unit
2. **Repairing the existing radiator**:
   - Addresses specific issues like leaks or damaged fins through soldering, patching, or other repair techniques
   - Restores functionality without the cost of full replacement
   - Works well for isolated problems rather than widespread deterioration
3. **Using a radiator stop-leak product**:
   - Seals minor leaks by creating a chemical plug when it contacts air
   - Provides a temporary fix to keep the car running while you arrange a proper repair
   - Buys you time if you can't immediately replace or repair the radiator
The appropriate solution depends on the specific radiator issue you're experiencing (overheating, leaking coolant, etc.) and the overall condition of your vehicle. Given the age of your Toyota, the most reliable long-term solution is typically replacement, especially if the radiator has multiple problems.</t>
  </si>
  <si>
    <t>My 1969 Toyota Corolla transmission is faulty. What should I do?</t>
  </si>
  <si>
    <t># Addressing Your 1969 Toyota Corolla Transmission Issue
For a vintage vehicle like your 1969 Corolla, you have several options:
## Repair Options
- **Find a specialist mechanic** experienced with classic Japanese cars
- **Locate a transmission rebuild shop** that works with older models
- **Source a replacement transmission** from classic car salvage yards or specialty suppliers
## Considerations
- Parts for 50+ year old vehicles can be challenging to find
- The original transmission was likely a 4-speed manual or 2-speed automatic
- Repair costs should be weighed against the vehicle's value and your attachment to it
Would you like more specific advice about finding parts, locating a specialist mechanic, or determining if repair is worthwhile for your classic Corolla?</t>
  </si>
  <si>
    <t># How These Steps Will Solve Your Transmission Problem
These approaches address your faulty 1969 Corolla transmission by providing pathways to either repair or replace the malfunctioning component:
## How Each Solution Works
- **Specialist mechanic**: An expert in vintage Japanese cars can properly diagnose the specific transmission issue, potentially repairing rather than replacing it, saving you money and preserving originality.
- **Transmission rebuild**: Rebuilding involves disassembling your transmission, replacing worn internal components (gears, synchros, bearings, seals), and reassembling itâ€”effectively giving you a refurbished original transmission.
- **Replacement transmission**: Installing a compatible used or rebuilt transmission provides a complete solution when repair isn't feasible.
Each approach directly addresses the root cause of your transmission problems, restoring proper function to your classic Corolla's drivetrain and making it drivable again.
Would you like me to explain which option might be best for your specific situation?</t>
  </si>
  <si>
    <t>My 1996 Nissan Altima steering wheel is faulty. What should I do?</t>
  </si>
  <si>
    <t># Addressing Your 1996 Nissan Altima Steering Wheel Issue
If your steering wheel is faulty, you should:
1. **Identify the specific problem** - Is it hard to turn, making noise, loose, or something else?
2. **Consider safety first** - If the steering feels unsafe, avoid driving the vehicle until repaired.
3. **Get a professional diagnosis** - Visit a mechanic who specializes in older Nissans or steering systems.
4. **Explore repair options**:
   - Repair might involve the steering column, rack and pinion, power steering pump, or fluid
   - For a 27-year-old vehicle, parts availability might be through used parts dealers or specialty suppliers
5. **Weigh repair costs against vehicle value** - Given the age of your Altima, consider if extensive repairs are economically sensible.
Would you like me to help you troubleshoot the specific symptoms you're experiencing with the steering wheel?</t>
  </si>
  <si>
    <t>You're right to ask how these steps actually solve your steering wheel problem. Let me clarify:
These steps don't directly fix your steering wheel, but rather create a path to resolution:
1. **Identifying the problem** determines what actually needs repair - without diagnosis, you might replace the wrong parts.
2. **Safety considerations** protect you from potential accidents if the steering is severely compromised.
3. **Professional diagnosis** provides the technical expertise needed for older vehicles where multiple systems could be causing the issue.
4. **Exploring repair options** gives you the specific mechanical solution - whether it's replacing the power steering pump, fixing a fluid leak, or addressing the steering column.
5. **Cost evaluation** helps you make a practical decision about investing in repairs for a 27-year-old vehicle.
The actual mechanical solution will depend on your specific issue. Without knowing exactly what's wrong with your steering wheel, I've provided a framework to get to the right repair rather than guessing at a specific fix that might not address your particular problem.</t>
  </si>
  <si>
    <t>The 1983 Toyota Camry actually uses spark plugs that can be replaced relatively easily. Here's what I recommend:
1. Purchase the correct replacement spark plugs for your specific engine model (likely NGK or Denso plugs would be appropriate)
2. Gather basic tools: spark plug socket, ratchet, and possibly a spark plug gap tool
3. With the engine cool, locate the spark plug wires on top of the engine
4. Remove one wire at a time, then use the socket to remove the old spark plug
5. Check the gap on the new plugs according to your owner's manual specifications
6. Install the new plugs (don't overtighten - just snug them properly)
7. Reattach the spark plug wires securely
If you're not comfortable doing this yourself, any auto repair shop or mechanic can handle this routine maintenance task for a reasonable fee. Replacing faulty spark plugs should improve your engine's performance and fuel efficiency.</t>
  </si>
  <si>
    <t>These steps will solve your problem with faulty spark plugs by:
1. Removing the worn or damaged spark plugs that are currently causing issues
2. Installing new, properly functioning spark plugs that will:
   - Create proper ignition in your engine's combustion chambers
   - Restore normal engine performance
   - Eliminate misfiring or rough idling
   - Improve fuel efficiency
   - Reduce harmful emissions
   - Make your engine start more reliably
Spark plugs are critical components that create the electric spark needed to ignite the fuel-air mixture in your engine. When they're faulty, your engine can't operate correctly. By replacing them, you're directly addressing the root cause of the problem rather than just treating symptoms.
If your car has other issues beyond the spark plugs, additional diagnostics might be needed, but replacing faulty spark plugs is often the solution to many common engine performance problems in a 1983 Toyota Camry.</t>
  </si>
  <si>
    <t>My 1968 Toyota Corolla alternator is faulty. What should I do?</t>
  </si>
  <si>
    <t># Addressing Your 1968 Toyota Corolla Alternator Issue
For a faulty alternator in your classic 1968 Corolla, you have several options:
## Repair Options
1. **Replace the alternator** - The most straightforward solution
2. **Rebuild the existing unit** - Good for maintaining originality
3. **Upgrade to a higher output alternator** - If you've added electrical accessories
## Finding Parts
* Classic car parts specialists
* Online marketplaces specializing in vintage Toyota parts
* Local auto parts stores (may need to special order)
* Salvage yards with classic vehicles
## DIY vs. Professional
If you're comfortable with basic automotive work, alternator replacement is relatively straightforward. Otherwise, a mechanic experienced with vintage vehicles would be ideal.
Would you like more specific information about any of these options?</t>
  </si>
  <si>
    <t># How These Solutions Address Your Alternator Problem
A faulty alternator fails to properly charge your battery and power your electrical system. Here's how each solution resolves this:
## Replacing the Alternator
This directly solves the problem by installing a functioning unit that will:
- Properly charge your battery while driving
- Supply consistent electrical power to your vehicle's systems
- Prevent battery drain and starting problems
## Rebuilding the Existing Unit
Rebuilding addresses the specific worn components (often brushes, bearings, or voltage regulator) that are causing the failure, restoring proper charging function.
## Upgrading to a Higher Output Alternator
This not only fixes the basic charging problem but provides additional electrical capacity if needed.
Without addressing the faulty alternator, you'll likely experience:
- Dimming headlights
- Battery that won't hold a charge
- Eventual vehicle stalling
- Starting difficulties
Would you like me to explain the specific symptoms you might be experiencing with your faulty alternator?</t>
  </si>
  <si>
    <t># Dealing with a Faulty Battery in Your 1996 Nissan Altima
If your 1996 Nissan Altima has a faulty battery, here are some steps you can take:
## Immediate options:
1. **Test the battery** - You can get it tested for free at most auto parts stores (AutoZone, O'Reilly's, etc.)
2. **Jump-start the car** - If it's just temporarily discharged
3. **Replace the battery** - If testing confirms it's failing
## When replacing:
- The correct battery group size for a 1996 Altima is typically group 35
- Expected cost: $80-150 depending on quality/warranty
- You can replace it yourself with basic tools (wrench for terminal connections)
- Remember to disconnect the negative terminal first when removing
## Additional considerations:
- Check if your alternator is working properly (dim lights or recurring dead battery could indicate alternator issues)
- Inspect battery terminals for corrosion
- Consider having your charging system tested if the problem persists
Would you like more specific information about any of these steps?</t>
  </si>
  <si>
    <t># How These Steps Will Solve Your Battery Problem
These steps will solve your faulty battery problem by helping you:
## Identify the exact issue
- **Testing the battery** determines if it's truly faulty or if there's another problem. This prevents replacing a good battery unnecessarily.
- A proper test measures voltage, cold cranking amps, and overall battery health.
## Provide immediate solutions
- **Jump-starting** gives you temporary power to drive to a repair shop or parts store if your battery is just discharged.
- **Replacing the battery** directly solves the problem if your current battery is genuinely failing or dead.
## Prevent future problems
- Checking for corrosion ensures good electrical connections.
- Testing the alternator confirms your new battery will charge properly.
- Using the correct battery size (group 35) ensures proper fit and electrical specifications for your 1996 Altima.
Without these steps, you might replace parts unnecessarily, experience repeated failures, or be left stranded if the battery fails completely. A systematic approach saves you time and money while providing a reliable solution.</t>
  </si>
  <si>
    <t>My 1973 Honda Civic battery is faulty. What should I do?</t>
  </si>
  <si>
    <t>To address your 1973 Honda Civic's faulty battery, you have a few options:
1. Replace the battery - This is the most straightforward solution. You'll need a 12V battery compatible with your classic Civic. Auto parts stores can help you find the right replacement.
2. Test before replacing - Have the battery tested at an auto parts store (often done for free) to confirm it's truly faulty rather than another electrical issue.
3. Check connections - Inspect battery terminals for corrosion or loose connections, which can sometimes cause battery problems.
4. Consider a battery for classic cars - Since you have a vintage vehicle, you might want to look into batteries specifically designed for classic cars.
Would you like more specific information about any of these options?</t>
  </si>
  <si>
    <t>Here's how these steps will solve your battery problem:
1. Replacing the battery directly addresses the root cause by removing the faulty battery and installing a functioning one, restoring power to your 1973 Civic.
2. Testing confirms whether the battery is truly the problem. Sometimes what appears to be a battery issue could be an alternator problem or parasitic drain. Proper diagnosis prevents unnecessary replacement and ensures you're fixing the actual issue.
3. Checking connections might reveal that corrosion or loose terminals are preventing proper electrical flow. Cleaning terminals or tightening connections can restore function without replacement.
4. Using a classic car battery ensures compatibility with your vintage Civic's electrical system, which has different requirements than modern vehicles.
Each step is designed to either confirm the battery is the problem or directly resolve the issue, getting your classic Honda running properly again.</t>
  </si>
  <si>
    <t>My 1974 Honda Civic fuel pump is faulty. What should I do?</t>
  </si>
  <si>
    <t># Addressing a Faulty Fuel Pump in a 1974 Honda Civic
You have a few options for handling your fuel pump issue:
## Repair Options
1. **Replace the fuel pump** - This is the most straightforward solution
2. **Rebuild the existing pump** - Possible if parts are available
3. **Have a professional mechanic diagnose and repair** - Recommended if you're not comfortable with DIY repairs
## Important Considerations
- The 1974 Civic uses a mechanical fuel pump mounted on the engine
- Parts may be difficult to find for a vehicle of this age
- Aftermarket replacements or rebuilt units might be your best option
If you decide to tackle this yourself, ensure you properly relieve fuel system pressure before beginning work. Would you like more specific guidance on any of these approaches?</t>
  </si>
  <si>
    <t># How These Solutions Address Your Fuel Pump Problem
Each approach directly addresses your faulty fuel pump issue in different ways:
## Replacing the Fuel Pump
This completely eliminates the problem by installing a new functioning unit. A new or rebuilt pump will restore proper fuel pressure and flow to your engine, allowing it to run correctly again. The 1974 Civic's mechanical pump is essential for drawing fuel from the tank and delivering it to the carburetor.
## Rebuilding the Existing Pump
This fixes the specific worn or damaged components inside your current pump. Mechanical pumps often fail due to worn diaphragms, valves, or gaskets that can be replaced individually, restoring proper operation without replacing the entire unit.
## Professional Diagnosis and Repair
A mechanic can precisely identify whether the pump is truly the issue (rather than fuel lines, filters, etc.) and implement the appropriate repair, ensuring your fuel delivery system works properly again.
Without a functioning fuel pump, your Civic won't receive the fuel it needs to run, which is why addressing this component directly solves the underlying problem.</t>
  </si>
  <si>
    <t># Addressing Your 1969 Toyota Corolla Radiator Issue
For a vintage car like your 1969 Corolla, you have several options:
## Repair Options
1. **Replace the radiator** - The most straightforward solution
2. **Repair the existing radiator** - Possible if damage is limited (like patching leaks)
3. **Find a reconditioned radiator** - Good middle-ground option
## Next Steps
- Have a mechanic specializing in classic cars inspect it to confirm the diagnosis
- Check specialty auto parts stores or online retailers for vintage Toyota parts
- Consider joining classic Toyota forums where members might have spare parts or advice
Since this is a 50+ year old vehicle, finding the exact OEM replacement might be challenging, but aftermarket options or custom radiator shops can often fabricate suitable replacements.
Would you like more specific information about any of these options?</t>
  </si>
  <si>
    <t># How These Steps Will Solve Your Radiator Problem
Each approach directly addresses your faulty radiator issue in different ways:
## Replacement Solution
Installing a new or reconditioned radiator completely eliminates the problem by removing the faulty component. This gives you:
- Restored cooling efficiency
- Prevention of engine overheating
- Elimination of leaks or blockages in the current radiator
## Repair Benefits
If your mechanic can repair the existing radiator (depending on the specific damage):
- Sealing leaks stops coolant loss
- Cleaning internal passages improves flow and heat transfer
- Fixing damaged fins restores cooling capacity
## Diagnostic Importance
Having a professional inspection first ensures you:
- Confirm the radiator is actually the problem (not a water pump, thermostat, etc.)
- Understand the extent of damage before investing in a solution
- Get expert advice on the most cost-effective approach for your specific situation
Without addressing the radiator issue, your engine would continue to risk overheating, potentially causing much more expensive damage to your classic Corolla.</t>
  </si>
  <si>
    <t>My 1972 Honda Civic suspension is faulty. What should I do?</t>
  </si>
  <si>
    <t>The 1972 Honda Civic is a classic car that may require specialized attention for suspension issues. Here are some options to consider:
1. Find a mechanic specializing in vintage Hondas or Japanese imports
2. Check for common suspension issues in this model, which might include:
   - Worn shock absorbers
   - Deteriorated springs
   - Rusted or damaged suspension components
   - Worn ball joints or tie rod ends
Since parts for a 50-year-old vehicle might be difficult to find, you might want to:
- Contact Honda enthusiast clubs or forums for recommendations
- Search specialty vintage parts suppliers
- Consider whether period-correct or modern replacement parts are appropriate for your restoration goals
Would you like more specific advice about diagnosing the suspension problem, or help finding resources for vintage Honda parts?</t>
  </si>
  <si>
    <t>These steps will help solve your suspension problem by providing a systematic approach to diagnosis, repair, and maintenance:
1. Finding a specialist mechanic ensures someone with proper expertise will work on your classic car, reducing the risk of improper repairs that could worsen the issue.
2. Identifying the specific suspension components that are faulty (shocks, springs, ball joints, etc.) allows for targeted repairs rather than unnecessarily replacing the entire system.
3. Sourcing appropriate parts through specialist channels addresses the challenge of finding components for a 50-year-old vehicle, which aren't typically stocked by regular auto parts stores.
4. Connecting with Honda enthusiast communities provides access to collective knowledge about common issues and solutions specific to your 1972 Civic.
The ultimate goal is to properly diagnose the exact suspension issue, obtain the correct replacement parts, and have them installed correctly - restoring your classic Honda to proper, safe driving condition.</t>
  </si>
  <si>
    <t>My 1992 Nissan Altima brakes is faulty. What should I do?</t>
  </si>
  <si>
    <t># Addressing Brake Issues in Your 1992 Nissan Altima
Since brake problems directly affect your safety, this requires prompt attention. Here are my recommendations:
## Immediate Steps
1. **Stop driving the car** if you notice symptoms like grinding noises, soft/spongy pedal, pulling to one side, or increased stopping distance
2. **Have it towed** to a qualified mechanic rather than driving with faulty brakes
## Professional Inspection
A mechanic should check:
- Brake pads and rotors for wear
- Brake fluid level and condition
- Brake lines for leaks
- Master cylinder functionality
- Calipers (front) and drums (rear) for proper operation
## Cost Considerations
Repairs might range from $150-800+ depending on what components need replacement.
## Preventative Advice
For future reference, regular brake inspections every 10,000-15,000 miles can help catch issues before they become dangerous.
Would you like me to explain any specific brake symptoms you're experiencing?</t>
  </si>
  <si>
    <t># How These Steps Will Solve Your Brake Problem
These steps will solve your brake issue through a systematic approach:
## Problem Identification
- **Professional diagnosis** identifies the exact cause of your brake failure (worn pads, fluid leak, master cylinder failure, etc.)
- Without proper diagnosis, you risk fixing the wrong component or missing underlying issues
## Safety Assurance
- **Stopping driving and getting a tow** prevents potential brake failure while driving, which could lead to an accident
- This protects you and others on the road from harm due to compromised braking ability
## Complete Resolution
- **Professional repairs** ensure all faulty components are properly replaced with compatible parts for your 1992 Altima
- Mechanics can also check related systems that might be affected (like the ABS if equipped)
- After repairs, they'll test the braking system to confirm it's functioning correctly
## Long-Term Solution
- **Addressing the root cause** rather than just symptoms prevents the problem from recurring
- The preventative maintenance schedule helps maintain proper brake function going forward
Is there a specific symptom your brakes are showing that I can address more directly?</t>
  </si>
  <si>
    <t>My 1978 Honda Civic engine is faulty. What should I do?</t>
  </si>
  <si>
    <t># Options for Your 1978 Honda Civic Engine Issues
For a vintage vehicle like your 1978 Honda Civic with engine problems, you have several options:
## Repair options
- Find a mechanic specializing in vintage Japanese cars
- Source replacement parts through classic car clubs, online forums, or specialty suppliers
- Consider if the CVCC engine needs carburetor adjustment, timing work, or fuel system cleaning
## DIY approach
- Haynes or Chilton repair manuals are available for this model
- Online communities like first-gen Civic forums may offer troubleshooting guidance
- The relatively simple engine design makes it more DIY-friendly than modern vehicles
## Other considerations
- Evaluate repair costs against the vehicle's value (though these are becoming collectible)
- Determine if it's worth restoration based on the car's condition and your attachment to it
Would you like more specific advice about the particular engine symptoms you're experiencing?</t>
  </si>
  <si>
    <t>I should clarify - what I provided were general options rather than specific steps to solve your engine problem. Without knowing the exact symptoms your Civic is experiencing, I can't offer a precise diagnosis or guaranteed solution.
To actually solve your engine issue, you would need to:
1. Identify the specific problem (through diagnostic testing or professional inspection)
2. Determine the appropriate repair approach based on that diagnosis
3. Either complete the repairs yourself or have a professional do them
4. Test the vehicle to confirm the issue is resolved
The options I outlined (finding a specialist mechanic, sourcing parts, consulting repair manuals, etc.) are pathways that could lead to solving your problem, but they're not solutions in themselves.
Would you like to share what symptoms your Civic is showing? With more details about how the engine is malfunctioning, I could provide more targeted troubleshooting advice.</t>
  </si>
  <si>
    <t># How Addressing the Fuel Pump Will Solve Your Problem
Your 1978 Honda Accord's faulty fuel pump is likely causing one or more of these issues:
- Engine stalling or not starting
- Poor acceleration or power loss
- Sputtering at high speeds
- Difficulty starting, especially when warm
## How Replacement Solves the Problem
When you replace the faulty fuel pump:
1. **Proper fuel delivery is restored** - The new pump will correctly draw fuel from your tank and deliver it to the carburetor at the right pressure.
2. **Consistent engine performance returns** - With reliable fuel flow, your engine will run smoothly without hesitation or power loss.
3. **Starting problems disappear** - A functioning pump ensures enough fuel reaches the engine during startup.
4. **Prevents related damage** - Continuing to run with a failing pump can strain other components or leave you stranded.
The mechanical fuel pump on your 1978 Accord is a critical link in the fuel delivery system - when it fails, the entire engine operation is compromised. Replacing it addresses the root cause rather than just treating symptoms.</t>
  </si>
  <si>
    <t>My 1982 Toyota Camry battery is faulty. What should I do?</t>
  </si>
  <si>
    <t>I should point out that the Toyota Camry wasn't introduced until 1983 in the US market (1982 in Japan as the Celica Camry), so you might have a different Toyota model or a different year.
For a battery issue in an older Toyota, you have several options:
1. Replace the battery - For an older vehicle, this is often the simplest solution. You'll need a standard 12V car battery compatible with your vehicle.
2. Test the battery first - Auto parts stores like AutoZone or Advance Auto Parts typically offer free battery testing.
3. Check for related issues - In older vehicles, battery problems can be caused by:
   - Corroded terminals
   - Failing alternator
   - Loose connections
   - Parasitic drain
If you're maintaining a classic Toyota from the early 1980s, addressing electrical issues promptly will help keep it running reliably. Would you like more specific advice about any of these options?</t>
  </si>
  <si>
    <t>Here's how these steps will solve your battery problem:
1. **Replacing the battery** directly solves the issue if your battery is simply old and no longer holds a charge. In a 40-year-old vehicle, batteries typically need replacement every 3-5 years, so this is often the most straightforward fix.
2. **Testing the battery first** ensures you're addressing the actual problem. The test will confirm if:
   - The battery is truly faulty and needs replacement
   - The battery is still good but just needs charging
   - There's another issue masquerading as a battery problem
3. **Checking related issues** addresses the root cause if the battery itself isn't the problem:
   - Cleaning corroded terminals improves electrical connection
   - Replacing a failing alternator ensures your battery gets charged while driving
   - Tightening loose connections prevents power loss
   - Fixing parasitic drains stops something from depleting your battery when the car is off
Taking these steps in sequence will not only fix your immediate problem but also prevent it from recurring, saving you from being stranded with a vehicle that won't start.</t>
  </si>
  <si>
    <t># How These Options Address Your Transmission Problem
Each approach I suggested tackles your faulty transmission in different ways:
## Professional Diagnosis
- Identifies the specific failure point (could be gears, synchros, bearings, etc.)
- Prevents wasting money fixing the wrong issue
- Provides a repair cost estimate to help you decide next steps
## Repair
- Fixes only what's broken rather than replacing everything
- Works best for isolated issues like a bad solenoid or leaking seal
- Most cost-effective for minor problems
## Rebuild
- Addresses multiple worn components while keeping the original case
- Replaces all failure-prone parts at once
- Extends transmission life substantially
## Replacement
- Completely resolves the issue by swapping in a working transmission
- Eliminates the need to diagnose and fix individual problems
- Often faster than a rebuild
The right choice depends on the severity of your transmission issue, your budget, and how long you plan to keep your Sentra. Without knowing the specific symptoms, I recommended these standard approaches to transmission failure.</t>
  </si>
  <si>
    <t># Dealing with a Faulty Radiator in Your 1976 Honda Civic
You have a few options to address your radiator issue:
## Repair options:
1. **Replace the radiator** - Most practical solution for a car of this age
2. **Repair the existing radiator** - Possible if damage is minor (small leaks can sometimes be fixed with radiator sealant)
3. **Find a reconditioned/used radiator** - May be challenging for a classic vehicle
## Steps to take:
- Have a mechanic confirm the diagnosis
- Consider the car's overall condition and value before investing in repairs
- For a classic Civic, you might want to consult with specialists in vintage Honda vehicles
Since your Civic is now a classic car (over 45 years old), replacement parts may require searching specialty suppliers or online forums dedicated to vintage Honda vehicles.
Would you like more specific advice about finding parts or determining if repair is worthwhile for your particular situation?</t>
  </si>
  <si>
    <t># How These Steps Will Solve Your Radiator Problem
These steps will solve your problem by addressing the root cause - your faulty radiator - which is likely causing overheating, coolant leaks, or poor engine performance:
## Replacing the radiator:
- Eliminates all existing damage and wear
- Restores proper cooling function to prevent engine overheating
- Stops any coolant leaks that waste fluid and risk engine damage
- Provides a long-term solution with a new component
## Repairing the existing radiator:
- Fixes specific points of failure (if repair is possible)
- Restores cooling capacity
- Stops leaks that could lead to overheating
## Consulting with a mechanic first:
- Confirms the radiator is actually the problem (not a different cooling system issue)
- Helps identify the most cost-effective approach for a vintage vehicle
- Prevents wasting money on unnecessary parts
Without addressing the faulty radiator, your 1976 Civic would continue experiencing problems that could lead to more serious engine damage, leaving you stranded, or diminishing the value of your classic car.</t>
  </si>
  <si>
    <t># Addressing Your 1984 Nissan Sentra Steering Wheel Issue
For a faulty steering wheel in a vintage vehicle like yours, you have several options:
## Immediate steps:
1. Have the steering system professionally inspected to identify the specific problem
2. Check for common issues like power steering fluid leaks or a worn steering rack
3. Ensure the vehicle is safe to drive - if the steering feels unsafe, don't drive it
## Repair options:
- Visit a mechanic specializing in older Japanese vehicles
- Source replacement parts from:
  * Auto salvage yards specializing in older vehicles
  * Online marketplaces for vintage Nissan parts
  * Nissan enthusiast forums where members might have spare parts
Given the age of your Sentra (nearly 40 years old), finding original parts might be challenging but not impossible. Would you like more specific advice about the particular steering problem you're experiencing?</t>
  </si>
  <si>
    <t># How These Steps Will Solve Your Steering Wheel Problem
These steps address your faulty steering wheel by following a systematic approach:
## Professional inspection
- Identifies the exact issue (whether it's the steering wheel itself, the column, rack, or power steering system)
- Prevents misdiagnosis and unnecessary parts replacement
- Ensures safety issues are properly identified
## Finding and replacing parts
- Sourcing the correct replacement parts specifically for your 1984 Sentra ensures proper fit and function
- Using specialized vintage parts sources increases your chances of finding components for a 40-year-old vehicle
- Connecting with Nissan enthusiast communities might provide access to parts no longer in regular circulation
## Professional repair
- Proper installation ensures the steering system works correctly
- Addresses safety concerns that could lead to accidents
- Restores proper handling and drivability
Without knowing the specific nature of your steering wheel fault (looseness, binding, play, noise, etc.), these general steps create a path to diagnosis and resolution. The key is first understanding exactly what's wrong before proceeding with repairs.</t>
  </si>
  <si>
    <t># Addressing Your 1969 Toyota Corolla Alternator Issue
For a faulty alternator in your classic 1969 Corolla, you have several options:
## Repair Options
1. **Replace the alternator** - Most straightforward solution
2. **Rebuild the existing unit** - Good for maintaining originality
3. **Upgrade to a higher output alternator** - If you've added electrical accessories
## Next Steps
- Test your charging system with a voltmeter to confirm it's the alternator
- Check auto parts stores that specialize in classics or Toyota parts
- Consider consulting with a mechanic who specializes in vintage Japanese cars
Would you like specific information about DIY replacement, finding the correct part, or diagnosing the issue further?</t>
  </si>
  <si>
    <t># How These Steps Will Solve Your Alternator Problem
These steps address your faulty alternator issue by:
## Diagnosis Confirmation
- Testing with a voltmeter verifies the alternator is truly the problem (not a battery or wiring issue)
- Prevents replacing parts unnecessarily
## Direct Resolution
- Replacing the alternator restores your charging system functionality
- Rebuilding repairs worn components (brushes, bearings, diodes) that cause alternator failure
- Upgrading handles increased electrical demands if you've modified the vehicle
## Long-Term Solution
- Proper replacement ensures your battery charges correctly while driving
- Prevents related electrical problems (dim lights, hard starting, dead battery)
- Addresses the root cause rather than temporary fixes
Without a functioning alternator, your Corolla would run solely on battery power until it dies, leaving you stranded. These steps provide a permanent solution to keep your classic Toyota running reliably.</t>
  </si>
  <si>
    <t>My 1973 Honda Civic suspension is faulty. What should I do?</t>
  </si>
  <si>
    <t>The 1973 Honda Civic is a classic car that might need specialized attention for suspension issues. Here are some options to consider:
1. Find a mechanic who specializes in vintage Hondas or Japanese cars from that era
2. Check for common suspension issues in this model, which might include worn shock absorbers, springs, ball joints, or control arm bushings
3. Consider whether you want to restore with original parts (which may be difficult to find) or use modern equivalents
4. Join online forums for classic Honda owners who might offer specific advice
5. Look for specialty parts suppliers that cater to vintage Japanese cars
If you're mechanically inclined, you might tackle some repairs yourself with a service manual, but suspension work often requires specialized tools and knowledge. Would you like more specific information about any of these options?</t>
  </si>
  <si>
    <t>These steps will help solve your suspension problem by creating a path from diagnosis to repair:
1. Finding a specialist mechanic ensures someone with proper knowledge will work on your vintage car, increasing the chances of correct diagnosis and repair
2. Identifying common suspension issues narrows down potential problems, saving time and money by focusing on likely culprits first
3. Deciding between original or modern parts determines your repair approach - original parts maintain authenticity but modern equivalents might improve performance and availability
4. Connecting with other classic Honda owners provides access to experience-based solutions and workarounds specific to your 1973 Civic
5. Locating specialty parts suppliers ensures you can actually obtain the components needed for repair
The suspension system is interconnected, so proper diagnosis followed by appropriate parts replacement and professional installation will restore proper function, eliminating symptoms like bouncing, swaying, uneven tire wear, or handling problems.
Would you like me to elaborate on the specific suspension components that might be causing your issue?</t>
  </si>
  <si>
    <t>My 1986 Toyota Camry brakes is faulty. What should I do?</t>
  </si>
  <si>
    <t># Addressing Brake Issues in Your 1986 Toyota Camry
Since you're experiencing brake problems with your 1986 Camry, this is a serious safety concern that needs prompt attention. Here are my recommendations:
## Immediate Steps
1. **Stop driving the vehicle** if you feel it's unsafe
2. **Have it towed** to a qualified mechanic if the brakes are severely compromised
## Diagnostic Options
- Visit a **Toyota specialist** or **reputable brake shop**
- Have a **complete brake system inspection** including:
  - Brake pads/shoes
  - Rotors/drums
  - Brake lines
  - Master cylinder
  - Brake fluid condition
## Possible Issues
For a 1986 Camry, common brake problems might include:
- Worn brake pads or shoes
- Leaking brake fluid
- Corroded brake lines
- Master cylinder failure
- Seized calipers
Given the vehicle's age (37+ years old), some components may be harder to source, so working with a mechanic experienced with older Toyotas would be beneficial.
Would you like me to explain any specific brake symptoms you're experiencing?</t>
  </si>
  <si>
    <t># How These Steps Will Solve Your Brake Problem
These recommendations will solve your 1986 Camry's brake issues through a systematic approach:
## Problem Identification
- **Professional diagnosis** identifies the exact failure point in your brake system
- Without proper diagnosis, you might replace parts unnecessarily or miss the true cause
## Safety Assurance
- **Stopping driving** prevents potential accidents from brake failure
- **Getting a tow** protects you and others on the road while addressing the problem
## Effective Repair Path
1. **Inspection reveals the specific issue** - whether it's worn pads, leaking fluid, or a master cylinder problem
2. **Targeted repairs address the root cause** rather than just treating symptoms
3. **System testing ensures complete resolution** before returning the car to service
## Long-Term Solution
- Proper repairs by qualified mechanics restore your braking system to safe operation
- Addressing age-related issues prevents cascading failures in related components
- Professional work typically comes with warranties on parts and labor
The key is that these steps follow a logical troubleshooting process rather than guesswork, ensuring your specific brake problem is properly identified and fixed.</t>
  </si>
  <si>
    <t># Addressing Your 1968 Toyota Corolla Transmission Issue
For a vintage vehicle like your 1968 Corolla, you have several options:
## Repair options
- **Find a specialist mechanic** experienced with classic Japanese cars
- **Locate a transmission rebuild specialist** who can work on older manual transmissions
- **Source replacement parts** through classic car clubs, online forums, or specialty parts suppliers
## Considerations
- Original parts for a 50+ year old vehicle may be difficult to find
- Transmission work on vintage cars typically requires specialized knowledge
- The transmission in your Corolla is likely a manual 4-speed, which is simpler than modern transmissions
If you're mechanically inclined, classic car forums and restoration communities can provide valuable guidance specific to your model. Otherwise, seeking a mechanic with classic Japanese car experience would be your best approach.
Would you like more specific advice about finding parts or specialists for your classic Corolla?</t>
  </si>
  <si>
    <t># How These Steps Will Solve Your Transmission Problem
These recommendations address your faulty transmission by providing a path to either repair or replace the malfunctioning components:
## Direct Problem Resolution
- **Specialist mechanic**: Can properly diagnose the specific transmission issue (whether it's worn synchros, gear damage, bearing failure, etc.) and perform the necessary repairs
- **Rebuild specialist**: Can disassemble your transmission, replace worn internal components, and restore it to proper working condition
- **Sourcing replacement parts**: Allows for the replacement of specific failed components rather than the entire transmission
The 1968 Corolla transmission is relatively simple compared to modern transmissions, making it more feasible to repair rather than requiring complete replacement. By following these steps, you'll be addressing the root cause of the transmission fault rather than just treating symptoms.
The key is finding someone with the right expertise and access to appropriate parts, as this will ensure your vintage Toyota can be properly restored to reliable operation.</t>
  </si>
  <si>
    <t>My 1992 Nissan Altima fuel pump is faulty. What should I do?</t>
  </si>
  <si>
    <t># Dealing with a Faulty Fuel Pump in Your 1992 Nissan Altima
You have a few options for addressing your fuel pump issue:
## Option 1: Replace it yourself
If you're mechanically inclined, you can purchase a replacement fuel pump ($50-150) and install it yourself. The fuel pump is located in the fuel tank, which requires:
- Relieving fuel system pressure
- Draining and removing the fuel tank
- Accessing and replacing the pump assembly
## Option 2: Professional repair
A mechanic can handle this repair, typically costing $300-500 including parts and labor.
## Option 3: Confirm the diagnosis
Before replacing, verify it's actually the fuel pump by checking:
- If the car cranks but won't start
- If you hear the pump prime when turning the key
- Fuel pressure (requires a gauge)
Would you like more specific information about any of these options?</t>
  </si>
  <si>
    <t># How Addressing the Fuel Pump Will Solve Your Problem
The fuel pump is essential to your car's operation - it delivers fuel from the tank to the engine at the proper pressure. When it fails, your car may not start, may stall while driving, or run poorly.
## How replacement solves the issue:
- A new pump will restore proper fuel pressure and flow
- This ensures your engine receives the correct amount of fuel
- Your car should start reliably and run smoothly again
## What happens if left unfixed:
- Your car may become completely inoperable
- You could experience unpredictable stalling (potentially dangerous)
- The engine might run lean, potentially causing additional damage
The repair directly addresses the root cause by replacing the component that's no longer functioning correctly. Once installed properly, a new fuel pump typically provides years of reliable service.</t>
  </si>
  <si>
    <t>My 1984 Nissan Sentra engine is faulty. What should I do?</t>
  </si>
  <si>
    <t># Options for Your 1984 Nissan Sentra Engine Issues
Since your Sentra is quite old (approaching 40 years), you have several options to consider:
## Repair Options
- Have a mechanic diagnose the specific issue - older engines often have simpler problems that might be repairable
- Look for a used replacement engine from a salvage yard (may be challenging for this age)
- Consider a rebuilt engine if available
## Alternative Options
- Evaluate if repairs exceed the car's value - it might be time to replace the vehicle
- For a vintage enthusiast project, restoration might be worthwhile
- If the car has sentimental value, specialized classic car mechanics might help
Would you like more specific advice about diagnosing the engine problem, or are you trying to decide between repair and replacement?</t>
  </si>
  <si>
    <t>You're right to ask how these options actually solve your engine problem. Let me clarify:
The steps I suggested don't automatically fix your engine - they're pathways toward a solution rather than the solution itself.
## How These Approaches Lead to Fixing Your Car:
1. **Diagnosis by a mechanic** identifies the specific issue (whether it's ignition, fuel delivery, compression problems, etc.) which is necessary before any targeted repair can happen.
2. **Engine replacement** (used or rebuilt) solves the problem by completely swapping out the faulty engine with a functioning one.
3. **Evaluating repair vs. replacement** helps you make a cost-effective decision if the engine problems are severe.
What these options do is provide you with decision paths based on the severity of your engine problem, your budget, and how much you value keeping this specific vehicle. The actual technical fix will depend on what's specifically wrong with your engine.
Would you like me to explain what might be causing your engine problems or discuss how to find a good mechanic for an older Nissan?</t>
  </si>
  <si>
    <t>My 1975 Honda Civic brakes is faulty. What should I do?</t>
  </si>
  <si>
    <t># Addressing Brake Issues with a 1975 Honda Civic
Since brake problems directly affect safety, this requires immediate attention. Here are my recommendations:
## Immediate Steps
1. **Stop driving the vehicle** until the brakes are repaired
2. **Have the car towed** to a qualified mechanic who has experience with vintage vehicles
## Possible Issues
For a 1975 Civic, common brake problems might include:
- Worn brake pads/shoes
- Leaking brake fluid
- Corroded brake lines
- Master cylinder failure
- Seized calipers or wheel cylinders
- Deteriorated rubber components due to age
## Repair Options
1. **Find a specialist**: Look for mechanics experienced with 1970s Japanese vehicles
2. **Source parts**: Brake components for a 1975 Civic may require specialty suppliers or classic car parts dealers
3. **Consider upgrades**: Modern brake components might be adaptable and provide improved safety
Would you like more specific advice about finding parts or mechanics for vintage Hondas?</t>
  </si>
  <si>
    <t># How These Steps Will Solve Your Brake Problem
These recommendations address your faulty brakes in a systematic way:
## Safety First
By stopping driving and having the car towed, you prevent potential accidents while the brakes are compromised. This is crucial because brake failure can lead to serious accidents.
## Proper Diagnosis
Having a qualified mechanic inspect the vehicle ensures:
- The exact cause of the brake failure will be identified
- You'll avoid misdiagnosing the problem (which is common with brake issues)
- All related components will be checked (brake systems are interconnected)
## Effective Repair
Finding a specialist and proper parts ensures:
- The repair will be done correctly the first time
- Appropriate parts will be used (critical for a 47-year-old vehicle)
- The entire brake system will be evaluated for age-related issues
## Long-Term Solution
By addressing potential upgrades and thoroughly fixing the system:
- You'll have reliable brakes that perform safely
- You'll prevent related problems from developing
- You'll maintain the value and drivability of your classic Honda
Would you like me to elaborate on any specific part of this approach?</t>
  </si>
  <si>
    <t>My 1996 Nissan Altima radiator is faulty. What should I do?</t>
  </si>
  <si>
    <t># Options for Your 1996 Nissan Altima Radiator Issue
If your radiator is faulty, you have several options:
## Repair Options
1. **Replace the radiator** - Most common solution for a faulty radiator
2. **Repair the existing radiator** - Possible for minor issues like small leaks
3. **Flush the system** - If the issue is related to blockage or contamination
## Next Steps
1. **Confirm the diagnosis** - Look for signs like leaking coolant, overheating, or visible damage
2. **Get a professional assessment** - Have a mechanic verify the issue
3. **Consider costs** - Replacement radiators for a 1996 Altima typically cost $70-150 for the part, plus labor ($100-300)
Would you like more specific information about diagnosing the problem, finding replacement parts, or the replacement process?</t>
  </si>
  <si>
    <t># How These Steps Will Solve Your Radiator Problem
Each approach addresses your faulty radiator issue in different ways:
## Replacement Solution
- **Completely eliminates the problem** by installing a new, fully functional radiator
- **Provides long-term reliability** since a new unit won't have the wear or damage of your current radiator
- **Prevents future engine damage** that could result from continued use of a faulty radiator
## Repair Benefits (for minor issues)
- **Fixes specific problems** like small leaks or damaged connections
- **Restores cooling efficiency** to prevent overheating
- **Extends the life** of your current radiator
## Diagnostic Importance
- **Prevents unnecessary work** by confirming the radiator is actually the problem
- **Identifies related issues** that might need attention (like thermostat or water pump problems)
- **Ensures the right solution** is applied to your specific situation
Without addressing the radiator issue, your Altima could overheat, potentially causing severe engine damage that would be much more expensive to repair than fixing the radiator now.</t>
  </si>
  <si>
    <t>My 1975 Honda Civic transmission is faulty. What should I do?</t>
  </si>
  <si>
    <t># Addressing Your 1975 Honda Civic Transmission Issue
For a vintage vehicle like your 1975 Honda Civic, you have several options:
## Repair Options
1. **Find a specialist mechanic** experienced with vintage Hondas
2. **Locate a transmission rebuild shop** that can work on older manual transmissions
3. **Source a replacement transmission** from:
   - Specialty vintage auto parts suppliers
   - Salvage yards that carry older vehicles
   - Online forums for classic Honda owners
## Considerations
- Parts for 45+ year old vehicles can be challenging to find
- A transmission specialist might be able to repair rather than replace
- The cost-benefit analysis is important given the vehicle's age and value
Would you like more specific information about any of these options, or would you prefer guidance on how to determine if the transmission needs repair versus replacement?</t>
  </si>
  <si>
    <t># How These Steps Will Solve Your Transmission Problem
Each approach addresses your faulty transmission in different ways:
## Finding a Specialist Mechanic
- They can accurately diagnose the specific transmission issue
- Their expertise with vintage Hondas means they'll know common failure points
- They may have access to parts networks unavailable to general repair shops
- They can determine if repair is possible or replacement is necessary
## Using a Transmission Rebuild Shop
- They can disassemble your transmission and replace only the damaged components
- This preserves the original equipment while fixing the problem
- Often more cost-effective than full replacement
- Addresses internal issues like worn synchros, bearings, or gears
## Sourcing a Replacement Transmission
- Provides a complete solution if your transmission is beyond repair
- A used transmission from a similar model can be a direct swap
- Solves the problem when internal components are no longer available
The right approach depends on the specific nature of your transmission fault, your budget, and whether you're prioritizing originality or just getting the vehicle operational again.</t>
  </si>
  <si>
    <t>My 1983 Nissan Sentra engine is faulty. What should I do?</t>
  </si>
  <si>
    <t># Options for Your 1983 Nissan Sentra Engine Issues
If your 1983 Nissan Sentra's engine is faulty, you have several options:
1. **Consult a mechanic specializing in older Japanese cars** - They can diagnose the specific issue and recommend repairs
2. **Consider repair vs. replacement** - Given the car's age, evaluate whether fixing the engine or replacing it with a rebuilt/used engine makes more sense
3. **DIY approach** - If you're mechanically inclined, repair manuals for this model are available online
4. **Parts availability** - Check specialty auto parts stores or online forums for vintage Nissan parts
5. **Restoration specialist** - Some mechanics specialize in older vehicles if you want to preserve the car
Would you like more specific advice about any of these options, or would you like to share more details about the particular engine problems you're experiencing?</t>
  </si>
  <si>
    <t># How These Approaches Help Solve Your Engine Problem
These options address your faulty engine situation in different ways:
**Consulting a mechanic** provides expert diagnosis of the specific issue. Without knowing exactly what's wrong with your engine, this is often the crucial first step to any solution. A professional can identify whether it's something simple like a fuel system problem or more serious like internal engine damage.
**Evaluating repair vs. replacement** helps you make a cost-effective decision. For a 40-year-old vehicle like your 1983 Sentra, sometimes a replacement engine is more practical than extensive repairs, especially if parts are scarce or labor costs are high.
**DIY approach** can save money if you have the skills. The 1983 Sentra had relatively simple engine systems compared to modern vehicles, making some repairs more accessible to hobbyists.
**Parts sourcing** addresses the challenge of finding components for a vintage vehicle. Without the right parts, no repair option can proceed.
**Restoration specialists** offer expertise specifically for older vehicles that regular mechanics might not have experience with.
The key is that these aren't just steps - they're decision paths that lead to different solutions based on your specific situation, budget, and goals for the vehicle.</t>
  </si>
  <si>
    <t>My 1982 Toyota Camry brakes is faulty. What should I do?</t>
  </si>
  <si>
    <t>I should point out that the Toyota Camry wasn't actually introduced until 1983 in the United States (1982 in Japan as the Toyota Celica Camry), so you might have a different Toyota model or a different year Camry.
Regarding your brake issue, this is a serious safety concern that needs immediate attention. Here's what I recommend:
1. Stop driving the vehicle until it's repaired
2. Have your car towed to a qualified mechanic or Toyota specialist
3. Request a complete brake system inspection
4. Follow the mechanic's recommendations for repair
Brake problems can lead to accidents, so it's not worth taking chances. If you're experiencing symptoms like grinding noises, soft/spongy pedal feel, pulling to one side when braking, or increased stopping distance, these all indicate potentially serious brake issues.
Would you like me to explain what specific brake components might be causing your problem?</t>
  </si>
  <si>
    <t>These steps will solve your brake problem by following a systematic approach to diagnosis and repair:
1. **Stop driving the vehicle**: This prevents the problem from worsening and eliminates the immediate safety risk. Faulty brakes can lead to accidents.
2. **Having the car towed**: This safely gets your vehicle to professionals without risking driving with compromised brakes.
3. **Complete brake inspection**: This identifies the specific issue with your braking system. The mechanic will check:
   - Brake pads/shoes for wear
   - Rotors/drums for warping or damage
   - Brake lines for leaks
   - Master cylinder for proper function
   - Brake fluid level and condition
   - Calipers for proper operation
4. **Following repair recommendations**: Once diagnosed, the mechanic will fix the specific components causing your brake problem, whether it's replacing worn parts, fixing leaks, or addressing other issues.
This approach ensures the actual problem is identified and properly fixed rather than guessing at solutions, which is particularly important for an older vehicle where multiple brake components might need attention.</t>
  </si>
  <si>
    <t>My 1980 Honda Accord engine is faulty. What should I do?</t>
  </si>
  <si>
    <t># Options for Your 1980 Honda Accord Engine Issues
Since your 1980 Honda Accord has engine problems, you have several options to consider:
## Diagnosis First
- Have a mechanic specializing in older Hondas diagnose the specific issue
- Common problems in these models include carburetor issues, ignition system failures, or timing belt problems
## Repair Options
- Repair the existing engine (may be cost-effective for minor issues)
- Rebuild the engine (good for engines with good blocks but worn internal components)
- Replace with a used/rebuilt engine (often available for these popular models)
- Consider an engine swap with a compatible Honda engine if you want improved performance
## Practical Considerations
- Parts availability may be challenging for a 40+ year old vehicle
- Cost of repairs versus the car's value is an important factor
- Consider the vehicle's overall condition and any other maintenance needs
Would you like more specific advice about any of these options or help determining which might be best for your situation?</t>
  </si>
  <si>
    <t># How These Approaches Solve Your Engine Problem
Each option addresses your faulty engine issue in different ways:
## Diagnosis
- Identifies the specific problem rather than guessing
- Prevents wasting money on unnecessary repairs
- Determines whether a simple fix is possible or if more extensive work is needed
## Repair
- Fixes only what's broken, which may be just a component rather than the entire engine
- Most cost-effective if the issue is isolated (like a fuel system problem or electrical fault)
- Preserves your original engine if it has sentimental or historical value
## Rebuild
- Addresses worn internal components while keeping your original engine block
- Restores performance to factory specifications
- Extends engine life significantly (potentially another 100,000+ miles)
## Replacement
- Provides a complete solution when your engine has catastrophic damage
- Can be faster than a rebuild if you find a good used engine
- Might offer improved reliability compared to repairing a heavily damaged engine
The right approach depends on the severity of your engine problem, your budget, and your goals for the vehicle. Without knowing the specific fault, these represent the complete range of solutions that will get your Accord running properly again.</t>
  </si>
  <si>
    <t># Addressing Your 1975 Honda Civic Fuel Pump Issue
For a faulty fuel pump in your classic 1975 Honda Civic, you have several options:
## Repair Options
1. **Replace the fuel pump** - The most direct solution
2. **Rebuild the existing pump** - Possible if parts are available
3. **Find a refurbished pump** - Often available for classic cars
## Where to Find Parts
- Specialty auto parts stores that carry classic Honda components
- Online retailers specializing in vintage Japanese cars
- Honda enthusiast forums and marketplaces
- Classic car salvage yards
## Professional vs. DIY
If you're comfortable with automotive repairs, this is a manageable DIY project. The fuel pump on a 1975 Civic is mechanical and relatively straightforward. Otherwise, a mechanic experienced with vintage Japanese cars would be your best option.
Would you like more specific information about the replacement process or help finding parts for your classic Civic?</t>
  </si>
  <si>
    <t># How Addressing the Fuel Pump Will Solve Your Problem
Replacing or repairing your faulty fuel pump will directly solve your issue because:
## The Fuel Pump's Critical Function
The fuel pump in your 1975 Honda Civic is responsible for delivering fuel from the tank to the carburetor at the proper pressure. When it fails, your car will experience:
- Difficulty starting or inability to start
- Engine stalling or cutting out
- Poor acceleration and performance
- Potential complete breakdown
## How Each Solution Works
- **Replacement**: A new or refurbished pump will restore proper fuel delivery, allowing your engine to receive the correct amount of fuel consistently.
- **Rebuilding**: Replacing worn components within your existing pump can restore its functionality without needing a complete replacement.
## The Result
After addressing the fuel pump issue, your Civic should:
- Start reliably
- Run smoothly
- Deliver consistent performance
- Avoid fuel-related stalling
The mechanical fuel pump is a relatively simple component, but it's absolutely essential for your engine's operation. Fixing this root cause will eliminate the symptoms you're experiencing.</t>
  </si>
  <si>
    <t># Addressing Brake Issues in Your 1983 Nissan Sentra
Since you're experiencing brake problems with your 1983 Nissan Sentra, this is a serious safety concern that needs immediate attention. Here's what I recommend:
## Immediate Steps
1. **Stop driving the car** if you feel it's unsafe
2. **Have it towed** to a qualified mechanic if the brakes are severely compromised
## Diagnostic Options
- Visit a mechanic specializing in older Japanese vehicles or Nissan specifically
- Consider a general brake shop like Midas or a similar service center
- If you're mechanically inclined, inspect for obvious issues like fluid leaks or worn pads
## Common Brake Issues in Older Sentras
- Worn brake pads/shoes
- Leaking brake fluid
- Master cylinder failure
- Seized calipers
- Corroded brake lines
Given the age of your vehicle (40 years old), finding parts might be challenging but not impossible through specialty suppliers or salvage yards.
Would you like more specific advice about your particular brake symptoms?</t>
  </si>
  <si>
    <t># How These Steps Will Solve Your Brake Problem
These recommendations will help solve your 1983 Nissan Sentra's brake issues through a systematic approach:
## Problem Identification
- **Professional diagnosis** will determine exactly what's wrong with your brakes
- A mechanic can identify if it's worn pads, leaking fluid, master cylinder failure, or another issue
- Proper diagnosis prevents wasting money replacing the wrong parts
## Safety Assurance
- **Stopping driving** prevents potential accidents from brake failure
- **Getting a tow** ensures you don't make the problem worse by continuing to drive
## Proper Repair
- A qualified mechanic will:
  - Replace worn components with appropriate parts
  - Bleed the brake system to remove air if necessary
  - Ensure proper adjustment of all brake components
  - Test the system thoroughly before returning your vehicle
## Long-Term Solution
- Addressing the root cause rather than just symptoms
- Proper repairs on a vintage vehicle will restore the braking system to safe working condition
- Professional work helps ensure reliability going forward
The key is getting an accurate diagnosis first, then implementing the appropriate repair, which will restore your braking system to proper working order.</t>
  </si>
  <si>
    <t>My 1980 Honda Accord radiator is faulty. What should I do?</t>
  </si>
  <si>
    <t># Dealing with a Faulty Radiator in Your 1980 Honda Accord
You have a few options to address your radiator issue:
## Repair Options
1. **Replace the radiator** - Most practical solution for a car of this age
2. **Repair the existing radiator** - Possible if damage is minor (small leaks can sometimes be fixed with sealant products)
3. **Find a used replacement** - Check salvage yards for an affordable used radiator
## Steps to Take
- Confirm it's the radiator (look for leaks, overheating issues)
- Get a professional diagnosis if you're unsure
- Consider the car's overall condition and value before investing in repairs
For a 40+ year old vehicle, parts availability might be limited through regular channels, but specialty suppliers and online marketplaces often carry parts for vintage Hondas.
Would you like more specific advice about diagnosing the problem or finding replacement parts?</t>
  </si>
  <si>
    <t># How These Steps Will Solve Your Radiator Problem
These steps will solve your problem by addressing the root cause of your faulty radiator and restoring your cooling system to proper function:
## Diagnosis Confirmation
- Ensures you're fixing the actual problem, not just symptoms
- Prevents wasting money on unnecessary repairs
## Replacement or Repair
- A new radiator completely eliminates the issue by providing a fully functional cooling system
- Repairing small leaks can restore function if damage is minor
- A quality used radiator offers a cost-effective solution for your vintage vehicle
## Professional Assessment
- Helps identify any related issues (like damaged hoses or water pump problems)
- Ensures proper installation to prevent future leaks or cooling problems
Once completed, these steps will prevent engine overheating, eliminate coolant leaks, and restore your 1980 Honda Accord's cooling system to proper working order, allowing you to drive the vehicle safely without risking engine damage from overheating.</t>
  </si>
  <si>
    <t>My 1995 Nissan Altima transmission is faulty. What should I do?</t>
  </si>
  <si>
    <t># Dealing with a Faulty Transmission in Your 1995 Nissan Altima
If you're experiencing transmission problems with your 1995 Nissan Altima, here are some steps to consider:
## First Steps
- Check the transmission fluid level and condition (look for low fluid, burning smell, or dark/cloudy appearance)
- Verify if there are any warning lights on your dashboard
- Note specific symptoms (slipping, delayed engagement, strange noises, difficulty shifting)
## Options to Consider
1. **Get a professional diagnosis** from a transmission specialist or trusted mechanic before making decisions
2. **Repair the existing transmission** if the issues are minor
3. **Rebuild the transmission** if there are major internal problems
4. **Replace with a remanufactured or used transmission** if rebuilding isn't cost-effective
## Cost Considerations
Given the age of your 1995 Altima, weigh repair costs against the vehicle's current value. Transmission work can be expensive, potentially ranging from $500-$2,500+ depending on the solution.
Would you like more specific advice based on the particular symptoms you're experiencing?</t>
  </si>
  <si>
    <t># How These Steps Will Help Solve Your Transmission Problem
These steps create a systematic approach to fixing your 1995 Nissan Altima's transmission issues:
## Diagnosis Benefits
- **Prevents unnecessary work**: Identifying the exact problem avoids replacing parts that aren't faulty
- **Saves money**: Some issues might be simple fixes (like low fluid or a sensor) rather than complete transmission failure
- **Provides options**: A proper diagnosis gives you the information to make an informed decision
## Solution Pathway
1. **Checking fluid first** can immediately reveal if that's the simple cause (low/dirty fluid accounts for many transmission problems)
2. **Professional diagnosis** pinpoints the specific issue, whether it's electronic, mechanical, or hydraulic
3. **Choosing the appropriate repair option** based on severity:
   - Minor repairs fix the problem at lowest cost
   - Rebuilding addresses internal damage while keeping some original components
   - Replacement provides a complete solution for severely damaged transmissions
## Long-term Resolution
The systematic approach ensures you're addressing the root cause rather than just symptoms, giving you the best chance at a lasting repair for your Altima.
Would you like me to explain any particular part of this approach in more detail?</t>
  </si>
  <si>
    <t>My 1967 Toyota Corolla brakes is faulty. What should I do?</t>
  </si>
  <si>
    <t>I'd recommend taking your 1967 Toyota Corolla to a mechanic who specializes in vintage cars as soon as possible. Faulty brakes are a serious safety issue that should be addressed immediately.
When you visit the mechanic, they can:
- Perform a complete brake system inspection
- Check the brake lines, master cylinder, and brake fluid
- Examine the drum brakes (as 1967 models typically had drum brakes)
- Look for any deteriorated components due to age
Given that your car is over 50 years old, finding original parts might be challenging. The mechanic may need to source vintage parts or adapt modern components to fit your classic Corolla.
Until you get it checked, I'd advise against driving the vehicle, as brake failures can lead to serious accidents.</t>
  </si>
  <si>
    <t>These steps will solve your brake problem by:
1. Professional diagnosis: A mechanic specializing in vintage cars can accurately identify the specific issue with your 1967 Corolla's braking system, whether it's worn brake shoes, leaking fluid, damaged cylinders, or other age-related problems.
2. Proper repairs: Once diagnosed, the mechanic can:
   - Replace worn or damaged components
   - Rebuild brake assemblies if needed
   - Ensure proper adjustment of the drum brake system
   - Address any fluid leaks or contamination
3. System restoration: The complete inspection and subsequent repairs will restore your braking system to proper working order, giving you:
   - Reliable stopping power
   - Elimination of any pulling, grinding, or squealing
   - Proper pedal feel and response
   - Safe braking distances
4. Safety verification: After repairs, the mechanic can test the system to ensure it meets safety standards before you drive the vehicle again.
The key benefit is that you'll have a safely operating braking system, which is essential for both your safety and the preservation of your classic Toyota.</t>
  </si>
  <si>
    <t>My 1976 Honda Civic spark plugs is faulty. What should I do?</t>
  </si>
  <si>
    <t>To address the faulty spark plugs in your 1976 Honda Civic, here are the steps you can take:
1. Confirm the diagnosis - Make sure spark plugs are indeed the issue by checking for symptoms like rough idling, misfiring, poor acceleration, or difficulty starting.
2. Purchase replacement spark plugs - For a 1976 Honda Civic, you'll likely need NGK BP5ES or equivalent plugs. Check your owner's manual or consult with an auto parts store to confirm the correct type.
3. Gather necessary tools:
   - Spark plug socket (likely 5/8" or 16mm)
   - Ratchet and extension
   - Gap tool
   - Anti-seize compound
   - Wire brush for cleaning
4. Replace the spark plugs:
   - Make sure the engine is cool
   - Remove spark plug wires one at a time (to avoid mixing them up)
   - Remove old plugs with the socket
   - Check and adjust the gap on new plugs if needed
   - Apply a small amount of anti-seize to threads
   - Install new plugs and tighten to proper torque
   - Reconnect spark plug wires
If you're not comfortable doing this yourself, any auto repair shop can handle this basic maintenance task for a reasonable cost.</t>
  </si>
  <si>
    <t>These steps will solve your spark plug problem by:
1. Removing the faulty spark plugs that are currently causing issues in your 1976 Honda Civic
   - Faulty spark plugs can't properly ignite the fuel-air mixture in your engine cylinders
2. Installing new, properly functioning spark plugs that will:
   - Create consistent, strong sparks to ignite the fuel efficiently
   - Restore proper combustion in all engine cylinders
   - Eliminate misfiring and rough running conditions
3. Ensuring proper installation with the correct:
   - Spark plug type compatible with your specific engine
   - Gap setting for optimal spark performance
   - Torque to prevent damage while ensuring good contact
   - Anti-seize application to prevent future removal problems
Once completed, you should notice immediate improvements in how your Civic runs, including better starting, smoother idling, improved acceleration, and potentially better fuel economy - effectively solving the problems caused by the faulty spark plugs.</t>
  </si>
  <si>
    <t># Addressing Your 1970 Toyota Corolla Transmission Issue
For a vintage car like your 1970 Corolla, you have several options:
## Repair options
- **Find a specialist mechanic** experienced with classic Japanese cars
- **Locate a transmission rebuild shop** that works with older manual transmissions
- **Source replacement parts** through classic car clubs, specialty shops, or online forums
## Considerations
- Original parts may be difficult to find but provide authenticity
- Aftermarket or compatible parts might be more readily available
- The transmission in your model was likely a 4-speed manual (K40/K50 series)
## Next steps
1. Get a proper diagnosis to confirm the specific issue
2. Join Toyota Corolla enthusiast forums for advice from other owners
3. Consider whether you want a period-correct repair or a modern upgrade
Would you like more specific advice about diagnosing the problem or finding parts?</t>
  </si>
  <si>
    <t># How These Steps Will Solve Your Transmission Problem
These steps create a path to fixing your 1970 Corolla's transmission by addressing three critical aspects:
## 1. Proper diagnosis ensures targeted repair
- Without diagnosis, you might replace parts unnecessarily
- A specialist mechanic can identify whether you need a simple adjustment, repair of specific components, or full replacement
- This saves both time and money by addressing the actual issue
## 2. Finding the right expertise and parts enables the repair
- Vintage transmissions require specific knowledge that general mechanics may lack
- Sourcing appropriate parts (whether original or compatible) is essential for any repair
- Specialist networks help overcome the challenge of finding parts for a 50+ year old vehicle
## 3. Making informed decisions leads to sustainable solutions
- Understanding your options helps you balance cost, authenticity, and reliability
- Connecting with enthusiast communities provides ongoing support for future issues
- Choosing between period-correct repair or modern upgrades affects long-term satisfaction
The structured approach transforms a seemingly overwhelming problem into manageable steps that lead to a functioning transmission.</t>
  </si>
  <si>
    <t># Dealing with a Faulty Alternator in Your 1983 Toyota Camry
You have a few options to address your alternator issue:
## Option 1: Replace the alternator
- You can purchase a remanufactured alternator ($100-200)
- Have it professionally installed ($100-200 labor) or replace it yourself
- DIY replacement requires basic tools and moderate mechanical knowledge
## Option 2: Repair the existing alternator
- A rebuild kit costs $30-60
- This requires more technical skill but is more economical
- Common issues include worn brushes, bad voltage regulator, or failed diodes
## Option 3: Get professional diagnosis
- Have a mechanic confirm it's the alternator (could be battery or other issues)
- Auto parts stores often offer free alternator testing
For a 40-year-old vehicle, ensuring proper electrical system function is important for reliability. Would you like more specific information about any of these options?</t>
  </si>
  <si>
    <t># How These Solutions Address Your Faulty Alternator Problem
Your alternator's main job is to generate electricity to power your Camry's electrical systems and recharge the battery while the engine runs. When it fails, your car will eventually stop running as the battery drains.
## How each solution fixes the issue:
### Replacing the alternator
- Provides a complete solution by installing a working unit that properly charges your battery
- Eliminates all potential alternator-related problems (worn bearings, failed diodes, bad voltage regulator)
- Restores full electrical system functionality to your 1983 Camry
### Repairing the existing alternator
- Addresses the specific failed components within your alternator
- Restores the alternator's ability to generate the proper voltage (approximately 13.5-14.5 volts)
- Prevents battery drain and electrical system failures
### Professional diagnosis
- Confirms the alternator is truly the problem (sometimes symptoms mimic other issues)
- Identifies if there are related problems that need addressing (wiring issues, belt problems)
- Ensures you're fixing the actual cause of your electrical problems
Once your alternator is functioning properly again, your Camry's electrical system will maintain proper voltage, your battery will stay charged, and you'll avoid being stranded with a vehicle that won't start.</t>
  </si>
  <si>
    <t>My 1994 Nissan Altima alternator is faulty. What should I do?</t>
  </si>
  <si>
    <t># Dealing with a Faulty Alternator in Your 1994 Nissan Altima
You have a few options for addressing your alternator issue:
## Repair Options
1. **Replace it yourself** - If you're mechanically inclined, this is doable with basic tools
2. **Professional repair** - A mechanic can replace it for around $300-500 (parts and labor)
3. **Rebuilt alternator** - A more economical option than new (typically $100-200 for the part)
## Before replacing:
- Verify it's actually the alternator by having the charging system tested (many auto parts stores do this for free)
- Check if battery terminals are clean and tight, as this can sometimes mimic alternator problems
Would you like more specific information about any of these options, such as DIY replacement steps or how to find a reliable mechanic?</t>
  </si>
  <si>
    <t># How Addressing the Alternator Will Solve Your Problem
Your 1994 Nissan Altima's faulty alternator is likely causing these issues:
- Battery not charging while driving
- Dimming headlights/interior lights
- Electrical systems gradually failing
- Car stalling or not starting reliably
## How the solutions help:
**Replacing the alternator** directly solves the root problem by:
- Restoring proper charging to your battery while the engine runs
- Providing consistent power to all electrical components
- Preventing battery drain and subsequent starting problems
- Eliminating strain on other electrical components
**Testing before replacement** ensures you're fixing the actual problem, not wasting money on unnecessary parts.
**Checking battery connections** rules out simple connection issues that can mimic alternator problems.
Without addressing the faulty alternator, your car will eventually stop running altogether as the battery depletes completely.</t>
  </si>
  <si>
    <t>My 1982 Toyota Camry fuel pump is faulty. What should I do?</t>
  </si>
  <si>
    <t>I should note that the Toyota Camry wasn't actually introduced until 1983 in the United States (1982 in Japan as the Toyota Celica Camry), so you might have a different model or year.
For a fuel pump issue on an older Toyota, you have a few options:
1. Replace the fuel pump yourself if you have mechanical experience. For a car this age, the fuel pump is likely mechanical and located on the engine or along the fuel line rather than in the fuel tank.
2. Have it professionally diagnosed and repaired at a mechanic specializing in older Japanese vehicles.
3. Find a replacement part through:
   - Auto parts stores that carry parts for older vehicles
   - Online specialty retailers for classic Toyota parts
   - Salvage yards where you might find parts from similar Toyota models
Given the age of the vehicle, you might want to have a professional assessment to confirm it's definitely the fuel pump before purchasing parts, as symptoms like stalling or difficulty starting could be caused by other issues in older vehicles.</t>
  </si>
  <si>
    <t>Let me clarify how these steps will solve your fuel pump problem:
1. **Diagnosis confirmation**: Before taking any action, confirming it's actually the fuel pump will prevent wasting time and money fixing the wrong issue. Fuel delivery problems can sometimes be confused with ignition or carburetor issues in older vehicles.
2. **Replacement of the faulty component**: Whether you do it yourself or have a professional handle it, physically replacing the damaged fuel pump with a functioning one directly addresses the root cause.
3. **Sourcing the correct part**: Finding the right replacement part ensures compatibility with your specific Toyota model. Using the wrong part could lead to poor performance or additional failures.
Once the fuel pump is replaced, your vehicle should regain proper fuel pressure and delivery to the engine, resolving symptoms like:
- Hard starting
- Stalling
- Loss of power
- Engine sputtering
The repair should restore your car's reliability and performance to its normal operating condition, allowing fuel to be properly delivered from the tank to the engine.</t>
  </si>
  <si>
    <t>My 1977 Honda Civic spark plugs is faulty. What should I do?</t>
  </si>
  <si>
    <t>To address the faulty spark plugs in your 1977 Honda Civic, here are the steps you can take:
1. Confirm the diagnosis - Make sure spark plugs are indeed the issue by checking for symptoms like rough idling, misfiring, poor acceleration, or increased fuel consumption.
2. Purchase replacement spark plugs - For a 1977 Honda Civic, you'll likely need NGK BP5ES or equivalent plugs. Check your owner's manual or consult with an auto parts store to confirm the correct type.
3. Gather necessary tools:
   - Spark plug socket (typically 5/8" or 16mm)
   - Ratchet and extension
   - Gap tool
   - Anti-seize compound
   - Wire brush for cleaning
4. Replace the spark plugs:
   - Wait until the engine is cool
   - Remove the spark plug wires one at a time (to avoid mixing them up)
   - Use the socket to remove old plugs
   - Check and adjust the gap on new plugs if needed
   - Apply a small amount of anti-seize compound to threads
   - Install new plugs and tighten to proper torque
   - Reconnect spark plug wires
If you're not comfortable doing this yourself, any auto repair shop can handle this basic maintenance task for a reasonable cost.</t>
  </si>
  <si>
    <t>These steps will solve your spark plug problem by:
1. Removing the faulty spark plugs that are currently causing issues in your 1977 Honda Civic. Worn or damaged spark plugs can't properly ignite the fuel-air mixture in your engine cylinders.
2. Installing new, properly functioning spark plugs that will:
   - Create consistent, strong sparks for reliable combustion
   - Ensure complete burning of fuel in the cylinders
   - Restore proper engine performance
3. Following the proper installation procedure (correct gap, proper torque, using anti-seize) prevents additional problems and ensures the new plugs work as designed.
After replacement, you should notice immediate improvements in:
- Engine starting and idling
- Acceleration and power
- Fuel efficiency
- Overall engine smoothness
This is addressing the root cause of your issue rather than just treating symptoms, providing a proper fix for your vehicle's ignition system.</t>
  </si>
  <si>
    <t>My 1978 Honda Civic transmission is faulty. What should I do?</t>
  </si>
  <si>
    <t># Options for Your 1978 Honda Civic Transmission Issue
For a vintage vehicle like your 1978 Honda Civic with transmission problems, you have several options:
## Repair options
- Find a mechanic specializing in vintage Japanese cars
- Seek out a transmission specialist who has experience with older Honda models
- Consider a Honda enthusiast club for recommendations on qualified mechanics
## Replacement possibilities
- Look for a rebuilt transmission from a reputable supplier
- Search salvage yards for a compatible used transmission
- Check online forums like HondaSwap or vintage Honda communities
Given the age of your vehicle (45+ years old), parts availability may be challenging. Would you like more specific advice about any of these options?</t>
  </si>
  <si>
    <t># How These Steps Address Your Transmission Problem
These approaches solve your 1978 Honda Civic transmission issue in different ways:
## How repairs help
- A specialist mechanic can diagnose the specific transmission fault (whether it's worn synchros, bearing issues, or shift linkage problems)
- They can often repair individual components rather than replacing the entire transmission
- Proper repairs restore functionality while maintaining originality
## How replacement helps
- A rebuilt transmission provides a complete solution if your current one is beyond repair
- A salvage yard transmission offers a potentially more affordable replacement option
- Either replacement path gets your Civic back on the road when repairs aren't feasible
The key is proper diagnosis first. Without knowing the exact nature of your transmission fault, it's difficult to determine which solution is most appropriate. A knowledgeable mechanic can assess whether you need minor adjustments, component repairs, or full replacement.</t>
  </si>
  <si>
    <t># Addressing Your 1975 Honda Civic Fuel Pump Issue
For a faulty fuel pump in your classic 1975 Honda Civic, you have several options:
## Repair Options
1. **Replace the fuel pump** - The most direct solution
2. **Rebuild the existing pump** - Possible if parts are available
3. **Find a refurbished pump** - Often available for classic cars
## Where to Find Parts
- Specialty auto parts stores that carry classic Honda components
- Online retailers specializing in vintage Japanese cars
- Honda enthusiast forums and marketplaces
- Classic car salvage yards
## Professional vs. DIY
The fuel pump on a 1975 Civic is relatively simple compared to modern vehicles, making it a feasible DIY project if you have basic mechanical skills.
Would you like more specific information about the replacement process, estimated costs, or help finding parts for your classic Civic?</t>
  </si>
  <si>
    <t># How Addressing the Fuel Pump Will Solve Your Problem
Replacing, rebuilding, or installing a refurbished fuel pump directly addresses your issue because:
## The Root Cause
A faulty fuel pump fails to deliver adequate fuel pressure to your engine, which typically causes:
- Difficulty starting or inability to start
- Engine stalling or cutting out while driving
- Loss of power, especially during acceleration
- Poor fuel economy
## How the Solution Works
1. **Replacement** provides a new pump that can properly pressurize fuel from your tank to the carburetor
2. **Rebuilding** replaces worn internal components that are causing the pressure loss
3. **Refurbished option** offers a tested, working pump to restore proper fuel delivery
Once properly installed, a functioning fuel pump will restore consistent fuel flow to your engine, eliminating the symptoms you're experiencing and returning your 1975 Civic to reliable operation.
Would you like me to explain how to diagnose if it's definitely the fuel pump before proceeding with replacement?</t>
  </si>
  <si>
    <t>My 1985 Toyota Camry transmission is faulty. What should I do?</t>
  </si>
  <si>
    <t># Dealing with a Faulty Transmission in Your 1985 Toyota Camry
Since your 1985 Toyota Camry has transmission issues, you have several options to consider:
## Diagnostic Steps First
- Have a professional mechanic diagnose the specific transmission problem
- Check transmission fluid level and condition (dark or burnt-smelling fluid indicates problems)
- Determine if it's a minor issue or major failure
## Your Options
1. **Repair the existing transmission** - May be cost-effective for minor issues
2. **Rebuild the transmission** - A comprehensive overhaul of your existing unit
3. **Replace with a remanufactured/used transmission** - Often more economical than rebuilding
4. **Consider the vehicle's overall value** - Given the age of a 1985 Camry, weigh repair costs against the car's value
## Cost Considerations
Transmission work on this vintage vehicle could range from a few hundred dollars for minor repairs to $1,000-2,500+ for a rebuild or replacement.
Would you like more specific advice about any of these options?</t>
  </si>
  <si>
    <t># How These Steps Will Solve Your Transmission Problem
These steps provide a structured approach to fixing your 1985 Toyota Camry's transmission issues:
## Diagnostic Process Benefits
- Identifies the exact problem rather than guessing
- Prevents spending money on unnecessary repairs
- Determines if the issue is something simple (like low fluid) or more serious
## How Each Option Solves Your Problem
1. **Repair option**: Fixes specific faulty components without complete transmission replacement
   - Solves isolated issues like solenoid problems, leaks, or sensor failures
   - Gets your car running properly at lower cost if the core transmission is sound
2. **Rebuild option**: Addresses comprehensive transmission failure
   - Replaces worn internal components while keeping your original transmission case
   - Restores proper shifting, eliminates slipping, and resolves gear engagement issues
3. **Replacement option**: Provides a complete solution for severely damaged transmissions
   - Installs a functioning unit when repair isn't practical
   - Eliminates all existing transmission problems at once
The approach you choose will directly address the root cause of your transmission failure, restoring proper function to your Camry's drivetrain and making it reliable for driving again.</t>
  </si>
  <si>
    <t># Addressing Your 1980 Honda Accord Steering Issue
For a faulty steering wheel in a classic vehicle like yours, you have several options:
## Professional Options
- Take it to a mechanic specializing in vintage Hondas or Japanese cars
- Visit a Honda dealership (though they may have limited experience with 40+ year old models)
- Consult a classic car restoration specialist
## DIY Approach (if you're mechanically inclined)
- Purchase a service manual for your specific model
- Check for common issues like:
  - Power steering fluid leaks
  - Worn steering rack
  - Damaged steering column
## Parts Sourcing
- Specialty vintage auto parts suppliers
- Online forums for classic Honda owners
- Salvage yards that might have parts from similar models
Since this involves a safety-critical system, professional inspection is recommended before attempting to drive the vehicle.</t>
  </si>
  <si>
    <t># How These Steps Address Your Steering Problem
These approaches help solve your steering issue through a systematic process:
## Diagnosis First
The professional options provide expert diagnosis of the specific problem. Without knowing exactly what's "faulty" with your steering wheel (looseness, resistance, noise, play, etc.), a proper assessment is the crucial first step before any repair.
## Targeted Repair
Once diagnosed, the appropriate solution can be implemented:
- If it's a fluid leak, seals can be replaced
- If the steering rack is worn, it can be rebuilt or replaced
- If it's the steering column, components can be repaired or sourced
## Vintage-Specific Knowledge
Specialists in older Hondas understand the unique aspects of your 1980 model's steering system, which differs significantly from modern vehicles. They'll know common failure points and proper repair techniques for these older systems.
The DIY approach works similarly but relies on your ability to properly diagnose and safely repair the steering system, which directly affects vehicle control and safety.</t>
  </si>
  <si>
    <t>My 1986 Nissan Sentra battery is faulty. What should I do?</t>
  </si>
  <si>
    <t># Dealing with a Faulty Battery in Your 1986 Nissan Sentra
You have a few options to address your battery issue:
## Immediate Solutions
- **Test the battery** to confirm it's the problem (auto parts stores often do this for free)
- **Jump-start** your car if you need to drive it immediately
- **Check connections** for corrosion or loose terminals
## Replacement Options
- Purchase a new battery (likely Group 35 size for your Sentra)
- Have it professionally installed or replace it yourself
- Expect to pay $60-120 depending on battery quality
## DIY Replacement Tips
1. Disconnect negative terminal first (black), then positive (red)
2. When installing, connect positive first, then negative
3. Ensure terminals are clean and connections are tight
Would you like more specific information about any of these steps?</t>
  </si>
  <si>
    <t># How These Steps Will Solve Your Battery Problem
These steps address your faulty battery issue in a systematic way:
## Diagnosis Confirmation
Testing the battery first ensures you're solving the actual problem. Sometimes what seems like a battery issue could be an alternator or starter problem. Confirming it's truly the battery prevents wasting money on unnecessary replacements.
## Immediate Relief
Jump-starting provides a temporary solution so you can drive your Sentra to get repairs or a replacement battery. Checking connections might reveal a simple fix (like cleaning corrosion) that could restore function without replacement.
## Permanent Solution
Replacing the battery completely resolves the issue if the battery is indeed faulty. Your 1986 Sentra will start reliably again with a new battery properly installed. The correct installation procedure (terminal connection order) prevents electrical system damage and ensures good connections.
Following this approach gives you both short-term mobility and a long-term fix for your Nissan's starting problems.</t>
  </si>
  <si>
    <t>My 1978 Honda Civic radiator is faulty. What should I do?</t>
  </si>
  <si>
    <t># Options for Your 1978 Honda Civic Radiator
For a faulty radiator in your classic 1978 Honda Civic, you have several options:
## Repair Options
- **Repair the existing radiator**: If it has minor leaks, a radiator shop might be able to repair it
- **Replace with a new aftermarket radiator**: Companies like Mishimoto or CSF may offer replacements
- **Find a reconditioned radiator**: A more cost-effective option that still provides reliability
- **Source a used radiator**: Check salvage yards specializing in vintage Japanese cars
## DIY Considerations
If you're mechanically inclined, radiator replacement on a 1978 Civic is relatively straightforward compared to modern vehicles.
## Professional Help
For classic cars of this age, consider consulting a mechanic who specializes in vintage Japanese vehicles.
Would you like more specific information about any of these options?</t>
  </si>
  <si>
    <t># How These Solutions Address Your Radiator Problem
Each option I suggested directly addresses your faulty radiator issue in different ways:
## Repairing the Existing Radiator
- Fixes leaks or damaged areas without full replacement
- Preserves the original component of your classic car
- Solves the cooling problem by restoring proper function
## Replacing with a New/Reconditioned/Used Radiator
- Completely eliminates the faulty radiator by substituting it with a working one
- Restores the cooling system to proper operation
- Prevents engine overheating which can cause serious damage
The end result of any of these solutions is a properly functioning cooling system that will:
- Maintain correct engine operating temperature
- Prevent overheating damage to your engine
- Allow you to drive your classic Civic safely
- Restore reliability to your vehicle
The specific approach you choose depends on your budget, how original you want to keep the car, and the severity of the current radiator damage.</t>
  </si>
  <si>
    <t># Addressing Your 1968 Toyota Corolla Alternator Issue
For a faulty alternator in your classic 1968 Corolla, you have several options:
## Repair Options
1. **Replace the alternator** - The most straightforward solution
2. **Rebuild the existing unit** - Good for maintaining originality
3. **Upgrade to a higher output alternator** - If you've added electrical accessories
## Finding Parts
* Classic car parts specialists
* Online marketplaces specializing in vintage Toyota parts
* Local auto parts stores (may need to special order)
* Salvage yards with classic vehicles
## DIY vs. Professional
If you're comfortable with basic automotive work, alternator replacement is relatively straightforward. Otherwise, a mechanic experienced with vintage vehicles would be your best option.
Would you like more specific information about any of these approaches?</t>
  </si>
  <si>
    <t># How These Solutions Address Your Alternator Problem
A faulty alternator fails to properly charge your battery and power your electrical system. Here's how each solution resolves this:
## Replacing the Alternator
This directly solves the problem by installing a functioning unit that will:
- Properly charge your battery while driving
- Supply consistent electrical power to your vehicle's systems
- Prevent battery drain and starting problems
## Rebuilding the Existing Unit
Rebuilding addresses the specific failed components within your alternator by:
- Replacing worn brushes, bearings, and voltage regulator
- Rewinding damaged coils if necessary
- Restoring proper charging function while maintaining originality
## Upgrading to Higher Output
This not only fixes the charging problem but provides additional benefits:
- Ensures adequate power for any added accessories
- May improve reliability with newer components
- Could provide better charging at idle speeds
Without addressing the faulty alternator, your battery will eventually discharge completely, leaving you stranded with a vehicle that won't start or run properly.</t>
  </si>
  <si>
    <t># Addressing Your 1974 Honda Civic Engine Issues
For a vintage vehicle like your 1974 Honda Civic, you have several options:
## Professional Assessment
- Have a mechanic specializing in vintage Japanese cars evaluate the engine
- Visit a Honda dealership with a classics department if available
## DIY Approach (if you're mechanically inclined)
- Purchase a service manual for your specific model
- Check basic components: spark plugs, ignition system, carburetor, and fuel delivery
- Inspect for common issues in early Civics like vacuum leaks or timing problems
## Parts Considerations
- Original parts may be difficult to find for a nearly 50-year-old vehicle
- Consider vintage auto parts suppliers or Honda enthusiast forums
- Some owners opt for period-appropriate upgrades when original parts aren't available
Would you like more specific troubleshooting suggestions based on particular symptoms your engine is showing?</t>
  </si>
  <si>
    <t># How These Steps Help Solve Your Engine Problem
These approaches help solve your 1974 Honda Civic engine issues through a systematic process:
## Professional Assessment
- Provides expert diagnosis of the specific fault in your vintage engine
- Mechanics with classic car experience can identify issues that aren't obvious
- Prevents wasting money replacing parts that aren't causing the problem
## DIY Approach
- A service manual gives you the exact specifications and procedures for your model
- Checking basic components addresses the most common causes of engine problems
- Systematic inspection helps pinpoint the exact issue rather than guessing
## Parts Considerations
- Ensures you can actually obtain the components needed for repair
- Connects you with resources specializing in vintage Honda parts
- Offers alternatives when original equipment is unavailable
The key is that these steps create a path from problem identification to solution implementation, rather than random trial-and-error repairs that might not address the root cause of your engine fault.</t>
  </si>
  <si>
    <t># Addressing Your 1993 Nissan Altima Steering Wheel Issue
If your steering wheel is faulty, you should:
1. **Identify the specific problem** - Is it hard to turn, making noise, loose, or something else?
2. **Consider safety first** - If the steering feels unsafe, avoid driving the vehicle until repaired.
3. **Get a professional diagnosis** - Visit a mechanic who specializes in older Nissans or steering systems.
4. **Explore repair options**:
   - Repair the existing steering components
   - Replace with refurbished parts (may be more available for a 1993 model)
   - Check salvage yards for parts
5. **Budget for repairs** - Steering issues typically cost between $200-800 depending on the specific problem.
Would you like to describe the specific steering wheel problem you're experiencing? That would help me provide more targeted advice.</t>
  </si>
  <si>
    <t># How These Steps Will Solve Your Steering Wheel Problem
These steps create a systematic approach to fixing your 1993 Nissan Altima's steering issue:
1. **Identifying the specific problem** ensures you don't waste time and money fixing the wrong thing. Steering issues can range from power steering fluid leaks to rack and pinion problems to worn tie rods.
2. **Prioritizing safety** prevents potential accidents if the steering is severely compromised.
3. **Getting a professional diagnosis** provides expert assessment of the exact issue with your 30-year-old vehicle. Mechanics have the tools and experience to pinpoint problems that might not be obvious.
4. **Exploring repair options** gives you alternatives based on your budget and the vehicle's age. For a 1993 model, finding the right parts approach is crucial.
5. **Budgeting for repairs** helps you prepare financially and make an informed decision about whether to repair this specific issue given the vehicle's age and value.
Without knowing the exact symptoms, this structured approach ensures you address the root cause rather than just treating symptoms of your steering problem.</t>
  </si>
  <si>
    <t>To address the faulty steering wheel in your 1974 Honda Civic, you have several options:
1. Consult a mechanic who specializes in vintage cars or Honda vehicles for a professional diagnosis
2. Check for common steering issues in this model, such as:
   - Worn steering box components
   - Power steering fluid leaks (if equipped)
   - Damaged tie rod ends
   - Worn steering column bearings
3. Consider whether to repair or replace the steering wheel or related components
For a car of this age, you might want to contact Honda enthusiast groups or forums where owners of vintage Civics share expertise and might help you locate replacement parts, which could be challenging to find for a nearly 50-year-old vehicle.
Would you like more specific advice about diagnosing the particular steering problem you're experiencing?</t>
  </si>
  <si>
    <t>These steps will help solve your steering wheel problem by following a logical troubleshooting process:
1. Professional diagnosis identifies the exact cause of the fault, preventing wasted time and money on incorrect repairs
2. Checking common issues helps narrow down the problem:
   - If it's a worn steering box, repairing/replacing it will restore proper steering function
   - Addressing fluid leaks will restore power steering performance
   - Replacing damaged tie rods will eliminate steering play and improve control
   - New steering column bearings can fix wobbling or resistance issues
3. Making an informed repair/replace decision ensures you get the right solution for your specific situation
For a 1974 Civic, connecting with specialists and enthusiast communities provides access to rare parts and specialized knowledge that regular shops might not have.
The goal is to accurately identify what's causing your steering problem, then implement the appropriate repair with the right parts for your vintage vehicle.</t>
  </si>
  <si>
    <t># Addressing Your 1969 Toyota Corolla Alternator Issue
For a faulty alternator in your classic 1969 Corolla, you have several options:
## Repair Options
1. **Replace the alternator** - Most straightforward solution
2. **Rebuild the existing unit** - Good for maintaining originality
3. **Upgrade to a higher output alternator** - If you've added electrical accessories
## Steps to Consider
- Verify it's actually the alternator (could be battery, voltage regulator, or wiring)
- Source a period-correct replacement from classic car parts suppliers
- Consider having it professionally serviced if you're not comfortable with electrical repairs
Since this is a vintage vehicle, you might want to consult with classic Toyota specialists who understand these older charging systems.
Would you like more specific advice about diagnosing the problem, finding parts, or the replacement process?</t>
  </si>
  <si>
    <t># How These Steps Will Solve Your Alternator Problem
Addressing your alternator issue through these steps will solve your problem by:
## Diagnosis Confirmation
- Verifying it's actually the alternator prevents wasting time and money replacing the wrong part
- Many symptoms (dim lights, dead battery, warning lights) can be caused by other components
## Replacement Benefits
- A new or rebuilt alternator will restore proper charging to your electrical system
- This will prevent battery drain and electrical system failures
- Your engine will start reliably and all electrical components will function properly
## Rebuild Advantages
- Rebuilding addresses worn brushes, bearings, and diodes that cause charging failures
- Restores the original charging capacity (typically 35-45 amps for your 1969 model)
Once completed, your Corolla's electrical system will maintain proper voltage (around 13.8-14.4V while running), your battery will stay charged, and you'll eliminate symptoms like dimming lights, unreliable starting, and battery warning lights.
Would you like me to explain any particular aspect of the repair process in more detail?</t>
  </si>
  <si>
    <t>My 1969 Toyota Corolla engine is faulty. What should I do?</t>
  </si>
  <si>
    <t># Addressing Your 1969 Toyota Corolla Engine Issues
For a classic car like your 1969 Corolla, you have several options:
## Consider these approaches:
1. **Find a classic car mechanic** who specializes in vintage Japanese vehicles
2. **Join owner forums** like ToyotaNation or dedicated classic Corolla groups for specific advice
3. **Source replacement parts** through specialty retailers or Japanese classic car parts suppliers
4. **Evaluate restoration costs** versus the vehicle's value and your attachment to it
The first-generation Corolla is becoming quite collectible. If you're not experienced with classic car repair, I'd recommend consulting with a specialist who understands these vintage engines rather than attempting major repairs yourself.
Would you like more specific advice about particular engine symptoms you're experiencing?</t>
  </si>
  <si>
    <t># How These Steps Will Solve Your Engine Problem
These recommendations address your faulty engine situation by providing a structured path to diagnosis and repair:
1. **Finding a classic car mechanic** provides expert diagnosis of your specific engine issue and professional repair using proper techniques for vintage vehicles. These specialists understand the quirks of 1969 Corolla engines that general mechanics might miss.
2. **Joining owner forums** connects you with experienced owners who have solved similar problems and can offer model-specific troubleshooting advice based on firsthand experience.
3. **Sourcing replacement parts** ensures you get the correct components needed for your repair, as standard auto parts stores rarely stock items for 50+ year old vehicles.
4. **Evaluating restoration costs** helps you make an informed decision about the extent of repairs to pursue based on your budget and the car's value.
Without these steps, you might waste money on incorrect parts, improper repairs, or miss underlying issues specific to this classic model.
Would you like me to elaborate on any particular step?</t>
  </si>
  <si>
    <t># Addressing Your 1984 Toyota Camry Steering Wheel Issue
Since steering is a critical safety component, this requires prompt attention. Here are your options:
## Immediate Steps
- If the car feels unsafe to drive, don't risk it - have it towed to a repair facility
- Check for any obvious issues like low power steering fluid (if equipped)
## Repair Options
1. **Visit a mechanic specializing in older vehicles** - They'll have experience with these classic Camrys
2. **Toyota dealership** - Though they may have limited experience with 40-year-old vehicles
3. **DIY repair** - If you're mechanically inclined, repair manuals for this model are available online
## Possible Issues
- Power steering pump failure
- Steering column wear
- Rack and pinion problems
- Worn tie rods or other steering components
Would you like more specific advice about your steering problem? If you describe the symptoms in detail, I can provide more targeted recommendations.</t>
  </si>
  <si>
    <t>You're right to ask how these steps will actually solve your steering wheel problem. Let me clarify:
The steps I provided are a diagnostic approach rather than direct solutions. Here's how they help solve your problem:
## How This Process Solves Your Issue
1. **Professional diagnosis identifies the exact problem**
   - A mechanic can determine if it's the steering column, rack and pinion, tie rods, or another component
   - Without proper diagnosis, you might replace parts unnecessarily
2. **Targeted repair addresses the specific fault**
   - Once identified, the faulty component can be repaired or replaced
   - For a 1984 Camry, parts might need to be sourced from specialty suppliers
3. **Safety verification ensures proper repair**
   - After repairs, a professional can verify the steering system works correctly
   - This prevents potential accidents from incomplete repairs
The key is that steering problems can have multiple causes, especially in a vehicle from 1984. The solution depends entirely on the specific fault, which requires proper diagnosis first.
Would you like me to explain what specific steering issues are common in the 1984 Camry and their typical solutions?</t>
  </si>
  <si>
    <t>My 1983 Nissan Sentra alternator is faulty. What should I do?</t>
  </si>
  <si>
    <t># Dealing with a Faulty Alternator in Your 1983 Nissan Sentra
You have a few options for addressing your alternator issue:
## Repair Options
1. **Replace the alternator** - Most direct solution
2. **Rebuild the existing alternator** - Potentially more cost-effective
3. **Have it professionally repaired** - If you're not comfortable with DIY
## If You Want to Replace It Yourself
1. Disconnect the battery (negative terminal first)
2. Locate the alternator (typically on the front of the engine)
3. Remove the belt and electrical connections
4. Unbolt and remove the alternator
5. Install the new unit in reverse order
## Parts Considerations
- Look for rebuilt/remanufactured alternators which may be more readily available for a 1983 model
- Check auto parts stores, online retailers, or salvage yards specializing in older vehicles
Would you like more specific information about any of these options?</t>
  </si>
  <si>
    <t># How Addressing the Alternator Will Solve Your Problem
Replacing or repairing your faulty alternator will solve your problem because:
## Function of the Alternator
The alternator is your car's charging system - it generates electricity to:
- Recharge your battery while driving
- Power electrical components (lights, radio, etc.) when the engine is running
## Current Issues You're Likely Experiencing
- Battery not charging properly
- Dimming headlights
- Electrical system failures
- Difficulty starting the car
- Dashboard warning lights
## How the Solution Works
By installing a working alternator, you restore the electrical generation system in your 1983 Sentra. The new/rebuilt alternator will properly charge your battery and power your electrical systems while driving, eliminating the symptoms of alternator failure.
If you don't address the faulty alternator, your car will eventually stop running altogether once the battery is completely drained.</t>
  </si>
  <si>
    <t>My 1967 Toyota Corolla engine is faulty. What should I do?</t>
  </si>
  <si>
    <t># Addressing Your 1967 Toyota Corolla Engine Issues
For a classic car like your 1967 Toyota Corolla (one of the first generation models), you have several options:
## Consider these approaches:
1. **Find a classic car specialist mechanic** - Regular mechanics may not have experience with these vintage engines
2. **Join Toyota Corolla enthusiast forums** - Communities like ToyotaNation or classic car forums have members with specific knowledge about your model
3. **Source original parts** - Check specialty vintage parts suppliers, eBay, or salvage yards that specialize in classic Japanese cars
4. **Evaluate restoration vs. modification** - Decide whether to maintain originality or upgrade to more modern components
The original 1967 Corolla likely has a K-series engine (possibly the K10), which is relatively simple compared to modern engines but requires specific knowledge to service properly.
Would you like more specific advice about your engine problem? If you can describe the symptoms you're experiencing, I might be able to provide more targeted suggestions.</t>
  </si>
  <si>
    <t># How These Steps Help Solve Your Engine Problem
These approaches address your faulty engine issue by providing a path to proper diagnosis and repair:
## Specialist mechanic
A classic car specialist can accurately diagnose the specific issue with your 1967 Corolla's engine. Unlike general mechanics, they understand vintage Toyota engineering and have experience with the common failure points of K-series engines from this era.
## Enthusiast forums
These communities provide:
- Troubleshooting guidance from people who've solved similar problems
- Documentation that's no longer widely available
- Identification of known issues specific to your model year
- Advice on which modern parts might be compatible substitutes
## Sourcing original parts
Once diagnosed, finding the correct replacement parts is crucial. Vintage Toyota components aren't typically stocked at auto parts stores, so these specialized sources help you locate what you need to complete repairs properly.
## Restoration vs. modification decision
This helps you determine the most practical long-term solution based on:
- The severity of your engine issues
- Parts availability
- Your budget and goals for the vehicle
Without knowing your specific engine symptoms, these steps create a framework to properly address vintage vehicle repairs that require specialized knowledge and parts.</t>
  </si>
  <si>
    <t># Addressing Brake Issues in Your 1986 Nissan Sentra
Since you're experiencing brake problems with your 1986 Nissan Sentra, this is a serious safety concern that needs immediate attention. Here are my recommendations:
## Immediate Steps
1. **Stop driving the car** if you feel it's unsafe
2. **Get a professional inspection** from a qualified mechanic experienced with older Nissans
3. **Describe the specific symptoms** to the mechanic (squealing, grinding, soft pedal, pulling to one side, etc.)
## Possible Issues
For a 1986 Sentra, common brake problems might include:
- Worn brake pads or shoes
- Damaged brake lines
- Master cylinder failure
- Seized calipers
- Corroded brake components due to age
## Cost Considerations
Given the vehicle's age, you'll need to weigh repair costs against the car's value. Replacement parts may be harder to find for a 35+ year old vehicle.
Would you like to describe the specific brake symptoms you're experiencing? That might help me provide more targeted advice.</t>
  </si>
  <si>
    <t># How These Steps Will Solve Your Brake Problem
These recommended steps will solve your 1986 Nissan Sentra's brake issues by following a systematic approach:
## Professional Inspection
Having a qualified mechanic inspect your brakes will:
- Accurately diagnose the specific brake component that's failing
- Prevent misdiagnosis that could waste money on unnecessary parts
- Identify any related issues that might not be obvious
- Ensure safety-critical systems are properly evaluated
## Proper Repairs
Once diagnosed, professional repairs will:
- Replace worn or damaged components with appropriate parts
- Restore proper braking function and safety
- Address the root cause rather than just symptoms
- Ensure the entire brake system works together correctly
## Safety Assurance
This approach prioritizes safety by:
- Preventing potential brake failure while driving
- Ensuring repairs meet minimum safety standards
- Providing peace of mind when driving your vehicle
The 1986 Sentra uses a relatively simple brake system compared to modern vehicles, but proper diagnosis is still essential because multiple components could cause similar symptoms. Without knowing the specific symptoms you're experiencing, a professional inspection is the most reliable path to solving your brake problem.</t>
  </si>
  <si>
    <t># Addressing Your 1974 Honda Civic Engine Issues
For a vintage vehicle like your 1974 Honda Civic, you have several options:
## Professional Assessment
- Have a mechanic specializing in vintage Japanese cars evaluate the engine
- Consider a Honda specialist who might have experience with first-generation Civics
## Repair Options
- If parts are available, repair might be possible (though parts for 50-year-old Civics may be scarce)
- Engine rebuilding could be an option if the block is sound
- Engine swapping with a compatible donor engine might be feasible
## Restoration Considerations
- Given its age and potential classic status, restoration might be worthwhile
- Connect with Honda Civic enthusiast groups who often have specialized knowledge
Would you like more specific advice about any particular aspect of addressing the engine issues?</t>
  </si>
  <si>
    <t># How These Steps Will Solve Your Engine Problem
These approaches address your faulty 1974 Honda Civic engine by providing a progression from diagnosis to solution:
## Professional Assessment
- Identifies the specific engine problem rather than guessing
- Determines if repair is feasible or if replacement is necessary
- Provides expert evaluation of this vintage vehicle's specific needs
## Repair Options
- Once diagnosed, appropriate repairs target the exact issue
- Rebuilding restores function to your original engine if possible
- Engine swapping provides a working replacement when repair isn't viable
## Restoration Considerations
- Connects you with specialized knowledge for these uncommon vehicles
- Enthusiast groups often know sources for rare parts unavailable elsewhere
- May provide cost-effective solutions through their collective experience
The key benefit is that you'll move from "faulty engine" (a symptom) to understanding the specific problem and implementing the appropriate solution, whether that's a simple repair or a complete engine replacement.</t>
  </si>
  <si>
    <t>My 1980 Honda Accord suspension is faulty. What should I do?</t>
  </si>
  <si>
    <t># Addressing Your 1980 Honda Accord Suspension Issues
For a 40+ year old vehicle with suspension problems, you have several options:
## Professional Assessment
First, have a qualified mechanic inspect the suspension to identify specific issues (worn shocks/struts, damaged springs, bad ball joints, etc.).
## Repair Options
1. **Standard repair** - Replace only the faulty components
2. **Partial rebuild** - Replace related wear items as preventative maintenance
3. **Complete suspension rebuild** - Comprehensive overhaul with new components
## Considerations
- Parts availability may be challenging for a 1980 model
- Aftermarket parts might be your best option
- Consider the vehicle's overall condition and value before investing in extensive repairs
## DIY vs. Professional
If you're mechanically inclined, some suspension work is DIY-friendly, but specialized tools and safety knowledge are required for certain components.
Would you like more specific advice about particular suspension symptoms you're experiencing?</t>
  </si>
  <si>
    <t># How These Steps Will Solve Your Suspension Problem
The approach I outlined addresses your 1980 Honda Accord suspension issues by following a logical troubleshooting and repair sequence:
## 1. Professional Assessment
- **Identifies the exact problem** rather than guessing what's wrong
- **Prevents unnecessary parts replacement** by pinpointing specific failed components
- **Reveals related issues** that might not be immediately obvious
## 2. Targeted Repair Options
- **Addresses the root cause** of your suspension problems
- **Restores proper handling, comfort and safety** by replacing worn components
- **Prevents cascading damage** to other parts of the suspension system
- **Eliminates symptoms** like bouncing, swaying, uneven tire wear, or noise
## 3. Considering Vehicle Age
- **Accounts for the unique challenges** of maintaining a 40+ year old vehicle
- **Provides realistic options** based on parts availability and vehicle value
Without proper diagnosis and repair, suspension problems typically worsen over time, potentially leading to unsafe driving conditions, additional component failures, and more expensive repairs later.
Would you like me to explain what specific suspension symptoms might indicate about your particular problem?</t>
  </si>
  <si>
    <t>My 1984 Nissan Sentra battery is faulty. What should I do?</t>
  </si>
  <si>
    <t># Dealing with a Faulty Battery in Your 1984 Nissan Sentra
You have a few options to address your battery issue:
## Immediate Solutions
- **Test the battery** to confirm it's the problem (auto parts stores often do this for free)
- **Jump-start** your car if you need to drive it immediately
- **Check connections** for corrosion or loose terminals
## Replacement Options
- Purchase a new battery (likely group size 35 for your 1984 Sentra)
- Install it yourself or have it professionally installed
- Expect to pay $70-150 depending on battery quality
## Additional Considerations
- Check your alternator is working properly (a faulty alternator can drain batteries)
- Verify there are no electrical issues causing excessive drain
Would you like more specific information about any of these steps?</t>
  </si>
  <si>
    <t># How These Steps Will Solve Your Battery Problem
These steps address your faulty battery issue in a systematic way:
## Diagnosis Confirmation
- **Testing the battery** confirms whether the battery is actually the problem before you spend money replacing it
- This prevents wasting time and money fixing the wrong issue
## Short-term Solution
- **Jump-starting** gets you mobile immediately if you're stranded
- **Checking connections** can resolve issues that mimic a bad battery (corroded or loose terminals often cause starting problems that seem like battery failure)
## Permanent Fix
- **Replacing the battery** directly solves the problem if the battery is indeed faulty
- A new battery typically lasts 3-5 years in a vehicle like yours
## Prevention of Recurrence
- **Checking the alternator** ensures your new battery won't be damaged by improper charging
- **Identifying electrical drains** prevents premature failure of your replacement battery
Each step either helps confirm the diagnosis, provides temporary mobility, or contributes to a lasting solution for your 1984 Sentra's starting problems.</t>
  </si>
  <si>
    <t>I should point out that the Toyota Camry wasn't introduced until 1983 in the United States (1982 in Japan as the Toyota Celica Camry), so you might want to double-check your vehicle model or year.
For a fuel pump issue in an older Toyota, you have several options:
1. Replace the fuel pump yourself if you have mechanical experience
2. Take it to a mechanic for professional replacement
3. Find a replacement part through:
   - Auto parts stores
   - Online retailers specializing in older Toyota parts
   - Salvage yards that might have parts from early 1980s Toyotas
Given the age of your vehicle, finding the exact replacement part might be challenging. Would you like me to provide more specific guidance on any of these options?</t>
  </si>
  <si>
    <t>Let me clarify how addressing the fuel pump will solve your problem:
Replacing the faulty fuel pump will restore proper fuel delivery to your engine, which should resolve symptoms like:
- Engine not starting
- Stalling while driving
- Loss of power during acceleration
- Sputtering or hesitation
The fuel pump's job is to deliver fuel from your tank to the engine at the correct pressure. When it fails, your engine either doesn't get fuel at all (complete failure) or gets inconsistent fuel pressure (partial failure).
By replacing the pump with a working one, you're restoring this critical function. After replacement, your vehicle should start normally and run smoothly again, assuming there aren't additional issues beyond the fuel pump.
Would you like me to explain the specific symptoms of fuel pump failure so you can confirm that's actually your problem?</t>
  </si>
  <si>
    <t># Dealing with a Faulty Alternator in Your 1983 Nissan Sentra
You have a few options for addressing your alternator issue:
## Repair Options
1. **Replace the alternator** - Most direct solution
2. **Rebuild the existing alternator** - Potentially more cost-effective
3. **Have it professionally repaired** - If you're not comfortable with DIY
## If You Want to Replace It Yourself
1. Disconnect the battery (negative terminal first)
2. Locate the alternator (typically on the front of the engine)
3. Remove the belt and electrical connections
4. Unbolt and remove the alternator
5. Install the new unit in reverse order
## Finding Parts
You can source a replacement from:
- Auto parts stores (may need to special order for this vintage)
- Salvage yards/junkyards
- Online retailers specializing in older Nissan parts
Would you like more specific information about any of these options?</t>
  </si>
  <si>
    <t># How Addressing the Alternator Will Solve Your Problem
The alternator in your 1983 Nissan Sentra serves a critical function - it recharges your battery while the engine is running and powers your car's electrical systems. When it's faulty, it causes several problems:
## What a Faulty Alternator Does
- Fails to charge your battery properly
- Causes dimming lights and electrical issues
- Eventually leads to complete battery drain and stalling
## How Replacement/Repair Fixes This
By replacing or repairing your alternator, you're restoring your vehicle's ability to:
1. **Generate electricity** while the engine runs
2. **Maintain proper battery charge** for reliable starting
3. **Power all electrical components** consistently (lights, radio, etc.)
4. **Prevent further electrical system damage** that can occur from voltage fluctuations
Without addressing the faulty alternator, your car will eventually stop running altogether as the battery depletes and isn't recharged.
Would you like me to explain how to test if the alternator is definitely the problem before proceeding with replacement?</t>
  </si>
  <si>
    <t>My 1968 Toyota Corolla radiator is faulty. What should I do?</t>
  </si>
  <si>
    <t># Options for Your 1968 Toyota Corolla Radiator
For a faulty radiator in your classic 1968 Corolla, you have several options:
## Repair Options
- Have it professionally repaired at a radiator shop that specializes in vintage cars
- If it's leaking, try a temporary radiator stop-leak product (though this is only a short-term solution)
## Replacement Options
- Find a direct replacement radiator from classic Toyota parts suppliers
- Install a compatible aftermarket radiator designed for your model
- Source a used radiator from a salvage yard or classic car parts dealer
## Considerations
- Given the age of your vehicle, finding exact OEM parts may be challenging
- A quality aluminum replacement might offer better cooling than the original
- Consider having the entire cooling system inspected since other components may also be aged
Would you like more specific information about any of these options?</t>
  </si>
  <si>
    <t># How These Solutions Address Your Radiator Problem
Each option I suggested directly addresses your faulty radiator issue in different ways:
## Repair Solutions
- **Professional repair**: Fixes leaks, clogs, or damaged components without full replacement, preserving originality of your classic Corolla
- **Stop-leak products**: Temporarily seal small leaks by creating a chemical patch, buying you time to arrange a proper repair
## Replacement Solutions
- **New/aftermarket radiator**: Completely resolves the issue by installing a fully functional cooling system, eliminating all problems with the old unit
- **Used radiator**: Provides a working replacement that may be period-correct for your classic car
The radiator is essential for preventing your engine from overheating. Without a properly functioning radiator, your engine could sustain serious damage from excessive heat. Any of these solutions will restore proper cooling function to your 1968 Corolla, allowing you to drive it safely without risking engine damage.
The approach you choose depends on the severity of the fault, your budget, and whether maintaining originality is important to you.</t>
  </si>
  <si>
    <t># Addressing Faulty Brakes on Your 1980 Honda Accord
Since brake issues directly affect safety, this requires immediate attention. Here are my recommendations:
## Immediate Steps
1. **Stop driving the car** if you haven't already - faulty brakes create a serious safety hazard
2. **Have the car towed** to a qualified mechanic rather than driving it
## Professional Inspection
A mechanic should check:
- Brake pads and shoes
- Brake lines for leaks
- Master cylinder condition
- Brake fluid level and quality
- Wheel cylinders and calipers
- Brake drums/rotors
## Repair Considerations
For a 1980 model:
- Parts may be harder to find but still available through specialty suppliers
- Consider both OEM and aftermarket options
- Given the vehicle's age, a complete brake system overhaul might be cost-effective
Would you like more specific advice about finding parts for vintage Hondas or locating a mechanic who specializes in older vehicles?</t>
  </si>
  <si>
    <t># How These Steps Will Solve Your Brake Problem
These recommendations address your faulty brakes in a systematic way:
## Safety First
By stopping driving and getting a tow, you prevent potential accidents while the brakes are compromised - this doesn't fix the problem but prevents it from causing harm.
## Diagnosis Before Repair
The professional inspection identifies the specific issue(s) with your brakes. Your 1980 Accord could have several different brake problems:
- Worn brake pads/shoes (causing poor stopping power)
- Leaking brake lines (causing fluid loss and brake failure)
- Failed master cylinder (preventing proper pressure in the system)
- Contaminated brake fluid (reducing braking effectiveness)
## Targeted Repair
Once diagnosed, the specific faulty components can be replaced or repaired. For example:
- If it's just worn pads, only those need replacement
- If it's a hydraulic issue, the leaking components and fluid will be replaced
## Complete Resolution
After repairs and testing, your brakes should function properly again, restoring your vehicle's safety and performance to manufacturer specifications.
Would you like me to explain any particular part of this process in more detail?</t>
  </si>
  <si>
    <t>My 1984 Toyota Camry transmission is faulty. What should I do?</t>
  </si>
  <si>
    <t># Addressing Your 1984 Toyota Camry Transmission Issue
If your 1984 Camry's transmission is faulty, you have several options:
## Immediate steps:
1. Get a professional diagnosis from a transmission specialist or trusted mechanic
2. Determine if the issue is minor (fluid leak, adjustment) or major (internal failure)
3. Check your transmission fluid level and condition
## Your options:
- **Repair**: Might be cost-effective for minor issues
- **Rebuild**: A specialist disassembles and replaces worn parts
- **Replace**: Install a remanufactured, used, or new transmission
- **Sell/trade**: Consider if repair costs exceed the vehicle's value
For a car of this age, weigh the repair costs against the vehicle's value before making your decision. Would you like more specific information about any of these options?</t>
  </si>
  <si>
    <t># How These Steps Will Solve Your Transmission Problem
These steps create a path to resolution by:
## Professional diagnosis
- Identifies the exact problem instead of guessing
- Prevents wasting money on unnecessary repairs
- Determines if the issue is repairable or requires replacement
## Evaluating options based on diagnosis
- **Repair**: Fixes minor issues (fluid leaks, linkage adjustments, sensor problems) that might be causing symptoms
- **Rebuild**: Addresses internal wear in an otherwise salvageable transmission
- **Replace**: Provides a complete solution when the transmission is beyond repair
- **Sell/trade**: Offers an exit strategy if repairs aren't economically sensible
## Considering vehicle value
- Helps make a financially sound decision for a 39-year-old vehicle
- Prevents investing more than the car is worth
Without these steps, you risk spending money on ineffective fixes or making decisions without understanding the full scope of the problem.</t>
  </si>
  <si>
    <t>My 1972 Honda Civic battery is faulty. What should I do?</t>
  </si>
  <si>
    <t>The 1972 Honda Civic is a classic car, and dealing with a faulty battery requires some specific considerations:
Options to address your battery issue:
1. Replace the battery with a period-appropriate one if you're maintaining originality
2. Test the current battery first - it might just need charging or have corroded terminals
3. Check if your alternator is functioning properly, as it could be the root cause
When selecting a replacement battery, ensure it fits the battery tray dimensions of the first-generation Civic. You might need to visit a specialty auto parts store or classic car supplier rather than a standard auto shop.
Would you like more specific advice about testing your current battery or finding the right replacement?</t>
  </si>
  <si>
    <t>Here's how these steps will solve your battery problem:
1. **Replacing the battery** directly addresses the issue if your battery is truly faulty and beyond repair. A new battery provides a fresh power source for starting your car and running electrical systems.
2. **Testing before replacing** helps confirm the actual problem:
   - If it's just discharged, a simple recharge saves you money
   - If terminals are corroded, cleaning them restores the connection
   - If the battery tests bad, this confirms replacement is necessary
3. **Checking the alternator** addresses potential underlying causes:
   - A faulty alternator won't properly charge your battery
   - Without fixing this, even a new battery would eventually fail
Taking these systematic steps ensures you properly diagnose the issue and implement an effective, lasting solution rather than temporarily masking a potentially deeper electrical problem in your classic Civic.</t>
  </si>
  <si>
    <t># Addressing Your 1975 Honda Civic Transmission Issue
For a vintage vehicle like your 1975 Honda Civic, you have several options:
## Repair Options
1. **Find a specialist mechanic** experienced with vintage Hondas
2. **Locate a transmission rebuild shop** that can work on older manual transmissions
3. **Source a replacement transmission** from:
   - Specialty vintage auto parts suppliers
   - Salvage yards that might have donor vehicles
   - Online forums for classic Honda owners
## Considerations
- Parts for 45+ year old vehicles can be challenging to find
- A transmission rebuild might be more practical than replacement
- Documenting the repair process is valuable for maintaining a classic vehicle
Would you like more specific advice about finding parts or mechanics for your classic Civic?</t>
  </si>
  <si>
    <t># How These Steps Will Solve Your Transmission Problem
These approaches address your faulty 1975 Honda Civic transmission by providing a path to either repair or replace the failing component:
## Direct Problem Resolution
- **Specialist mechanic**: Can diagnose the specific transmission issue and either repair it or recommend replacement
- **Transmission rebuild**: Addresses worn internal components causing the fault without needing a complete replacement
- **Replacement transmission**: Provides a functioning transmission to replace your faulty one
## Long-term Benefits
- Proper repair restores reliable operation to your classic vehicle
- Professional work helps prevent secondary issues that can occur with transmission problems
- Addressing the issue now prevents further damage to other drivetrain components
The key is finding the right expertise for your vintage Honda, as the specific transmission in your 1975 Civic requires specialized knowledge that not all modern mechanics possess.</t>
  </si>
  <si>
    <t># Addressing Your 1976 Honda Civic Suspension Issues
For a vintage vehicle like your 1976 Honda Civic, suspension problems should be addressed promptly to ensure safety and preserve its value. Here are some options:
## First Steps
- Identify specific symptoms (bouncing, pulling to one side, unusual noises)
- Check for visible damage to springs, struts, or shock absorbers
- Inspect for fluid leaks around shock absorbers
## Possible Solutions
1. **Find a specialist mechanic** experienced with vintage Hondas
2. **Source replacement parts** through:
   - Classic car parts suppliers
   - Online forums for vintage Honda owners
   - Salvage yards specializing in older imports
## DIY Considerations
If you're mechanically inclined, the suspension on a 1976 Civic is relatively simple compared to modern vehicles, but you'll need:
- A service manual (Haynes or factory manual if available)
- Proper tools and jack stands
- New parts appropriate for your specific model
Would you like more specific advice about particular suspension symptoms you're experiencing?</t>
  </si>
  <si>
    <t># How These Steps Will Solve Your Suspension Problem
These steps create a systematic approach to fixing your 1976 Honda Civic's suspension issues:
## Problem Identification â†’ Targeted Solution
- **Identifying specific symptoms** determines exactly what's wrong, preventing unnecessary repairs and expenses
- **Visual inspection** reveals obvious damage that might be the root cause (broken springs, leaking shocks)
## Expert Intervention â†’ Proper Repair
- **Specialist mechanics** familiar with vintage Hondas will:
  - Accurately diagnose the specific suspension components that have failed
  - Know the common failure points in 1976 Civic suspensions
  - Have experience with proper repair techniques for older vehicles
## Parts Sourcing â†’ Complete Restoration
- Finding the correct replacement parts ensures:
  - Proper fit and function for your specific model
  - Restoration of the original ride characteristics
  - Long-term reliability of the repair
The 1976 Civic has a relatively simple suspension system compared to modern cars, making a complete repair quite achievable once you've identified the problem and sourced the right parts. Without addressing these issues, the car would remain unsafe to drive and could develop additional problems as faulty suspension components affect other parts of the vehicle.</t>
  </si>
  <si>
    <t>My 1977 Honda Civic alternator is faulty. What should I do?</t>
  </si>
  <si>
    <t># Dealing with a Faulty Alternator in a 1977 Honda Civic
You have a few options for addressing your alternator issue:
## Repair Options
1. **Replace the alternator** - This is often the most straightforward solution
2. **Rebuild the existing alternator** - Possible if the core components are still good
3. **Have it professionally repaired** - A mechanic can diagnose if there are simpler fixes
## Steps if Replacing Yourself
1. Disconnect the battery (negative terminal first)
2. Locate the alternator (typically on the engine's side)
3. Remove the belt and electrical connections
4. Unbolt and remove the alternator
5. Install the new/rebuilt unit in reverse order
## Finding Parts
For a classic 1977 Civic, check:
- Auto parts stores that carry classic components
- Online specialty retailers for vintage Honda parts
- Salvage yards that might have compatible alternators
- Honda enthusiast forums where members might sell parts
Would you like more specific information about any of these options?</t>
  </si>
  <si>
    <t># How Addressing the Alternator Will Solve Your Problem
Replacing or repairing your faulty alternator will solve your problem because:
## Function of the Alternator
The alternator is your car's charging system. When it fails:
- Your battery isn't being recharged while driving
- Electrical systems gradually lose power
- Eventually, your car will stop running entirely
## Benefits of the Repair
1. **Restored electrical system** - All electrical components will work properly again
2. **Reliable starting** - No more worrying about a dead battery
3. **Protected battery life** - Your battery won't be damaged by constant deep discharge
4. **Prevented cascading issues** - Electrical problems can affect fuel delivery, ignition, and other systems
## How You'll Know It Worked
After replacement/repair:
- Warning lights on your dashboard should turn off
- Headlights will maintain full brightness
- Battery will maintain proper voltage (12.6V when off, 13.5-14.5V when running)
- Car will start reliably and run without dying
The steps I outlined directly address the root cause of your electrical system problems rather than just treating symptoms.</t>
  </si>
  <si>
    <t># Options for Your 1980 Honda Accord Engine Issues
Since your 1980 Honda Accord has engine problems, you have several options to consider:
## Diagnosis First
- Have a mechanic specializing in older Hondas diagnose the specific issue
- Common problems in these models include carburetor issues, ignition system failures, or timing belt problems
## Repair Options
- Repair the existing engine (may be cost-effective for minor issues)
- Rebuild the engine (practical if the block is sound but components need replacement)
- Replace with a used/rebuilt engine (often available for these classic models)
- Engine swap with a compatible Honda engine (popular option for enthusiasts)
## Consider the Vehicle's Value
- These cars are now considered classics with some collector value
- Weigh repair costs against the vehicle's market and sentimental value
Would you like more specific advice about any of these options or help determining which might be best for your situation?</t>
  </si>
  <si>
    <t># How These Approaches Solve Your Engine Problem
Each option I suggested addresses your faulty engine problem in different ways:
## Professional Diagnosis
- Identifies the specific issue rather than guessing
- Prevents wasting money on unnecessary repairs
- Determines which of the following solutions is most appropriate
## Repair
- Fixes specific faulty components while keeping your original engine
- Solves the problem if the issue is limited to certain parts (fuel system, electrical components, etc.)
- Most cost-effective for minor to moderate issues
## Rebuild
- Addresses worn internal components while preserving your original engine block
- Solves problems related to internal wear, compression loss, or oil consumption
- Essentially gives you a refreshed engine with new parts inside the original block
## Replacement/Engine Swap
- Completely eliminates the faulty engine by substituting a working one
- Solves catastrophic problems where repair isn't practical
- Provides a "clean slate" without the underlying issues
The right approach depends on the severity of your engine problem, your budget, and whether you want to preserve the car's originality. Each solution has different costs, timeframes, and outcomes, but all aim to get your Accord running properly again.</t>
  </si>
  <si>
    <t>My 1986 Nissan Sentra steering wheel is faulty. What should I do?</t>
  </si>
  <si>
    <t># Addressing Your 1986 Nissan Sentra Steering Wheel Issue
For a faulty steering wheel in a vehicle this age, you have several options:
1. **Consult a mechanic specializing in older vehicles** - They can diagnose whether the issue is with the steering wheel itself, the steering column, or the power steering system.
2. **Source replacement parts** - Check:
   - Salvage yards or auto recyclers
   - Online marketplaces specializing in classic/older car parts
   - Nissan enthusiast forums where members might sell parts
3. **Consider safety implications** - Steering issues directly affect vehicle safety, so this should be addressed before driving the car again.
4. **Evaluate repair costs vs. vehicle value** - Given the age of your Sentra, weigh repair costs against the vehicle's current value.
Would you like more specific advice about your steering wheel problem? If you describe the exact symptoms (hard to turn, loose, making noises, etc.), I can provide more targeted recommendations.</t>
  </si>
  <si>
    <t># How These Steps Address Your Steering Wheel Problem
These steps create a path to solving your issue rather than immediately fixing it. Here's how each helps:
**Consulting a mechanic** identifies the exact problem. Steering issues could stem from:
- The wheel itself (loose, cracked)
- Steering column problems
- Power steering system failures
- Alignment issues
- Worn steering components
**Sourcing replacement parts** becomes relevant once you know what's broken. For a 1986 Sentra, finding the right parts is crucial since they're no longer manufactured by Nissan.
**Considering safety implications** ensures you don't drive with a dangerous condition while pursuing repairs.
**Evaluating costs vs. value** helps you make an informed financial decision about proceeding with repairs.
Without knowing the specific symptoms of your steering wheel problem, these steps provide a structured approach to diagnosis, parts acquisition, and repair decision-making. The actual solution will depend on what exactly is wrong with your steering system.</t>
  </si>
  <si>
    <t># Addressing Your 1992 Nissan Altima Engine Issues
There's a small detail I should point out - the Nissan Altima was actually introduced in 1993, so you might have a different Nissan model from 1992 or perhaps a 1993+ Altima.
For your engine issues, here are some recommended steps:
## Immediate Actions
1. **Diagnose the problem** - Check for warning lights, unusual noises, smoke, or performance issues
2. **Check basic components** - Inspect fluid levels, filters, and battery connections
3. **Get a professional diagnosis** - Visit a mechanic for computer diagnostics
## Options to Consider
- **Repair the engine** - May be cost-effective for minor to moderate issues
- **Engine replacement** - Consider a rebuilt or used engine if repairs are extensive
- **Evaluate the car's overall value** - For a 30+ year old vehicle, weigh repair costs against the car's value
Would you like more specific advice about particular symptoms your engine is showing?</t>
  </si>
  <si>
    <t># How These Steps Help Solve Your Engine Problem
These steps create a systematic approach to fixing your engine issue by following a proven troubleshooting process:
## Why This Approach Works
1. **Diagnosis identifies the actual problem**
   - Prevents wasting money fixing the wrong issue
   - Determines if it's something simple (like a sensor) or more serious
   - Establishes whether repairs are even worthwhile on your older vehicle
2. **Checking basic components often reveals simple fixes**
   - Many "engine problems" are actually due to low fluids or dirty filters
   - These quick checks might solve your issue without expensive repairs
   - Prevents minor issues from becoming major failures
3. **Professional diagnosis provides certainty**
   - Modern diagnostic tools can read error codes from your vehicle's computer
   - Mechanics can identify problems that aren't obvious to most car owners
   - Gives you accurate repair estimates to make informed decisions
This methodical approach ensures you don't skip important steps or make unnecessary repairs, saving you time and money while properly addressing the actual engine problem.</t>
  </si>
  <si>
    <t># Options for Your 1978 Honda Civic Engine Issue
For a 40+ year old vehicle with engine problems, you have several options to consider:
## Repair Options
- Consult a mechanic specializing in vintage Japanese cars
- Find a Honda specialist familiar with first-generation Civics
- Join online forums like HondaSwap or FirstGenCivic where enthusiasts might offer advice
## Replacement Considerations
- Source a rebuilt/used CVCC engine from a salvage yard
- Consider an engine swap (potentially with a newer Honda engine)
- Look for new old stock (NOS) parts through specialty suppliers
## Alternative Approaches
- Restore the vehicle as a classic car project
- Consider if the vehicle has collector value that justifies investment
- Weigh repair costs against the vehicle's current value
Would you like more specific advice about any of these options? I can help you think through the best approach based on your goals for the vehicle.</t>
  </si>
  <si>
    <t># How These Approaches Address Your Engine Problem
These options solve your problem in different ways depending on your goals:
## If You Want a Working Vehicle Again
- **Repair options** directly fix the faulty engine by identifying and replacing broken components
- **Engine replacement** solves the problem by swapping out the entire problematic engine
- **Specialist consultation** ensures someone with proper expertise diagnoses the exact issue
## If You're Concerned About Cost vs. Value
- **Salvage parts** provide affordable replacement components
- **Online communities** might help you find budget-friendly DIY solutions
- **Evaluating collector value** helps determine if investment in repairs makes financial sense
## If You're Considering Long-Term Solutions
- **Engine swaps** can provide more reliable, modern performance
- **Restoration** addresses not just the immediate problem but preserves a classic vehicle
- **Specialist mechanics** can implement solutions that last longer than generic repairs
The best approach depends on your specific situation - whether you want to keep the car running as original, modernize it, or make the most economical choice for a 45-year-old vehicle.</t>
  </si>
  <si>
    <t>The 1967 Toyota Corolla is a classic car, so you have a few options for addressing the faulty steering wheel:
1. Consult a classic car specialist or mechanic experienced with vintage Toyotas
2. Look for replacement parts through:
   - Classic car parts suppliers
   - Online marketplaces specializing in vintage Toyota parts
   - Classic car clubs or forums
   - Salvage yards that might have donor vehicles
Since steering is a critical safety component, I'd recommend having it professionally diagnosed before attempting any repairs. The issue could be with the steering wheel itself, the steering column, or the steering mechanism.
If you're restoring the vehicle, you might want to consider whether you need an exact original replacement or if a period-appropriate alternative would work for your needs.</t>
  </si>
  <si>
    <t>You're right to ask how these steps will actually solve your steering wheel problem. Let me clarify:
1. **Professional diagnosis** identifies the specific issue - whether it's the steering wheel itself (cracks, looseness), the steering column, or deeper mechanical problems in the steering system.
2. **Finding replacement parts** addresses the faulty component once identified:
   - If the wheel itself is cracked/damaged: A replacement restores safety and functionality
   - If it's loose: Proper tightening or replacement hardware may fix it
   - If internal steering mechanisms are failing: The appropriate parts can be replaced
3. **Working with specialists** ensures proper installation and adjustment, which is crucial because:
   - Steering directly affects vehicle control and safety
   - Classic cars often require specific knowledge about older steering systems
   - Proper alignment after repairs prevents premature tire wear and handling issues
The goal is to restore safe, reliable steering function while maintaining the integrity of your classic Corolla.</t>
  </si>
  <si>
    <t>The 1972 Honda Civic is a classic car, and finding original parts might be challenging. For your faulty steering wheel, you have several options:
1. Contact a Honda dealership to see if they can help source a replacement part, though this may be difficult for a car this old
2. Search classic car parts suppliers or online marketplaces like eBay or specialty Honda forums
3. Visit salvage yards that specialize in vintage Japanese cars
4. Consider aftermarket steering wheels that would fit your model
5. Find a professional who specializes in classic car restoration who might be able to repair your existing steering wheel
Before replacing anything, it would be helpful to determine exactly what's wrong with the steering wheel - is it cosmetic damage, mechanical issues, or safety concerns? This will help guide your best course of action.</t>
  </si>
  <si>
    <t>These steps will help solve your steering wheel problem by providing you with a clear path to either repair or replace the faulty component:
1. **Identifying the exact issue** helps you avoid unnecessary work or expense by targeting just what needs fixing
2. **Contacting Honda or parts suppliers** connects you with potential replacement parts that are compatible with your classic vehicle
3. **Exploring salvage yards** might yield an original part at a lower cost than new replacements
4. **Considering aftermarket options** gives you alternatives if original parts aren't available
5. **Consulting with a restoration specialist** provides expert assessment and potential repair of your existing wheel, which might be preferable for maintaining the car's originality and value
Each step addresses a different aspect of the solution - from diagnosis to sourcing to installation - creating a comprehensive approach to getting your 1972 Civic's steering wheel functioning properly again.</t>
  </si>
  <si>
    <t>My 1983 Toyota Camry radiator is faulty. What should I do?</t>
  </si>
  <si>
    <t># Addressing Your 1983 Toyota Camry Radiator Issue
If your radiator is faulty, you have several options:
## Repair Options
1. **Replace the radiator** - Most common solution for a faulty radiator
2. **Repair the existing radiator** - Possible for minor issues like small leaks
3. **Flush the system** - If the issue is related to blockage or contamination
## Steps to Take
1. Confirm the diagnosis - Look for leaks, overheating, or coolant loss
2. Get a professional assessment from a mechanic experienced with older vehicles
3. Source parts - For a 1983 model, you might need to check specialty suppliers or salvage yards
## Cost Considerations
Replacement radiators for older Camrys typically cost $100-300 for the part, with labor adding $200-400 depending on your location.
Would you like more specific advice about diagnosing the issue or finding parts for your classic Camry?</t>
  </si>
  <si>
    <t># How These Steps Will Solve Your Radiator Problem
These steps address your faulty radiator issue by following a systematic approach:
## Diagnosis Confirmation
Confirming the exact problem prevents unnecessary work and ensures you're fixing the actual issue rather than symptoms. A proper diagnosis determines whether you need a complete replacement or if a simpler repair will suffice.
## Professional Assessment
A mechanic experienced with older vehicles can:
- Identify secondary issues that might have caused the radiator failure
- Prevent future problems by checking related cooling system components
- Provide guidance specific to your 1983 Camry's cooling system design
## Proper Repair/Replacement
Once diagnosed:
- Replacing a damaged radiator restores proper cooling function
- Repairing minor issues prevents coolant loss and overheating
- Flushing removes contaminants that could cause overheating
## Finding Correct Parts
Using the right replacement parts for your specific 1983 model ensures:
- Proper fit and function
- Compatibility with your existing cooling system
- Reliable performance
The end result will be a properly functioning cooling system that prevents engine overheating, which could otherwise lead to serious engine damage and much more expensive repairs.</t>
  </si>
  <si>
    <t>My 1983 Toyota Camry battery is faulty. What should I do?</t>
  </si>
  <si>
    <t># Dealing with a Faulty Battery in Your 1983 Toyota Camry
You have a few options to address your battery issue:
## Immediate Solutions
- **Test the battery** to confirm it's the problem (auto parts stores often do this for free)
- **Jump-start** your car if you need to drive it immediately
- **Check connections** for corrosion or loose terminals
## Replacement Options
- Purchase a new battery (likely Group 24F or 35 size, but verify with your manual)
- Have it professionally installed or replace it yourself (fairly straightforward DIY job)
- Expect to pay $70-150 depending on battery quality
## Prevention Tips
- Have your charging system checked when replacing the battery
- Consider a battery maintainer if the car sits unused for long periods
Would you like more specific information about any of these options?</t>
  </si>
  <si>
    <t># How These Steps Will Solve Your Battery Problem
These steps address your faulty battery issue in a systematic way:
## Diagnosis Confirmation
- **Testing the battery** confirms whether the battery is actually the problem before you spend money replacing it
- This prevents wasting time and money fixing the wrong issue (the problem could be your alternator or starter instead)
## Immediate Functionality
- **Jump-starting** gets you mobile right away if you're stranded
- **Checking connections** might reveal a simple fix (like tightening terminals) that solves the problem without replacement
## Permanent Solution
- **Replacing the battery** directly addresses the core issue if the battery is indeed faulty
- A new battery restores reliable starting power to your 1983 Camry
- Having the charging system checked ensures your new battery won't be damaged by other electrical problems
Following these steps ensures you'll identify the true cause, get your car running in the short term, and implement a lasting solution that prevents the problem from recurring.</t>
  </si>
  <si>
    <t># Dealing with a Faulty Fuel Pump in Your 1994 Nissan Altima
You have a few options for addressing your fuel pump issue:
## Option 1: Replace it yourself
If you're mechanically inclined, you can replace the fuel pump yourself. For a 1994 Altima:
- The fuel pump is located in the fuel tank
- You'll need to drop the fuel tank to access it
- Basic tools and a replacement pump (around $50-150) are required
- A repair manual or online tutorial would be helpful
## Option 2: Professional repair
- A mechanic will typically charge $300-500 for parts and labor
- Independent shops are usually less expensive than dealerships
## Option 3: Confirm the diagnosis
Before replacing, verify it's actually the fuel pump by checking:
- If the car cranks but won't start
- Listen for the pump's brief humming sound when turning the key to "on"
- Check fuel pressure with a gauge if possible
Would you like more specific information about any of these options?</t>
  </si>
  <si>
    <t># How Addressing the Fuel Pump Will Solve Your Problem
The fuel pump in your 1994 Nissan Altima is essential for your car's operation. When it's faulty, your car either won't start, will run poorly, or may stall unexpectedly. Here's how the solutions I suggested will fix your issue:
## Why replacing the fuel pump works
- The fuel pump creates pressure to deliver fuel from your tank to the engine
- A new pump will restore proper fuel pressure and flow
- This ensures your engine receives the correct amount of fuel at the right pressure
- Result: Your car will start reliably and run properly again
## Why professional diagnosis matters
- Confirms the fuel pump is actually the problem (symptoms can sometimes mimic other issues)
- Prevents spending money replacing parts unnecessarily
- Identifies any related issues that might need attention
Once the faulty pump is replaced (whether DIY or professionally), your Altima should return to normal operation, eliminating starting problems, stalling, hesitation, and power loss that are typically associated with fuel pump failures.</t>
  </si>
  <si>
    <t>My 1967 Toyota Corolla spark plugs is faulty. What should I do?</t>
  </si>
  <si>
    <t>The 1967 Toyota Corolla is indeed a classic car, but I should point out that there may be some confusion in your question. The first generation Toyota Corolla was introduced to Japan in 1966 and began selling internationally in 1967, so your vehicle would be among the earliest Corollas produced.
If you're experiencing issues with faulty spark plugs, here are some steps you can take:
1. Confirm the diagnosis - Make sure spark plugs are actually the problem (symptoms might include rough idling, trouble starting, or engine misfires)
2. Replace the spark plugs:
   - Purchase the correct replacement spark plugs for your 1967 Corolla
   - Allow the engine to cool completely before working on it
   - Remove the spark plug wires one at a time (to avoid mixing them up)
   - Use a spark plug socket to remove the old plugs
   - Install the new plugs and tighten to proper specifications
   - Reconnect the spark plug wires
For a vehicle of this age, you might want to consult with a classic car specialist or mechanic familiar with vintage Japanese cars if you're not comfortable doing this maintenance yourself.
Would you like more specific information about this process?</t>
  </si>
  <si>
    <t>These steps will solve your spark plug problem by addressing the root cause in a systematic way:
1. Confirming the diagnosis ensures you're actually fixing the right issue. Sometimes symptoms that seem like spark plug problems could be caused by other factors.
2. Replacing the spark plugs directly solves the problem by:
   - Removing worn or damaged plugs that can't properly ignite the fuel-air mixture
   - Installing new plugs that will create proper sparks for efficient combustion
   - Ensuring correct gapping and installation to prevent misfires
When spark plugs fail, they typically have worn electrodes, carbon buildup, or damage that prevents them from creating the strong, consistent spark needed for proper engine operation. New spark plugs restore this critical function.
For a 1967 Corolla specifically, replacing faulty spark plugs should improve:
- Starting reliability
- Engine performance and power
- Fuel efficiency
- Smoothness of operation
- Reduction in exhaust emissions
Is there a specific symptom you're experiencing that made you suspect the spark plugs?</t>
  </si>
  <si>
    <t>To address the faulty spark plugs in your 1977 Honda Civic, here are the steps you can take:
1. Confirm the diagnosis - Make sure spark plugs are indeed the issue by checking for symptoms like rough idling, misfiring, poor acceleration, or increased fuel consumption.
2. Purchase replacement spark plugs - For a 1977 Honda Civic, you'll likely need NGK BP5ES or equivalent plugs. Check your owner's manual or consult with an auto parts store to confirm the correct type.
3. Gather necessary tools:
   - Spark plug socket (typically 5/8" or 16mm)
   - Ratchet and extension
   - Gap tool
   - Anti-seize compound
   - Dielectric grease
4. Replace the spark plugs:
   - Make sure the engine is cool
   - Remove the spark plug wires one at a time (to avoid mixing them up)
   - Use the socket to remove old plugs
   - Check and adjust the gap on new plugs if needed
   - Apply a small amount of anti-seize to threads
   - Install new plugs and tighten to proper torque
   - Apply dielectric grease to the boot connections
   - Reconnect the wires
If you're not comfortable doing this yourself, any auto repair shop can handle this basic maintenance task for a reasonable cost.</t>
  </si>
  <si>
    <t>These steps will solve your spark plug problem by:
1. Diagnosis confirmation ensures you're addressing the actual issue rather than wasting time and money on unnecessary repairs.
2. Purchasing the correct replacement spark plugs (NGK BP5ES or equivalent) provides the proper components specifically designed for your 1977 Honda Civic's engine.
3. Complete replacement removes the faulty spark plugs that are currently:
   - Failing to properly ignite the fuel-air mixture
   - Potentially causing misfires, rough running, and poor performance
   - Reducing fuel efficiency
   - Making your engine harder to start
4. Proper installation techniques (correct gapping, using anti-seize compound, and applying dielectric grease) ensures:
   - Optimal spark for combustion
   - Prevention of thread seizing in the cylinder head
   - Good electrical connection
   - Protection against moisture and corrosion
Once installed correctly, the new spark plugs will restore proper ignition, improving engine performance, fuel economy, and overall drivability of your classic Honda Civic.</t>
  </si>
  <si>
    <t>My 1986 Toyota Camry spark plugs is faulty. What should I do?</t>
  </si>
  <si>
    <t># Fixing Faulty Spark Plugs in Your 1986 Toyota Camry
If your 1986 Toyota Camry has faulty spark plugs, here's what you can do:
## Option 1: Replace them yourself
1. Purchase the correct spark plugs for your 1986 Camry (likely NGK or Denso plugs)
2. Gather tools: socket wrench, spark plug socket, gap tool
3. Let the engine cool completely
4. Remove the spark plug wires one at a time (to avoid mixing them up)
5. Remove and replace each spark plug, ensuring proper gap setting
6. Reconnect the spark plug wires in the correct order
## Option 2: Professional service
Take your vehicle to a mechanic or auto parts store that offers installation services.
## Additional considerations:
- While replacing plugs, inspect the spark plug wires for wear
- Consider replacing the distributor cap and rotor if they haven't been changed recently
- A typical set of spark plugs for your vehicle should cost $20-40 plus labor if professionally installed
Would you like more specific instructions on the DIY replacement process?</t>
  </si>
  <si>
    <t># How Replacing Spark Plugs Solves Your Problem
Faulty spark plugs directly cause several engine problems that you're likely experiencing:
## Problems solved by replacing spark plugs:
- **Poor engine performance**: New plugs provide the proper spark needed for efficient combustion
- **Rough idling/misfiring**: Eliminates the inconsistent spark that causes engine stuttering
- **Hard starting**: Ensures reliable ignition when starting your Camry
- **Reduced fuel economy**: Restores proper combustion efficiency, improving gas mileage
- **Lack of acceleration**: Restores proper power delivery when you press the accelerator
In your 1986 Camry, the spark plugs are critical components that create the electrical spark that ignites the fuel-air mixture in the cylinders. When they're worn or faulty, this ignition process becomes unreliable, causing the symptoms above.
Replacing them with new, properly gapped spark plugs ensures the ignition system works as designed, directly addressing the root cause of these problems.</t>
  </si>
  <si>
    <t>My 1968 Toyota Corolla fuel pump is faulty. What should I do?</t>
  </si>
  <si>
    <t># Addressing a Faulty Fuel Pump in a 1968 Toyota Corolla
For a vintage car like your 1968 Corolla, you have several options:
## Repair Options
1. **Replace the fuel pump** - The most straightforward solution
2. **Rebuild the existing pump** - Possible if parts are available
3. **Install a modern electric pump** - Can be more reliable but affects originality
## Considerations
- These older Corollas used mechanical fuel pumps mounted on the engine
- Parts may be available through vintage Toyota specialists or classic car parts suppliers
- A professional mechanic experienced with vintage vehicles might be your best resource
Would you like me to provide more specific information about any of these options, or help you locate parts sources for your classic Corolla?</t>
  </si>
  <si>
    <t># How Each Solution Addresses Your Faulty Fuel Pump Problem
Each option directly resolves the underlying issue in different ways:
## Replacing the Fuel Pump
- Completely eliminates the faulty pump
- Provides a proper factory-correct solution
- Restores original fuel delivery specifications
- Typically resolves symptoms like stalling, hard starting, or lack of power
## Rebuilding the Existing Pump
- Repairs worn diaphragms, springs, and valves that cause fuel delivery problems
- Preserves your original equipment (important for collectible vehicles)
- Addresses internal leaks or pressure regulation issues
- Fixes inconsistent fuel delivery that affects engine performance
## Installing a Modern Electric Pump
- Provides more consistent fuel pressure than the original mechanical pump
- Eliminates dependency on engine-driven components
- Often solves vapor lock issues common in vintage vehicles
- Can improve starting reliability, especially in hot weather
The root cause of your problems (insufficient fuel delivery to the engine) will be resolved with any of these approaches, just through different methods.</t>
  </si>
  <si>
    <t># Addressing Your 1994 Nissan Altima Suspension Issues
If your 1994 Nissan Altima has suspension problems, here are some steps you might consider:
## Immediate actions:
- Have a professional inspection done at a reputable auto shop
- Listen for specific symptoms (clunking noises, excessive bouncing, uneven tire wear)
- Check if the car is sitting unevenly or leaning to one side
## Common suspension issues in older Altimas:
- Worn struts or shock absorbers
- Damaged control arms or bushings
- Broken springs
- Ball joint failure
## Options to consider:
1. **Repair**: Replace only the faulty components
2. **Partial rebuild**: Replace related components as preventative maintenance
3. **Full suspension rebuild**: Might be worth considering given the vehicle's age (29 years)
For a car of this vintage, weigh repair costs against the vehicle's overall value and condition before making significant investments.
Would you like more specific advice about particular symptoms you're experiencing?</t>
  </si>
  <si>
    <t># How These Steps Will Solve Your Suspension Problem
These steps will help solve your 1994 Altima's suspension issues by following a systematic approach:
## Professional inspection
- Provides accurate diagnosis of the specific problem(s)
- Prevents wasting money replacing parts that aren't faulty
- Identifies safety concerns that might not be obvious
## Identifying and replacing worn components
- Restores proper suspension geometry and function
- Eliminates abnormal noises and improves ride comfort
- Prevents accelerated tire wear and handling problems
- Reduces risk of more serious failures while driving
## Considering comprehensive repairs
- Addresses related components that may be near failure
- Prevents having to repeat labor costs for multiple repairs
- Restores suspension system to proper working condition
The key benefit is that this approach moves from diagnosis to targeted repair, ensuring you fix what's actually broken rather than guessing. For a 29-year-old vehicle, addressing suspension issues properly will improve safety, handling, comfort, and potentially extend the usable life of your Altima.</t>
  </si>
  <si>
    <t>My 1977 Honda Accord brakes is faulty. What should I do?</t>
  </si>
  <si>
    <t># Addressing Brake Issues in a 1977 Honda Accord
Since brake problems directly affect safety, this is an important issue to address promptly. For a vintage vehicle like your 1977 Honda Accord, I recommend:
## Immediate Steps
- Don't drive the car until the brakes are repaired
- Have the car towed to a repair shop if needed
## Repair Options
1. **Find a mechanic specializing in vintage cars** - The first-generation Accord has specific brake system components that modern mechanics might be less familiar with
2. **Consider a Honda specialist** - They may have more experience with older Honda models
3. **Classic car restoration shops** - Often have expertise with vehicles from this era
## Parts Considerations
For a 45+ year old vehicle, parts availability can be challenging. You might need to:
- Source new old stock (NOS) parts
- Look into classic car parts suppliers
- Consider carefully selected aftermarket replacements
Would you like more specific advice about the particular brake symptoms you're experiencing?</t>
  </si>
  <si>
    <t># How These Steps Will Solve Your Brake Problem
These recommendations address your 1977 Honda Accord brake issues in a comprehensive way:
## Safety First
By not driving the car and having it towed if necessary, you prevent potential accidents that could occur with faulty brakes. This addresses the immediate safety risk.
## Proper Diagnosis and Repair
Finding the right specialist (vintage car mechanic or Honda specialist) ensures:
- Accurate diagnosis of the specific brake issue
- Knowledge of the first-generation Accord's braking system
- Proper repair techniques for older vehicles
- Understanding of common failure points in these vintage systems
## Parts Solution
The parts considerations directly solve one of the biggest challenges with repairing a 45-year-old vehicle:
- Sourcing appropriate replacement components
- Ensuring compatibility with your specific model
- Finding quality parts that will restore proper braking function
Without these steps, you might face incomplete repairs, improper parts installation, or temporary fixes that don't fully resolve the safety issue. The comprehensive approach ensures your braking system is restored to proper working condition, making your classic Accord both safe and functional again.</t>
  </si>
  <si>
    <t># How Addressing the Alternator Will Solve Your Problem
Replacing or repairing your faulty alternator will solve your problem because:
## Function of the Alternator
The alternator is your car's charging system. When it fails:
- Your battery isn't being recharged while driving
- Electrical systems gradually lose power
- Eventually, your car will stop running entirely
## Benefits of Replacement/Repair
1. **Restored charging system** - Your battery will properly charge while driving
2. **Reliable electrical operation** - Lights, radio, and other electronics will function normally
3. **Prevents battery damage** - A failing alternator can damage your battery by not charging it properly
4. **Prevents being stranded** - Fixes the root cause before complete electrical failure occurs
## How You'll Know It Worked
After replacement, your:
- Battery warning light should turn off
- Electrical systems will maintain full power
- Battery will maintain proper voltage (should read 13.5-14.5 volts when running)
The alternator is the source of your electrical issues, so replacing the faulty unit directly addresses the root cause of your problem.</t>
  </si>
  <si>
    <t>My 1982 Nissan Sentra spark plugs is faulty. What should I do?</t>
  </si>
  <si>
    <t># Dealing with Faulty Spark Plugs in Your 1982 Nissan Sentra
If your 1982 Nissan Sentra has faulty spark plugs, here's what you can do:
## Option 1: Replace the spark plugs yourself
This is relatively straightforward if you're comfortable with basic car maintenance:
- Purchase the correct spark plugs for your 1982 Sentra (likely NGK or equivalent)
- Gather tools: socket wrench, spark plug socket, gap tool
- Let the engine cool completely
- Remove the spark plug wires one at a time
- Remove and replace each spark plug, ensuring proper gap setting
- Reconnect the spark plug wires
## Option 2: Professional service
If you're not comfortable doing it yourself, any auto repair shop or mechanic can handle this routine maintenance task.
The replacement should improve your engine performance, fuel economy, and starting reliability. While you're at it, consider checking your spark plug wires as well, as these might also need replacement on a vehicle of that age.</t>
  </si>
  <si>
    <t># How Replacing Spark Plugs Will Solve Your Problem
Replacing the faulty spark plugs in your 1982 Nissan Sentra will directly address several issues:
## Resolving Current Symptoms
Faulty spark plugs typically cause:
- Engine misfiring or rough idling
- Hard starting or no-start conditions
- Poor acceleration and power loss
- Decreased fuel economy
- Increased emissions
When you install new spark plugs, you're restoring the proper ignition system function. The new plugs will create the correct spark needed to ignite the fuel-air mixture in each cylinder at the precise moment.
## Mechanical Improvement
New spark plugs provide:
- Proper gap for optimal spark
- Clean electrode surfaces (no carbon buildup)
- Correct heat range for your engine
- Consistent combustion in all cylinders
For a 1982 vehicle, this replacement is particularly important as older spark plugs can deteriorate significantly, causing increasingly poor performance over time.
Would you like more specific information about how spark plugs function or what symptoms you're experiencing with your Sentra?</t>
  </si>
  <si>
    <t>My 1970 Toyota Corolla battery is faulty. What should I do?</t>
  </si>
  <si>
    <t># Dealing with a Faulty Battery in Your 1970 Toyota Corolla
For a vintage car like your 1970 Toyota Corolla, a faulty battery can be addressed in a few ways:
## Options to consider:
1. **Replace the battery** - The simplest solution is to purchase a new 12V battery that fits your Corolla's specifications
2. **Test before replacing** - Have the battery tested at an auto parts store to confirm it's truly faulty
3. **Check the charging system** - Your alternator or voltage regulator might be the actual problem
4. **Inspect battery connections** - Clean any corrosion from terminals and ensure tight connections
Since your Corolla is a classic car, you might want to consult with a specialist in vintage Japanese vehicles if you're unsure about the correct battery specifications.
Would you like more specific information about any of these options?</t>
  </si>
  <si>
    <t># How These Steps Will Solve Your Battery Problem
Each approach addresses a specific aspect of your 1970 Toyota Corolla's battery issue:
## Replacing the battery
If your battery is truly dead or deteriorated, a replacement will directly solve the problem by providing a new power source. For a 50+ year old car, this is often the most straightforward fix.
## Testing before replacing
This prevents unnecessary expense by confirming whether the battery is actually the problem. Sometimes what seems like a battery issue is actually something else in the electrical system.
## Checking the charging system
Even a new battery will fail if your alternator isn't properly charging it. If your alternator or voltage regulator is faulty, they won't recharge your battery while driving, leading to repeated battery failures.
## Inspecting connections
Corroded or loose connections can prevent proper charging and starting. Cleaning and tightening these connections often restores proper electrical flow without any parts replacement.
These steps follow a logical troubleshooting sequence that addresses the most common causes of battery problems in vintage vehicles like yours, potentially saving you time and money.</t>
  </si>
  <si>
    <t>My 1986 Toyota Camry transmission is faulty. What should I do?</t>
  </si>
  <si>
    <t># Options for Your 1986 Toyota Camry Transmission Issue
Since your Camry's transmission is faulty, you have several options to consider:
## Repair options
- Have a professional mechanic diagnose the specific transmission problem
- Repair the existing transmission (may be cost-effective for minor issues)
- Replace with a rebuilt or remanufactured transmission
- Install a used transmission from a salvage yard
- Replace with a new transmission (likely expensive for this older model)
## Considerations
- The age of your vehicle (37 years old) means parts availability may be limited
- Repair costs should be weighed against the vehicle's current value
- A trusted mechanic can provide a detailed estimate for your specific issue
Would you like more information about any of these options or help determining which might be best for your situation?</t>
  </si>
  <si>
    <t># How These Options Address Your Transmission Problem
Each approach solves your faulty transmission problem in different ways:
## Professional diagnosis
- Identifies the specific issue (could be minor like a sensor or fluid leak, or major like internal damage)
- Prevents unnecessary repairs by targeting the exact problem
- Provides cost estimates to help you make an informed decision
## Repair options comparison
- **Repairing existing transmission**: Fixes only what's broken, most economical if damage is limited
- **Rebuilt/remanufactured transmission**: Replaces your faulty unit with one that's been thoroughly restored
- **Used transmission**: Provides a complete replacement from another vehicle, often at lower cost
- **New transmission**: Gives you a brand new unit with maximum reliability and typically a warranty
Each solution directly addresses the transmission failure, with the differences being cost, longevity, and parts availability for your 1986 Camry. The right choice depends on your budget and how long you plan to keep the vehicle.</t>
  </si>
  <si>
    <t># Addressing Brake Issues in Your 1986 Nissan Sentra
Since you're experiencing brake problems with your 1986 Nissan Sentra, this is a serious safety concern that needs immediate attention. Here are my recommendations:
## Immediate Steps
1. **Stop driving the car** if you feel it's unsafe
2. **Get a professional inspection** from a qualified mechanic experienced with older Nissans
3. **Describe the specific symptoms** to the mechanic (squealing, grinding, soft pedal, pulling to one side, etc.)
## Possible Issues
For a 1986 Sentra, common brake problems might include:
- Worn brake pads or shoes
- Damaged brake lines
- Master cylinder failure
- Seized calipers
- Corroded brake components due to age
## Cost Considerations
Given the vehicle's age, you might want to weigh repair costs against the car's value. Replacement parts may be harder to find for a 35+ year old vehicle.
Would you like to share more details about the specific brake symptoms you're experiencing?</t>
  </si>
  <si>
    <t># How These Steps Will Solve Your Brake Problem
These recommendations will help solve your 1986 Nissan Sentra's brake issues through a systematic approach:
## Professional Inspection
Having a mechanic inspect your brakes will:
- Accurately diagnose the specific problem (rather than guessing)
- Identify all affected components
- Prevent further damage that could occur from driving with faulty brakes
- Ensure safety issues aren't overlooked
## Proper Diagnosis and Repair
When you describe the symptoms to your mechanic:
- They can focus their inspection on likely problem areas
- This saves diagnostic time and potentially reduces costs
- It helps distinguish between simple fixes (like pad replacement) and more complex issues (like master cylinder failure)
## Long-Term Solution
Following these steps provides:
- A proper repair rather than a temporary fix
- Restored safety and reliability
- Prevention of cascading failures (where one brake component failing damages others)
With a 35+ year old vehicle, addressing brake issues properly is especially important as deterioration in one area often indicates potential problems elsewhere in the braking system.
Would you like more specific information about any particular aspect of the brake repair process?</t>
  </si>
  <si>
    <t># Options for Your 1983 Nissan Sentra Engine Issues
If your 1983 Nissan Sentra's engine is faulty, you have several options:
1. **Consult a mechanic specializing in older Japanese cars** - They can diagnose the specific issue and recommend repairs
2. **Consider repair vs. replacement** - Given the car's age, evaluate whether fixing the engine or replacing it with a rebuilt/used engine makes more sense
3. **DIY approach** - If you're mechanically inclined, repair manuals for this model are available online
4. **Parts availability** - Check with auto parts stores, online retailers specializing in older Nissan parts, or salvage yards
5. **Restoration specialist** - Some mechanics specialize in 1980s Japanese cars
Since your Sentra is now 40+ years old, you might also want to consider its overall condition and value when deciding how much to invest in engine repairs.
Would you like more specific advice about any of these options?</t>
  </si>
  <si>
    <t># How These Approaches Help Solve Your Engine Problem
These options address your faulty engine issue in different ways:
**Consulting a mechanic** provides professional diagnosis of the specific problem (whether it's ignition, fuel delivery, compression issues, etc.) and expert repair. This identifies the exact cause rather than guessing.
**Repair vs. replacement evaluation** helps you make a cost-effective decision based on:
- The extent of engine damage
- Parts availability for a 40-year-old vehicle
- The overall value of your Sentra
**DIY approach** allows you to fix it yourself if the issue is within your skill level, potentially saving labor costs.
**Parts sourcing options** ensure you can actually obtain the components needed for repair, which can be challenging for a 1983 model.
**Restoration specialists** offer expertise specifically with older vehicles like yours that regular mechanics might not have.
Rather than offering a single solution, these approaches give you a framework to address your engine problem based on your budget, the car's condition, and your mechanical abilities. The right path depends on the specific engine issue and your goals for the vehicle.</t>
  </si>
  <si>
    <t># Addressing a Faulty Fuel Pump in a 1968 Toyota Corolla
For a vintage car like your 1968 Corolla, you have several options:
## Repair Options
1. **Replace the fuel pump** - The most straightforward solution
2. **Rebuild the existing pump** - Possible if parts are available
3. **Install a modern electric pump** - Can be more reliable but affects originality
## Considerations
- These older Corollas used mechanical fuel pumps mounted on the engine
- Parts may be available through vintage Toyota specialists or classic car parts suppliers
- A professional mechanic experienced with vintage vehicles might be your best resource
Would you like specific information about finding replacement parts, DIY repair steps, or help locating a specialist mechanic for your classic Corolla?</t>
  </si>
  <si>
    <t># How Each Solution Addresses Your Faulty Fuel Pump Problem
Each option solves your fuel pump issue in different ways:
## Replacing the Fuel Pump
- Completely eliminates the faulty pump
- Provides a proper factory-correct part that fits and functions as originally designed
- Restores proper fuel pressure and flow to the carburetor
- Maintains the vehicle's originality and value
## Rebuilding the Existing Pump
- Repairs worn diaphragms, springs, and valves that cause fuel delivery problems
- Addresses internal leaks or pressure issues
- Preserves your original part while restoring functionality
- Often less expensive than full replacement
## Installing a Modern Electric Pump
- Bypasses the mechanical system entirely
- Provides consistent fuel pressure regardless of engine condition
- Often more reliable than vintage mechanical pumps
- Solves hard starting and fuel starvation issues
The root problem (inadequate fuel delivery to the engine) is solved by any of these methods, just through different approaches depending on your priorities for the vehicle.</t>
  </si>
  <si>
    <t>My 1993 Nissan Altima engine is faulty. What should I do?</t>
  </si>
  <si>
    <t># Addressing Your 1993 Nissan Altima Engine Issues
If your 1993 Nissan Altima's engine is faulty, here are some steps you might consider:
## Immediate Steps
1. **Diagnose the problem** - Check for warning lights, unusual noises, or specific symptoms
2. **Consult your owner's manual** for troubleshooting guidance
3. **Get a professional diagnosis** from a mechanic experienced with Nissan vehicles
## Options to Consider
- **Repair the engine** - May be cost-effective for minor issues
- **Engine replacement** - Consider a rebuilt or used engine (often $1,500-3,000 plus labor)
- **Evaluate the car's overall value** - Given its age (30+ years), weigh repair costs against the vehicle's value
## Long-term Considerations
- Parts availability may be challenging for a 30-year-old vehicle
- Consider whether ongoing maintenance costs justify keeping the vehicle
Would you like more specific advice about particular symptoms your engine is showing?</t>
  </si>
  <si>
    <t># How These Steps Will Help Solve Your Engine Problem
These steps create a structured approach to fixing your 1993 Nissan Altima's engine issues:
## Diagnosis Leads to Targeted Solutions
- **Proper diagnosis identifies the specific problem** rather than guessing
- Different symptoms (rough idle, overheating, knocking sounds, etc.) point to different solutions
- Professional diagnostics can reveal if it's something simple like a sensor or more serious like internal damage
## Informed Decision-Making
- **Comparing repair costs to the car's value** helps you make an economical decision
- Understanding parts availability prevents investing in repairs that can't be completed
- Professional assessment helps determine if repair is worthwhile or if replacement is necessary
## Preventing Further Damage
- Addressing the issue promptly can prevent a minor problem from becoming major
- Proper diagnosis ensures you're not just treating symptoms but fixing the root cause
The key benefit of this approach is that it prevents wasting money on unnecessary repairs while ensuring you address what's actually wrong with your engine. Without following these diagnostic steps, you risk spending money without solving the underlying problem.
Would you like me to explain any particular part of this approach in more detail?</t>
  </si>
  <si>
    <t>I should note that the Toyota Camry wasn't actually introduced until 1983 in the United States (1982 in Japan as the Toyota Celica Camry), so you might have a different Toyota model or a different year.
For a faulty radiator in an older Toyota, you have several options:
1. Replace the radiator - This is often the best solution for an old, faulty radiator
2. Repair the existing radiator - Depending on the issue, a radiator shop might be able to repair leaks or damaged parts
3. Use a radiator stop-leak product - This is a temporary solution for minor leaks
Given the age of your vehicle, replacement parts are likely available from:
- Auto parts stores (possibly aftermarket only)
- Salvage yards/junkyards
- Online specialty retailers for classic car parts
Would you like me to explain more about any of these options, or would you prefer advice on diagnosing the specific radiator problem?</t>
  </si>
  <si>
    <t>Let me explain how each approach would solve your radiator problem:
1. **Replacing the radiator**:
   - Completely eliminates all existing radiator issues (leaks, clogs, corrosion)
   - Provides a fresh start with a component that should function properly
   - Modern replacement radiators often have improved designs and materials
2. **Repairing the existing radiator**:
   - Addresses specific damage points (soldering leaks, fixing connections)
   - Preserves the original component if that's important for a vintage vehicle
   - Can clear internal blockages through professional cleaning
3. **Using a radiator stop-leak product**:
   - Seals minor leaks by creating a chemical patch when it contacts air
   - Stops coolant loss to prevent overheating
   - Buys time until a more permanent repair can be made
The root problem with a faulty radiator is that it can't properly cool your engine, which can lead to overheating and serious engine damage. Any of these solutions, when properly implemented, will restore the cooling system's functionality and protect your engine from heat-related damage.
Would you like more specific information about implementing any of these solutions?</t>
  </si>
  <si>
    <t># Addressing Brake Issues with Your 1982 Nissan Sentra
Since you're experiencing brake problems with your vintage Nissan Sentra, this requires immediate attention for your safety. Here are my recommendations:
## Immediate Steps
1. **Stop driving the car** if you feel it's unsafe
2. **Get a professional inspection** from a mechanic experienced with older vehicles
3. **Consider a tow service** rather than driving it to the repair shop
## Possible Solutions
Depending on the specific issue, repairs might include:
- Replacing brake pads and/or rotors
- Rebuilding or replacing the master cylinder
- Checking for leaks in the brake lines
- Inspecting the brake fluid level and quality
## Cost Considerations
For a 40+ year old vehicle, you might want to:
- Compare repair costs against the car's value
- Look for vintage or aftermarket parts which may be more affordable
- Consider a specialized mechanic familiar with 1980s Japanese vehicles
Would you like me to help you identify the specific symptoms you're experiencing to better understand the problem?</t>
  </si>
  <si>
    <t># How These Steps Will Solve Your Brake Problem
These recommendations address your brake issues in a systematic way:
## Professional Diagnosis Leads to Proper Repair
Having a mechanic inspect your 1982 Sentra will:
- Identify the exact component(s) causing the brake failure
- Prevent misdiagnosis that could waste money on unnecessary parts
- Ensure the entire braking system is evaluated, not just the obvious symptoms
## Safety First Approach
- Stopping driving prevents potential accidents from brake failure
- Using a tow service eliminates risk during transport to repairs
- Professional repairs ensure the braking system meets safety standards
## Long-Term Solution
The inspection and subsequent repairs will:
- Replace worn components causing the current failure
- Identify other aging parts that may soon fail
- Restore your braking system to proper working condition
## Cost Effectiveness
- Addressing the problem correctly the first time avoids repeated repairs
- Identifying all issues at once is more efficient than multiple shop visits
- Proper repairs extend the usable life of your vintage vehicle
Would you like more specific information about particular brake components or help identifying symptoms to discuss with your mechanic?</t>
  </si>
  <si>
    <t>My 1984 Nissan Sentra radiator is faulty. What should I do?</t>
  </si>
  <si>
    <t># Options for Your 1984 Nissan Sentra Radiator Issue
You have several options to address your faulty radiator:
1. **Replace the radiator**:
   - Purchase a new aftermarket radiator ($100-200)
   - Find a used/salvage radiator from a junkyard ($30-80)
   - Have a shop install it ($200-400) or DIY
2. **Repair the existing radiator**:
   - Small leaks might be fixable with radiator stop-leak products ($10-20)
   - Professional radiator repair shop might be able to patch/repair it ($50-150)
3. **Maintenance check**:
   - Verify it's actually the radiator (not hoses, water pump, or thermostat)
   - Check coolant level and condition
Since your Sentra is from 1984, finding parts might require checking specialty suppliers or online marketplaces that deal with older vehicles.
Would you like more specific information about any of these options?</t>
  </si>
  <si>
    <t># How These Solutions Address Your Radiator Problem
Your faulty radiator is likely causing one or more of these issues: coolant leaks, overheating, poor heat output, or engine damage risk. Here's how each solution helps:
## Replacement
- **Completely resolves the issue** by installing a functioning radiator
- **Eliminates all existing damage** (cracks, corrosion, clogs) in the old unit
- **Restores full cooling capacity** to prevent engine overheating
- **Provides long-term reliability** (especially with a new unit)
## Repair
- **Seals leaks** that are causing coolant loss
- **Restores proper pressure** in the cooling system
- **Prevents further overheating** by maintaining proper coolant levels
- **Stop-leak products** can temporarily fix minor issues while you arrange a permanent solution
## Maintenance Check
- **Confirms the actual problem** before spending money on unnecessary repairs
- **Identifies related issues** that might need addressing alongside the radiator
- **Ensures proper system function** after repairs are complete
The right solution depends on the specific radiator issue you're experiencing and your budget considerations for a 39-year-old vehicle.</t>
  </si>
  <si>
    <t>These steps will solve your spark plug problem because:
1. **Direct replacement** - By replacing the faulty spark plugs with new ones, you're addressing the root cause of the issue.
2. **Proper ignition restoration** - New spark plugs will create the correct spark needed for efficient combustion, which should fix symptoms like:
   - Rough idling
   - Difficulty starting
   - Poor acceleration
   - Increased fuel consumption
   - Engine misfires
3. **System integrity** - Following the proper installation procedure (correct gapping, using anti-seize, proper torque) ensures the new plugs will function correctly and prevent related issues.
4. **Preventative maintenance** - In a vintage car like your 1969 Corolla, replacing spark plugs also gives you a chance to inspect the wires and ignition system for any other potential issues.
The spark plugs are essential for your engine's operation - they ignite the fuel-air mixture that powers your car. When they're faulty, the entire engine performance suffers, so replacing them directly addresses your stated problem.</t>
  </si>
  <si>
    <t># Dealing with a Faulty Alternator in Your 1986 Toyota Camry
You have a few options to address your alternator issue:
## Option 1: Replace the alternator
- You can purchase a remanufactured alternator ($100-200)
- DIY replacement is possible with basic tools if you're mechanically inclined
- A repair shop would typically charge $300-500 for parts and labor
## Option 2: Have it rebuilt
- Some auto parts stores can rebuild your existing alternator
- This is sometimes cheaper than a full replacement
## Signs to confirm it's the alternator:
- Dimming headlights
- Battery warning light on dashboard
- Electrical systems failing while driving
- Battery dies frequently
Before replacing, you might want to have the charging system tested at an auto parts store (often done for free) to confirm the alternator is truly the problem.
Would you like more specific information about any of these options?</t>
  </si>
  <si>
    <t># How Addressing the Alternator Will Solve Your Problem
Your 1986 Toyota Camry's alternator serves a critical function in your vehicle's electrical system. Here's how fixing it resolves your issues:
## What the alternator does
- Generates electricity while the engine runs
- Recharges your battery during operation
- Powers all electrical components once the car is running
## How replacement/rebuilding solves the problem
- A new or rebuilt alternator will properly charge your battery again
- Electrical systems will receive consistent power
- Prevents battery drain and subsequent starting problems
- Eliminates dimming lights and electrical failures
- Prevents being stranded due to electrical system failure
Without fixing the faulty alternator, your car will eventually stop running altogether as the battery depletes and cannot be recharged. The repair directly addresses the root cause of your electrical system problems.
Is there a specific symptom you're experiencing that you want to make sure will be resolved?</t>
  </si>
  <si>
    <t>My 1968 Toyota Corolla engine is faulty. What should I do?</t>
  </si>
  <si>
    <t># Addressing Your 1968 Toyota Corolla Engine Issues
For a classic car like your 1968 Toyota Corolla, you have several options:
## Possible Solutions
1. **Find a mechanic specializing in vintage Japanese cars** - They'll have the expertise for these older Toyota engines
2. **Consider restoration specialists** - For a car over 50 years old, vintage car restorers might be your best option
3. **Source replacement parts** - Check classic car clubs, online forums, or specialty parts suppliers
4. **Evaluate repair vs. rebuild** - Depending on the specific issue, a full engine rebuild might be more practical
## Worth Noting
The 1968 Corolla likely has the original K-series engine, which is relatively simple compared to modern engines but may require specialized knowledge to service properly.
Would you like more specific advice about your engine problem or help finding resources for classic Toyota repairs?</t>
  </si>
  <si>
    <t># How These Steps Address Your Engine Problem
Each recommendation helps solve your faulty engine issue in different ways:
## Finding a Specialist Mechanic
A mechanic experienced with vintage Japanese cars can properly diagnose the specific issue with your 1968 Corolla's engine. They'll understand the quirks of these older engines and have the knowledge to fix problems that general mechanics might misdiagnose or be unfamiliar with.
## Consulting Restoration Specialists
Restoration experts bring specialized tools and techniques specifically for older vehicles. They can address both common and rare issues in vintage Toyotas, potentially restoring your engine to original specifications rather than just making temporary fixes.
## Sourcing Correct Parts
Your 50+ year old Corolla needs compatible components. Finding the right parts ensures repairs will work properly and last longer. Using incorrect modern substitutes might create new problems or fail to address the root cause.
## Evaluating Repair vs. Rebuild
Sometimes with vintage engines, addressing one symptom doesn't solve the underlying deterioration. A comprehensive assessment helps determine if targeted repairs will suffice or if a complete rebuild would be more cost-effective long-term.
Would you like me to elaborate on any particular aspect of these solutions?</t>
  </si>
  <si>
    <t>My 1975 Honda Civic steering wheel is faulty. What should I do?</t>
  </si>
  <si>
    <t># Addressing Your 1975 Honda Civic Steering Issue
For a vintage vehicle like your 1975 Honda Civic with steering problems, you have several options:
## Immediate Steps
- Check the power steering fluid level and condition (if equipped)
- Inspect for obvious issues like loose connections or damaged components
- Consider if the car is safe to drive - steering issues can be dangerous
## Professional Options
- Take it to a mechanic specializing in vintage Hondas or Japanese imports
- Visit a classic car restoration specialist who understands older vehicles
## DIY Considerations
- Source a repair manual for your specific model year
- Look for replacement parts through classic car parts suppliers, online forums, or salvage yards
- Join a Honda Civic owners group where others might have experience with similar issues
Since this is a 45+ year old vehicle, finding original parts may be challenging but not impossible. Would you like more specific advice about your particular steering problem?</t>
  </si>
  <si>
    <t># How These Steps Help Solve Your Steering Problem
These steps don't immediately fix your steering issue, but rather create a path to resolution by:
## Identifying the Specific Problem
- Checking fluid levels helps determine if it's a simple hydraulic issue
- Visual inspection might reveal obvious failures (broken components, disconnections)
- Professional diagnosis identifies the exact problem before spending money on repairs
## Finding the Right Solution
- Specialists familiar with vintage Hondas can properly diagnose issues that general mechanics might miss
- Repair manuals provide the correct procedures specific to your 1975 model
- Owner communities often know workarounds for parts that are no longer manufactured
## Ensuring Safety and Proper Repair
- Steering issues are safety-critical - proper diagnosis prevents dangerous failures
- Finding correct parts (whether OEM, reproduction, or adaptable alternatives) ensures the repair lasts
- Professional guidance prevents causing additional damage during repairs
Without knowing the specific symptoms (looseness, binding, noise, etc.), these steps create a systematic approach to properly identify and address the underlying issue rather than guessing at solutions.</t>
  </si>
  <si>
    <t>My 1974 Honda Civic suspension is faulty. What should I do?</t>
  </si>
  <si>
    <t># Addressing Your 1974 Honda Civic Suspension Issues
For a vintage vehicle like your 1974 Honda Civic, suspension problems should be addressed promptly to ensure safety and preserve its classic value.
## Options to consider:
1. **Professional inspection** - Have a mechanic experienced with vintage Hondas diagnose the specific suspension issues
2. **Replacement parts** - Look for parts through:
   - Classic car parts suppliers
   - Honda enthusiast forums
   - Vintage auto parts websites
   - Salvage yards with 1970s vehicles
3. **Restoration specialist** - Consider a shop specializing in Japanese classics if repairs are extensive
4. **Preventative maintenance** - Once repaired, regular inspection of bushings, springs, and shock absorbers can prevent future problems
Given the age of your vehicle, addressing these issues promptly will help maintain both its drivability and its value as a classic Honda.</t>
  </si>
  <si>
    <t># How These Steps Will Solve Your Suspension Problem
Each recommended step addresses a specific aspect of fixing your 1974 Honda Civic's suspension issues:
## Professional inspection
- Provides accurate diagnosis of what's actually failing (springs, shocks, bushings, control arms, etc.)
- Prevents wasting money replacing parts that aren't causing the problem
- Identifies safety concerns that might not be obvious
## Finding replacement parts
- Sourcing the correct vintage-appropriate components ensures proper fit and function
- Using parts from specialists or enthusiast networks increases likelihood of finding rare components
- Addresses the core mechanical issues by replacing worn or damaged parts
## Using restoration specialists (if needed)
- Provides expertise specific to your vehicle's unique suspension design
- Ensures proper installation and adjustment of components
- Addresses any related issues that might affect suspension performance
## Preventative maintenance
- Prevents the problem from quickly recurring after repair
- Extends the lifespan of your newly repaired suspension system
Without these systematic steps, you risk incomplete repairs, continued problems, or potentially unsafe driving conditions with your classic Civic.</t>
  </si>
  <si>
    <t>The 1972 Honda Civic is a classic car, and dealing with battery issues requires some special consideration due to its age.
Here are some steps you could take:
1. Confirm it's the battery: Check for corrosion on terminals, make sure connections are tight, and verify the battery is actually the problem (not the alternator or starter).
2. Replacement options:
   - Purchase a new 12V battery that fits the original dimensions
   - Consider a higher quality battery if you drive the vehicle regularly
   - For a classic car like yours, you might want to consult with a vintage Honda specialist
3. Installation considerations:
   - Disconnect the negative terminal first when removing
   - Clean the battery tray and terminals before installing the new one
   - Connect the positive terminal first when installing
Since your car is 50+ years old, you might also want to have other electrical components checked while addressing the battery issue.
Would you like more specific advice about finding the right battery type for your classic Civic?</t>
  </si>
  <si>
    <t>These steps will solve your battery problem by:
1. **Diagnosis confirmation**: Verifying that the battery is actually the issue prevents wasting money replacing a good battery when the problem might be elsewhere in the electrical system.
2. **Proper replacement**: Getting the correct battery with appropriate specifications ensures your 1972 Civic will start reliably and that the battery will physically fit in the original battery tray.
3. **Correct installation procedure**: Following proper disconnection/connection sequence (negative terminal first when removing, positive first when installing) prevents electrical shorts and potential damage to your classic car's electrical components.
4. **Addressing related issues**: Cleaning terminals and connections eliminates resistance that can prevent proper charging and starting, while checking other electrical components helps identify any underlying issues that might have damaged your battery or could damage a new one.
Together, these steps provide a complete solution - from confirming the problem to installing a properly functioning replacement that will keep your vintage Honda running reliably.</t>
  </si>
  <si>
    <t># Dealing with Faulty Spark Plugs in Your 1993 Nissan Altima
If you're experiencing issues with faulty spark plugs in your 1993 Nissan Altima, here are some steps you can take:
## Option 1: Replace the spark plugs yourself
This is a relatively straightforward DIY job if you're comfortable working on your car:
1. Purchase the correct replacement spark plugs (NGK or equivalent recommended for your Altima)
2. Allow the engine to cool completely
3. Remove the spark plug wires one at a time (to avoid mixing them up)
4. Use a spark plug socket to remove the old plugs
5. Gap the new plugs according to specifications (usually around 0.044")
6. Install the new plugs and reconnect the wires
## Option 2: Professional service
If you're not comfortable doing this yourself, any auto repair shop or dealership can handle this routine maintenance.
## Cost expectations
- DIY: About $20-30 for a set of spark plugs
- Professional service: $100-150 including parts and labor
Would you like more specific information about symptoms of faulty spark plugs or the replacement process?</t>
  </si>
  <si>
    <t># How Replacing Spark Plugs Will Solve Your Problem
Replacing the faulty spark plugs in your 1993 Nissan Altima addresses the root cause of several potential issues you might be experiencing:
## Direct benefits of new spark plugs:
- **Restored ignition efficiency**: New plugs create proper sparks to ignite the fuel-air mixture, eliminating misfires
- **Improved combustion**: Clean, properly-gapped plugs ensure complete fuel burning
- **Restored electrical conductivity**: New plugs replace worn electrodes that can't efficiently transmit current
## Problems this will solve:
- **Engine misfires/rough idling**: Stops the hesitation and shaking
- **Poor acceleration**: Restores proper power delivery
- **Hard starting**: Engine will turn over more easily
- **Poor fuel economy**: Proper combustion means better gas mileage
- **Emissions issues**: Reduces unburned fuel and potential check engine lights
The spark plug is the component that actually ignites your fuel, so when it's faulty, the entire combustion process is compromised. Replacing worn plugs with new ones restores this critical function to proper working order.</t>
  </si>
  <si>
    <t># Addressing Your 1986 Toyota Camry Steering Wheel Issue
Since you're experiencing steering wheel problems with your classic Camry, here are some recommended steps:
## Initial Assessment
- Check for steering fluid leaks under the car
- Examine if the steering wheel has excessive play or is difficult to turn
- Listen for unusual noises when turning
## Possible Solutions
1. **Have it professionally inspected** - A mechanic can diagnose whether it's the power steering pump, rack and pinion, or another component
2. **Check power steering fluid** - Low fluid could cause steering issues
3. **Consider replacement parts** - For a 1986 model, you might need to source parts from specialty suppliers or salvage yards
Given the age of your vehicle, this could be a wear-and-tear issue that's common in older cars. Would you like more specific advice about any particular steering symptom you're experiencing?</t>
  </si>
  <si>
    <t># How These Steps Help Solve Your Steering Problem
These steps help solve your 1986 Camry's steering issue through a systematic approach:
## Diagnosis First
The initial assessment helps identify the specific problem before attempting repairs. Without proper diagnosis, you might replace parts unnecessarily or miss the actual issue.
## Addressing Common Causes
- **Checking fluid levels**: Low power steering fluid is often the simplest fix - adding fluid could immediately improve steering if that's the only issue
- **Professional inspection**: Mechanics have the tools to test steering components and identify worn parts that aren't visible to the untrained eye
- **Finding replacement parts**: For a 35+ year old vehicle, knowing where to source parts is crucial for completing repairs
## Prevention of Further Damage
Addressing steering issues promptly prevents additional wear on related components. For example, driving with a failing power steering pump can damage the entire steering system.
Would you like me to explain more about a specific part of this process or help you identify symptoms that might point to a particular steering component?</t>
  </si>
  <si>
    <t>My 1984 Nissan Sentra suspension is faulty. What should I do?</t>
  </si>
  <si>
    <t># Addressing Your 1984 Nissan Sentra Suspension Issues
For a vehicle of this age, suspension problems are common. Here are some options to consider:
## Immediate steps:
1. Have a professional inspection to identify specific issues (worn struts/shocks, damaged springs, bad ball joints, etc.)
2. Get a written estimate for repairs
## Your options:
- **Repair**: Replace only the faulty components
- **Rebuild**: Complete suspension overhaul with OEM or aftermarket parts
- **Upgrade**: Install performance components if you plan to keep the car long-term
For a 1984 Sentra, parts availability might be limited, so you may need to explore specialty suppliers or salvage yards.
Would you like more specific advice about symptoms you're experiencing or help finding parts resources for your classic Sentra?</t>
  </si>
  <si>
    <t># How These Steps Will Solve Your Suspension Problem
These steps address your 1984 Nissan Sentra's suspension issues by following a systematic approach:
## Professional inspection
- Identifies the exact components that have failed (rather than guessing)
- Prevents replacing good parts unnecessarily
- Reveals any hidden safety issues that might cause accidents
## Targeted repairs
- Directly fixes what's broken in your suspension system
- Restores proper handling, ride comfort, and safety
- Prevents further damage to other components (bad suspension can damage tires, steering, etc.)
## Proper parts selection
- Ensures compatibility with your specific 1984 Sentra
- Addresses the age-related challenges of finding correct components
- Provides options that fit your budget and how long you plan to keep the car
Without these steps, you risk incomplete repairs, wasted money, continued problems, or even unsafe driving conditions.</t>
  </si>
  <si>
    <t>My 1978 Honda Accord alternator is faulty. What should I do?</t>
  </si>
  <si>
    <t># Dealing with a Faulty Alternator in Your 1978 Honda Accord
You have a few options for addressing your alternator issue:
## Repair Options
1. **Replace the alternator** - This is often the most straightforward solution
2. **Rebuild the existing alternator** - Possible if the core components are still good
3. **Have it professionally repaired** - A mechanic can diagnose if there are minor fixable issues
## Steps if Replacing Yourself
1. Disconnect the battery (negative terminal first)
2. Locate the alternator (typically on the front of the engine)
3. Remove the belt and electrical connections
4. Unbolt and remove the alternator
5. Install the new/rebuilt unit in reverse order
## Finding Parts
For a classic 1978 Accord, you might check:
- Auto parts stores (may need to special order)
- Online classic car parts suppliers
- Salvage yards for donor vehicles
- Honda enthusiast forums
Would you like more specific information about any of these options?</t>
  </si>
  <si>
    <t># How Addressing the Alternator Will Solve Your Problem
Replacing or repairing your faulty alternator will solve your problem because:
## Function of the Alternator
The alternator is your car's electrical generator. When working properly, it:
- Recharges your battery while the engine runs
- Powers all electrical systems once the car is running
- Provides consistent voltage to your vehicle's electronics
## Current Issues You're Likely Experiencing
With a faulty alternator, you may notice:
- Battery constantly draining
- Dimming headlights
- Warning lights on the dashboard
- Difficulty starting the car
- Electrical systems failing
## How the Repair Resolves These Issues
By replacing or repairing the alternator:
1. Your battery will properly recharge while driving
2. All electrical systems will receive proper power
3. The strain on your battery will be eliminated
4. The car will maintain reliable operation
A properly functioning alternator is essential for your 1978 Honda Accord to run reliably, as it's the core component of the vehicle's charging system.</t>
  </si>
  <si>
    <t>My 1986 Nissan Sentra suspension is faulty. What should I do?</t>
  </si>
  <si>
    <t># Addressing Your 1986 Nissan Sentra Suspension Issues
For a vehicle of this age, suspension problems are common. Here are some options to consider:
## Professional Assessment
- Have a qualified mechanic inspect the suspension to identify specific issues
- Request a written estimate for necessary repairs
## Common Suspension Issues for 1986 Sentras
- Worn struts/shocks (signs include bouncing, nose-diving when braking)
- Deteriorated bushings or ball joints
- Rusted or damaged springs
- Alignment problems
## Options
1. **Repair**: Replace only the faulty components
2. **Partial rebuild**: Replace related wear items as a set
3. **Full suspension rebuild**: Comprehensive but costly option for a vintage vehicle
## Cost Considerations
Given the age of your Sentra, weigh repair costs against the vehicle's value and your long-term plans for it.
Would you like more specific advice about particular symptoms you're experiencing?</t>
  </si>
  <si>
    <t># How These Steps Will Solve Your Suspension Problem
The approach I outlined addresses your suspension issues through a systematic process:
## Diagnosis First, Then Solution
- The professional assessment identifies the exact problems rather than guessing
- This prevents wasting money replacing parts that aren't causing your issues
## Targeted Repairs
- Once specific issues are identified (whether it's worn shocks, damaged springs, or bad bushings), the appropriate repairs directly solve those problems
- For example, if your car is bouncing excessively, new shocks/struts will restore proper damping
- If you're experiencing clunking noises, replacing worn ball joints or bushings eliminates those sounds
## Long-Term Resolution
- Addressing all related components prevents the "weakest link" problem where fixing one part puts stress on another
- Proper alignment after repairs ensures even tire wear and predictable handling
## Preventative Benefits
- Fixing suspension issues now prevents accelerated wear on other components like tires and steering parts
- It also eliminates safety concerns like unpredictable handling or increased stopping distances
Would you like me to explain how specific suspension repairs would address particular symptoms you're experiencing?</t>
  </si>
  <si>
    <t>My 1995 Nissan Altima spark plugs is faulty. What should I do?</t>
  </si>
  <si>
    <t># Dealing with Faulty Spark Plugs in Your 1995 Nissan Altima
If you're experiencing issues with faulty spark plugs in your 1995 Nissan Altima, here are some steps you can take:
## Option 1: Replace the spark plugs yourself
This is a relatively straightforward DIY job if you're comfortable with basic car maintenance:
1. Purchase the correct replacement spark plugs (NGK or equivalent recommended for your Altima)
2. Allow the engine to cool completely
3. Remove the spark plug wires one at a time (to avoid mixing them up)
4. Use a spark plug socket and ratchet to remove the old plugs
5. Gap the new plugs according to specifications (usually 0.044")
6. Install the new plugs and reconnect the wires
## Option 2: Professional service
If you're not comfortable doing this yourself, any auto repair shop or Nissan dealership can handle this routine maintenance.
Would you like more specific information about symptoms of faulty spark plugs or the replacement process?</t>
  </si>
  <si>
    <t># How Replacing Spark Plugs Will Solve Your Problem
Replacing the faulty spark plugs in your 1995 Nissan Altima addresses the root cause of several potential issues you might be experiencing:
## Problems solved by new spark plugs:
- **Engine misfiring**: New plugs provide consistent sparks for proper combustion
- **Poor acceleration**: Restored ignition efficiency improves engine performance
- **Rough idling**: Eliminates irregular combustion causing engine vibration
- **Poor fuel economy**: Proper combustion optimizes fuel usage
- **Hard starting**: New plugs create stronger, more reliable sparks for easier starts
- **Engine hesitation**: Eliminates ignition delays during acceleration
The 1995 Altima's 2.4L engine relies on properly functioning spark plugs to ignite the air-fuel mixture. When plugs deteriorate (fouled with carbon, oil, or worn electrodes), they can't create the strong, consistent spark needed for optimal engine operation.
New plugs essentially restore your ignition system to proper working order, allowing your engine to run as designed.</t>
  </si>
  <si>
    <t># Addressing Your 1984 Nissan Sentra Suspension Issues
For a vehicle of this age, suspension problems are common. Here are some options to consider:
## Immediate steps:
1. Have a professional mechanic inspect the suspension to identify specific issues
2. Look for symptoms like excessive bouncing, uneven tire wear, or nose-diving when braking
## Potential solutions:
- Replace worn components (struts, shock absorbers, springs, control arms)
- Consider aftermarket parts if OEM parts are difficult to find
- For a complete solution, a full suspension rebuild might be necessary
Given your Sentra's age (nearly 40 years old), parts availability might be challenging. You might need to explore specialty suppliers or consider used parts from salvage yards.
Would you like more specific advice about particular symptoms you're experiencing with the suspension?</t>
  </si>
  <si>
    <t># How These Steps Will Solve Your Suspension Problem
These steps address your 1984 Sentra's suspension issues in a systematic way:
## Professional inspection
- Provides accurate diagnosis of exactly what's failing in your suspension system
- Prevents wasting money replacing parts that aren't causing the problem
- Identifies safety concerns that might not be obvious
## Replacing worn components
- Restores proper ride height and stability
- Eliminates excessive bouncing, swaying, or nose-diving
- Improves tire wear patterns and extends tire life
- Enhances overall handling, especially during cornering and braking
## Complete suspension rebuild (if necessary)
- Addresses interconnected wear issues common in older vehicles
- Restores factory-like handling characteristics
- Provides a comprehensive solution rather than temporary fixes
For a 40-year-old vehicle, addressing suspension issues not only improves comfort but also significantly enhances safety by ensuring proper vehicle control, especially in emergency situations.</t>
  </si>
  <si>
    <t>My 1977 Honda Accord engine is faulty. What should I do?</t>
  </si>
  <si>
    <t># Options for Your 1977 Honda Accord Engine Issues
For a classic car like your 1977 Honda Accord with engine problems, you have several options:
## Repair options
- Find a mechanic specializing in vintage Japanese cars
- Source replacement parts through classic Honda forums, specialty shops, or online marketplaces
- Consider a rebuild of your existing engine if parts are scarce
## Alternative approaches
- Engine swap with a compatible Honda engine from a later model
- Restoration project if the car has historical or sentimental value
- Selling to a collector or enthusiast who specializes in restoration
Since your vehicle is over 45 years old, parts availability may be challenging. Would you like me to elaborate on any particular option that interests you?</t>
  </si>
  <si>
    <t># How These Approaches Solve Your Engine Problem
Each option addresses your faulty 1977 Honda Accord engine in different ways:
## Repair route
Finding a specialist mechanic helps because they have experience with older Honda engines and can properly diagnose the specific issue. The CVCC engine in your Accord had unique characteristics that not all modern mechanics understand.
Sourcing replacement parts allows you to fix what's specifically broken rather than replacing everything. The right parts directly address whatever component is causing the engine fault.
An engine rebuild tackles worn internal components that commonly fail after decades - like piston rings, bearings, and gaskets - restoring functionality to your original engine.
## Alternative approaches
An engine swap provides a newer, more reliable power source while keeping your classic car on the road, solving the problem by replacing the troublesome engine entirely.
Each solution has different costs, complexity levels, and outcomes. The best choice depends on your budget, how you use the car, and whether originality or reliability is more important to you.</t>
  </si>
  <si>
    <t># Addressing Brake Issues in Your 1993 Nissan Altima
Since you're experiencing brake problems, this is a safety-critical issue that needs prompt attention. Here's what I recommend:
## Immediate Steps
1. **Limit driving** the vehicle until repairs are made
2. **Have the car towed** to a repair shop if the brakes feel unsafe
3. **Don't attempt to drive** if the brake pedal goes to the floor or feels very soft
## Diagnostic Options
- Visit a **qualified mechanic** who specializes in brake systems
- Consider a **Nissan specialist** or reputable general auto repair shop
- Request a **complete brake system inspection**
## Possible Issues
Common brake problems in older Altimas include:
- Worn brake pads/shoes
- Leaking brake fluid
- Master cylinder failure
- Rusted brake lines
- Seized calipers
## Cost Considerations
Repairs could range from $200-800+ depending on the specific issue and your location.
Would you like more specific advice about the symptoms you're experiencing with your brakes?</t>
  </si>
  <si>
    <t># How These Steps Will Solve Your Brake Problem
These recommendations will help solve your brake issue through a systematic approach:
## Safety First â†’ Prevents Accidents
- Limiting driving and getting a tow if needed ensures you won't be on the road with unsafe brakes, preventing potential accidents
## Professional Diagnosis â†’ Identifies Root Cause
- A qualified mechanic will:
  - Perform a complete brake system inspection
  - Use diagnostic equipment to pinpoint the exact issue
  - Distinguish between worn pads, fluid leaks, master cylinder problems, etc.
  - Prevent misdiagnosis that could waste money on unnecessary repairs
## Proper Repairs â†’ Restores Functionality
- Once correctly diagnosed, the appropriate repair can be made:
  - Replacing worn components
  - Fixing fluid leaks
  - Rebuilding or replacing failed parts
  - Ensuring the entire system works together properly
## Complete System Check â†’ Prevents Future Issues
- A thorough inspection often reveals developing problems before they become emergencies
- Addressing all brake components as a system ensures reliable operation
Without these steps, you might miss critical safety issues or spend money on repairs that don't address the actual problem. A 30-year-old vehicle like your 1993 Altima likely needs a professional assessment to safely restore proper braking function.</t>
  </si>
  <si>
    <t>These steps will solve your spark plug problem by:
1. Removing the faulty spark plugs that are currently causing issues in your 1975 Honda Civic
   - Faulty spark plugs can't properly ignite the fuel-air mixture in your engine cylinders
2. Installing new, properly functioning spark plugs that will:
   - Create consistent, strong sparks to ignite the fuel efficiently
   - Restore proper combustion in all cylinders
   - Eliminate misfiring and rough running conditions
3. Ensuring proper installation with the correct:
   - Spark plug type suitable for your specific engine
   - Gap setting for optimal spark performance
   - Tightening to prevent compression leaks
   - Anti-seize application to prevent future removal problems
Once completed, you should notice immediate improvements in how your engine runs, including smoother idling, better acceleration, improved fuel economy, and easier starting. The replacement effectively addresses the root cause of the problem by swapping out the worn or damaged components with new ones that can perform their essential function in the ignition system.</t>
  </si>
  <si>
    <t>My 1993 Nissan Altima battery is faulty. What should I do?</t>
  </si>
  <si>
    <t># Dealing with a Faulty Battery in Your 1993 Nissan Altima
If your 1993 Nissan Altima has a faulty battery, here are some steps you can take:
## Immediate options:
1. **Test the battery** - You can get it tested for free at most auto parts stores like AutoZone or Advance Auto Parts
2. **Jump-start the car** - If it's just temporarily discharged
3. **Charge the battery** - Using a battery charger if available
## If replacement is needed:
- The 1993 Altima typically uses a Group 35 battery
- Expect to pay $80-150 for a new battery
- Installation is relatively simple if you're comfortable with basic car maintenance
Would you like specific instructions on how to safely replace the battery yourself, or would you prefer information about having it professionally serviced?</t>
  </si>
  <si>
    <t># How These Steps Will Solve Your Battery Problem
These steps address your faulty battery issue in a systematic way:
## Diagnosis first
- **Testing the battery** determines if it's actually faulty or if there's another issue (like alternator problems or parasitic drain)
- This prevents replacing a battery unnecessarily if something else is causing the problem
## Temporary solutions
- **Jump-starting** gets you mobile immediately if you're stranded
- **Charging** can revive a discharged battery that's otherwise healthy
## Permanent solution
- **Replacement** is the definitive fix if testing confirms your battery is truly faulty
- Installing the correct battery type (Group 35) ensures proper fit and function for your 1993 Altima
Taking these steps in order helps you efficiently solve the problem while avoiding unnecessary expenses. The end result will be a reliable starting system that should serve you well for 3-5 years with a new battery.</t>
  </si>
  <si>
    <t>My 1983 Nissan Sentra fuel pump is faulty. What should I do?</t>
  </si>
  <si>
    <t># Dealing with a Faulty Fuel Pump in Your 1983 Nissan Sentra
You have a few options for addressing your fuel pump issue:
## Repair Options
1. **Replace the fuel pump yourself** - This is cost-effective if you have mechanical experience. The fuel pump on a 1983 Sentra is relatively accessible.
2. **Professional repair** - A mechanic can diagnose and confirm the issue before replacement, which might cost $200-400 including parts and labor.
3. **Used replacement parts** - Since your car is older, you might find affordable parts at salvage yards or specialized vintage Nissan parts suppliers.
## Before Replacing
Verify it's actually the fuel pump by checking:
- If the car cranks but won't start
- If you hear the pump prime when turning the key to "on"
- Fuel pressure (if you have access to a gauge)
Would you like more specific information about any of these options?</t>
  </si>
  <si>
    <t># How Addressing the Fuel Pump Will Solve Your Problem
Your 1983 Nissan Sentra won't run properly with a faulty fuel pump because:
## The Fuel Pump's Critical Function
The fuel pump delivers gasoline from your tank to the engine at the correct pressure. When it fails:
- Your engine may not start at all
- It might start but stall frequently
- You could experience power loss, especially during acceleration
## How Replacement Solves This
1. **Restores fuel delivery** - A new pump will properly pressurize and deliver fuel to your engine
2. **Eliminates symptoms** - Starting problems, stalling, and hesitation should disappear
3. **Prevents secondary issues** - Fixing it prevents related problems like fuel starvation that could damage other components
Replacing the faulty pump directly addresses the root cause by restoring the proper fuel flow your engine needs to operate correctly. Without this repair, your car will continue to have reliability issues or may not run at all.</t>
  </si>
  <si>
    <t>Here's how these steps will solve your battery problem:
1. Replacing the battery directly addresses the root cause by removing the faulty battery and installing a functioning one, restoring power to your 1973 Civic.
2. Testing confirms whether the battery is truly the problem. Sometimes what appears to be a battery issue could be an alternator problem or parasitic drain. Proper diagnosis prevents wasting money on unnecessary replacements.
3. Checking connections might reveal that corrosion or loose terminals are preventing proper electrical flow. Cleaning terminals or tightening connections can restore function without replacement.
4. Using a classic car-specific battery ensures compatibility with your vintage vehicle's electrical system and space constraints, providing a solution tailored to your older Honda.
Each step either directly fixes the faulty battery or helps identify if something else is causing battery-like symptoms, ensuring you solve the actual problem.</t>
  </si>
  <si>
    <t>My 1979 Honda Accord alternator is faulty. What should I do?</t>
  </si>
  <si>
    <t># Dealing with a Faulty Alternator in Your 1979 Honda Accord
You have a few options for addressing your alternator issue:
## Repair Options
1. **Replace the alternator** - Most direct solution
2. **Rebuild the existing alternator** - Potentially more cost-effective
3. **Have it professionally repaired** - If you're not comfortable with DIY
## If You Want to Replace It Yourself
1. Disconnect the battery (negative terminal first)
2. Locate the alternator (typically on the engine's side)
3. Remove the belt and electrical connections
4. Unbolt and remove the alternator
5. Install the new/rebuilt unit in reverse order
## Finding Parts
For a 1979 Accord, you might need to:
- Check auto parts stores that specialize in older vehicles
- Look online at specialty Honda parts retailers
- Consider rebuilt/remanufactured alternators
- Explore salvage yards for parts from similar models
Would you like more specific information about any of these options?</t>
  </si>
  <si>
    <t># How Addressing the Alternator Will Solve Your Problem
Replacing or repairing your faulty alternator will solve your problem because:
## What the Alternator Does
The alternator is essential to your 1979 Honda Accord's electrical system. It:
- Generates electricity while the engine runs
- Recharges your battery during operation
- Powers all electrical components once the car is running
## Problems a Faulty Alternator Causes
When it fails, you might experience:
- Battery drain and eventual failure
- Dimming headlights and interior lights
- Electrical system malfunctions
- Vehicle stalling or failure to start
- Warning lights on the dashboard
## How the Repair Fixes These Issues
By replacing or rebuilding the alternator:
- Your electrical system will function properly again
- Your battery will maintain its charge
- All electrical components will receive adequate power
- The car will run reliably without unexpected stalling
The steps I outlined address the root cause rather than just treating symptoms, ensuring your Honda's electrical system returns to proper working condition.</t>
  </si>
  <si>
    <t>My 1970 Toyota Corolla spark plugs is faulty. What should I do?</t>
  </si>
  <si>
    <t># Fixing Faulty Spark Plugs in Your 1970 Toyota Corolla
If your 1970 Toyota Corolla has faulty spark plugs, here's what you can do:
## Option 1: Replace the spark plugs yourself
This is relatively straightforward:
1. Purchase the correct replacement spark plugs (NGK BP5ES or equivalent)
2. Let the engine cool completely
3. Remove the spark plug wires one at a time (to avoid mixing them up)
4. Use a spark plug socket to remove the old plugs
5. Gap the new plugs according to specifications (typically 0.031-0.035 inches)
6. Install the new plugs and reconnect the wires
## Option 2: Have a professional mechanic do the work
If you're not comfortable doing this yourself, any auto repair shop or classic car specialist can handle this basic maintenance task.
Would you like more specific instructions on any part of the spark plug replacement process?</t>
  </si>
  <si>
    <t># How Replacing Spark Plugs Solves Your Problem
Replacing the faulty spark plugs in your 1970 Toyota Corolla directly addresses your issue because:
1. **Root Cause Resolution**: Spark plugs create the electrical spark that ignites the fuel in your engine. When they're faulty, they can't properly ignite the fuel-air mixture, causing various engine problems.
2. **Specific Benefits You'll Notice**:
   - Improved starting (engine will turn over more easily)
   - Smoother idle and acceleration
   - Better fuel economy
   - Restored engine power
   - Elimination of misfires or "rough running"
3. **Prevention of Related Issues**: Continuing to drive with faulty spark plugs can lead to:
   - Catalytic converter damage
   - Increased fuel consumption
   - Additional strain on your ignition system
   - Potential for more costly repairs down the line
The 1970 Corolla has a simple, robust engine design where spark plugs play a critical role in operation. New plugs will restore the proper electrical spark needed for efficient combustion.</t>
  </si>
  <si>
    <t>My 1977 Honda Accord suspension is faulty. What should I do?</t>
  </si>
  <si>
    <t># Addressing Your 1977 Honda Accord Suspension Issues
For a classic vehicle like your 1977 Honda Accord, suspension problems should be addressed promptly to ensure safety and preserve its value.
## Options to consider:
1. **Professional inspection** - Have a mechanic experienced with vintage Hondas diagnose the specific suspension issues
2. **Restoration specialist** - For a collector-quality repair, consider a classic car specialist
3. **DIY approach** - If you're mechanically inclined, replacement parts may be available through:
   - Classic car parts suppliers
   - Online forums for vintage Honda owners
   - Salvage yards specializing in older Japanese vehicles
Common suspension issues in these models include worn struts, bushings, and ball joints. Given the vehicle's age, you might consider a complete suspension rebuild rather than just fixing individual components.
Would you like more specific advice about particular symptoms you're experiencing with the suspension?</t>
  </si>
  <si>
    <t># How These Steps Will Solve Your Suspension Problem
Each approach I suggested addresses your 1977 Honda Accord suspension issues in different ways:
## Professional inspection
- Provides accurate diagnosis of the specific suspension components that have failed
- Prevents wasting money replacing parts that aren't causing the problem
- Identifies safety concerns that might not be obvious
## Restoration specialist or mechanic repairs
- Ensures proper installation with appropriate tools and expertise
- Addresses alignment issues that often accompany suspension repairs
- Provides warranty on parts and labor
## DIY approach (if you choose this route)
- Sourcing the correct replacement parts restores original functionality
- Replacing worn components eliminates symptoms like bouncing, swaying, or uneven tire wear
- Rebuilding the suspension system improves ride quality, handling, and safety
The key to solving your problem is identifying exactly which suspension components have failed after 45+ years and replacing them with suitable parts, whether original specification or appropriate modern equivalents.
Would you like me to explain more about how to identify which specific suspension components might be causing your issues?</t>
  </si>
  <si>
    <t># Options for Your 1986 Nissan Sentra Radiator Issue
You have several options to address your faulty radiator:
## Replacement Options
- **Replace with new aftermarket radiator**: Generally $100-200 plus labor
- **Used radiator**: Potentially cheaper but comes with less reliability
- **Remanufactured radiator**: Middle ground between new and used
## Service Options
- **Professional repair**: A mechanic can handle the complete replacement
- **DIY replacement**: Feasible if you have basic mechanical skills and tools
- **Radiator repair shop**: Some shops can repair rather than replace if damage is minimal
## Before Proceeding
Verify it's actually the radiator by checking for:
- Visible leaks or corrosion
- Overheating issues
- Coolant loss
Would you like more specific information about any of these options?</t>
  </si>
  <si>
    <t># How Addressing Your Radiator Issue Solves Your Problem
Your 1986 Nissan Sentra's faulty radiator is likely causing one or more of these problems:
- Engine overheating
- Coolant leaks
- Poor heating performance
- Potential engine damage if left unaddressed
## How Replacement/Repair Resolves These Issues:
1. **Restores cooling function**: A new or properly repaired radiator will effectively transfer heat away from your engine, preventing overheating.
2. **Eliminates leaks**: Replacing or repairing the radiator stops coolant loss, which:
   - Prevents further damage to other components
   - Stops hazardous fluid leaks
   - Eliminates the need for constant coolant refills
3. **Protects your engine**: Proper cooling prevents warping, cracking, or seizing of engine components that can occur with overheating.
4. **Restores reliability**: You'll be able to drive without worrying about breakdowns or further damage.
The solution directly addresses the root cause rather than just treating symptoms like constantly adding coolant or managing overheating.</t>
  </si>
  <si>
    <t># Dealing with a Faulty Alternator in Your 1983 Toyota Camry
You have a few options for addressing your alternator issue:
## Option 1: Replace the alternator
- You can purchase a remanufactured alternator ($100-200)
- DIY replacement is possible with basic tools if you're mechanically inclined
- A repair shop would typically charge $300-500 for parts and labor
## Option 2: Repair the existing alternator
- An auto electric specialist might be able to rebuild it
- This could be more cost-effective than full replacement
## Signs to confirm it's the alternator:
- Dimming headlights
- Battery warning light on dashboard
- Electrical systems failing while driving
- Battery dies frequently
Before making a decision, it might be worth having a free alternator/battery test at an auto parts store to confirm the diagnosis.
Would you like more specific information about any of these options?</t>
  </si>
  <si>
    <t># How Addressing the Alternator Will Solve Your Problem
Your 1983 Toyota Camry's faulty alternator is likely causing these issues:
- **Battery not charging** while driving
- **Electrical systems failing** or performing poorly
- **Vehicle stalling** or not starting reliably
## How the solutions fix these problems:
**Replacing or repairing the alternator** directly addresses the root cause by:
1. Restoring proper charging to your battery while the engine runs
2. Providing consistent electrical power to all vehicle systems
3. Preventing battery drain that leads to no-start situations
4. Eliminating strain on other electrical components
Without fixing the alternator, your car will continue to have electrical problems and eventually won't start at all as the battery depletes. The alternator is essential because it generates the electricity needed to run your car once the engine is started and recharges the battery for your next start.
Is there a specific symptom you're experiencing that you'd like me to explain how fixing the alternator would resolve?</t>
  </si>
  <si>
    <t># Options for Your 1986 Nissan Sentra Radiator Issue
You have several options to address your faulty radiator:
## Replacement Options
- **Replace with new aftermarket radiator**: Generally $80-150 plus installation
- **Used radiator**: Potentially cheaper but comes with less reliability
- **Remanufactured radiator**: Middle ground between new and used
## Service Options
- **Professional repair shop**: Complete service with warranty
- **DIY replacement**: Feasible if you have mechanical experience
- **Radiator repair**: Some shops can repair rather than replace depending on the damage
## Before Deciding
1. Confirm it's actually the radiator (not hoses, water pump, or thermostat)
2. Check if it's leaking or clogged
3. Consider the overall condition of your classic Sentra
Would you like more specific information about any of these options?</t>
  </si>
  <si>
    <t># How These Steps Solve Your Radiator Problem
The options I outlined address your faulty radiator issue by providing different paths to restore your cooling system's functionality:
## Direct Problem Resolution
- **Replacement options** (new, used, or remanufactured): These completely solve the problem by removing the faulty radiator and installing a working one.
- **Repair option**: If your radiator has minor issues like small leaks or partial clogs, professional repair can restore function without full replacement.
## Ensuring Proper Diagnosis
- The diagnostic steps help confirm the radiator is actually the problem before you spend money fixing it.
- Without proper diagnosis, you might replace the radiator when the real issue is elsewhere in the cooling system.
## Cost-Effectiveness
- The different options provide various price points based on your budget and how long you plan to keep the vehicle.
Once implemented, these solutions will prevent overheating, restore proper engine cooling, and allow your 1986 Sentra to run at the correct operating temperature again.</t>
  </si>
  <si>
    <t># Dealing with a Faulty Battery in Your 1984 Nissan Sentra
You have a few options to address your battery issue:
## Immediate Solutions
- **Test the battery** to confirm it's the problem (auto parts stores often do this for free)
- **Jump-start** your car if you need to drive it immediately
- **Check connections** for corrosion or loose terminals
## Replacement Options
- Purchase a new battery (likely group size 35 for your 1984 Sentra)
- Have it professionally installed or replace it yourself
- Expect to spend $70-150 depending on battery quality
## Additional Considerations
- Check your alternator is working properly (a faulty alternator can drain batteries)
- Inspect for parasitic drains if batteries keep failing
- Consider your climate when selecting a replacement battery
Would you like more specific information about any of these steps?</t>
  </si>
  <si>
    <t># How These Steps Will Solve Your Battery Problem
These steps address your faulty battery issue in a systematic way:
## Diagnosis Confirmation
- **Testing the battery** confirms whether the battery is actually the problem before you spend money replacing it
- This prevents wasting time and money fixing the wrong issue
## Short-term Solution
- **Jump-starting** gets you mobile immediately if you're stranded
- **Checking connections** can resolve issues that mimic a bad battery (corroded or loose terminals often cause starting problems that seem like battery failure)
## Permanent Fix
- **Replacing the battery** directly solves the problem if the battery is indeed faulty
- Selecting the correct battery size and type ensures proper fit and function for your 1984 Sentra
- Professional installation guarantees proper connection and disposal of the old battery
## Prevention of Recurrence
- **Checking the alternator** prevents a new battery from being damaged by charging issues
- **Identifying parasitic drains** stops mysterious battery failures from happening again
Following this approach ensures you solve both the immediate problem and address any underlying issues that might have caused the battery failure.</t>
  </si>
  <si>
    <t># Dealing with a Faulty Battery in Your 1968 Toyota Corolla
For a classic car like your 1968 Toyota Corolla, a faulty battery can be addressed in a few ways:
## Options to consider:
1. **Replace the battery** - Look for a 12V battery that fits the dimensions of your original battery tray. For a classic car, you might need to visit an auto parts store that specializes in vintage vehicles.
2. **Test before replacing** - Have the battery tested at an auto parts store to confirm it's truly faulty and not another electrical issue.
3. **Check the charging system** - Your alternator (or generator in some 1968 models) might not be charging properly.
4. **Inspect connections** - Clean any corrosion from battery terminals and ensure connections are tight.
If you're maintaining this classic car, you might want to consider using a battery tender when the car sits for extended periods to prolong battery life.
Would you like more specific advice about any of these options?</t>
  </si>
  <si>
    <t># How These Steps Will Solve Your Battery Problem
Each recommended action addresses a specific aspect of your battery issue:
## Replacing the battery
If your battery is genuinely worn out (most last 3-5 years), a replacement will directly solve the problem by providing a new power source for your classic Corolla. This is the most straightforward solution if the battery itself is the issue.
## Testing before replacing
This prevents unnecessary expense by confirming whether the battery is actually faulty. Sometimes what seems like a battery problem is actually:
- A parasitic drain (something drawing power when the car is off)
- A charging system issue
- Connection problems
## Checking the charging system
If your alternator/generator isn't working properly, it won't recharge your battery while driving. Even a new battery would eventually fail if the charging system is faulty. Fixing this addresses the root cause rather than just the symptom.
## Inspecting connections
Corroded or loose connections can prevent proper charging and starting, mimicking a bad battery. Cleaning and tightening these creates the proper electrical pathway, often solving the problem without replacement.
These steps follow a diagnostic approach that ensures you're addressing the actual cause of your battery problem rather than just treating symptoms.</t>
  </si>
  <si>
    <t>I should point out that the Toyota Camry wasn't actually introduced until 1983 in the United States (1982 in Japan as the Toyota Celica Camry), so you might have a different Toyota model or a different year Camry.
Regarding your brake issue, this is a serious safety concern that needs immediate attention. Here's what I recommend:
1. Don't drive the car until the brakes are fixed
2. Have your car towed to a qualified mechanic or Toyota service center
3. Request a complete brake system inspection
4. Get a detailed estimate for the necessary repairs
5. Consider the age of your vehicle when deciding how much to invest in repairs
If you're mechanically inclined, you could investigate basic issues like checking brake fluid levels, but with a car from the early 1980s, it's likely you're dealing with worn brake pads, damaged rotors, leaking brake lines, or issues with the master cylinder.
Would you like more specific advice about handling this situation?</t>
  </si>
  <si>
    <t>These steps will solve your brake problem by following a systematic approach to diagnosis and repair:
1. **Not driving the car prevents accidents** - Faulty brakes are dangerous and continuing to drive could lead to a serious accident.
2. **Professional towing prevents further damage** - Attempting to drive with bad brakes can cause additional damage to the braking system.
3. **Professional inspection identifies the exact issue** - Brakes can fail for many reasons (worn pads, damaged rotors, leaking fluid, failed master cylinder, etc.). A mechanic has the tools and expertise to pinpoint the specific problem.
4. **Getting an estimate helps with decision-making** - With a car from the early 1980s, you'll need to weigh repair costs against the vehicle's value.
5. **Completing the recommended repairs restores safety** - Once properly repaired by a qualified mechanic, your braking system should function correctly again.
The key benefit is safety - properly functioning brakes are essential for you and others on the road. This approach ensures the problem is correctly identified and properly fixed rather than attempting temporary solutions that might fail when you need your brakes most.</t>
  </si>
  <si>
    <t># Dealing with a Faulty Alternator in Your 1994 Nissan Altima
You have a few options for addressing your alternator issue:
## Repair Options
1. **Replace it yourself** - If you're mechanically inclined, this is doable with basic tools
2. **Professional repair** - A mechanic can replace it for around $300-500 (parts and labor)
3. **Rebuilt alternator** - A more economical option than new (typically $100-200 for the part)
## Before you decide
- Confirm it's actually the alternator by checking for:
  - Dimming headlights
  - Battery warning light
  - Electrical systems failing while running
  - Battery not holding charge
## If you're stranded
For temporary emergency driving, minimize electrical usage (turn off AC, radio, etc.) but get it fixed promptly as your battery will eventually drain completely.
Would you like more specific information about any of these options?</t>
  </si>
  <si>
    <t># How Addressing the Alternator Will Solve Your Problem
Your 1994 Nissan Altima's faulty alternator is likely causing these issues:
- Battery not charging while driving
- Electrical systems failing or performing poorly
- Vehicle stalling or not starting reliably
## How replacement solves the problem:
The alternator is your car's charging system. When functioning properly, it:
1. Generates electricity while the engine runs
2. Recharges your battery
3. Powers all electrical components once the car is running
By replacing the faulty alternator, you restore the vehicle's ability to:
- Maintain proper battery charge
- Provide consistent power to all electrical systems
- Operate reliably without unexpected stalling
Without fixing it, your car will eventually stop running altogether once the battery depletes, as there's nothing recharging it while you drive.
Is there a specific symptom you're experiencing that you want to make sure will be resolved?</t>
  </si>
  <si>
    <t># Addressing Your 1969 Toyota Corolla Engine Issues
For a classic car like your 1969 Corolla, you have several options:
## Immediate steps
1. Get a proper diagnosis from a mechanic experienced with vintage cars
2. Determine if it's a minor issue (carburetor adjustment, ignition timing) or major problem
## Your options
- **Repair the original engine** - Best for maintaining authenticity and value
- **Rebuild the engine** - Good option if major components are worn
- **Engine replacement** - Could use another period-correct 1.1L or 1.2L K-series engine
- **Restoration specialist** - Consider a shop specializing in classic Japanese cars
Since parts for 50+ year old vehicles can be challenging to find, you might want to connect with Toyota Corolla enthusiast groups or classic JDM car clubs for recommendations on specialists and parts sources.
Would you like more specific advice about your engine problem or information about any of these options?</t>
  </si>
  <si>
    <t># How These Steps Will Solve Your Engine Problem
These steps create a systematic approach to fixing your 1969 Corolla's engine issues:
## Proper diagnosis
Getting an expert diagnosis is crucial because:
- It identifies the specific problem rather than guessing
- Prevents wasting money on unnecessary repairs
- Determines if you're dealing with something simple (like carburetor issues) or more serious (internal engine damage)
## Following the appropriate solution path
Once diagnosed:
- **Minor repairs** can directly fix issues like fuel delivery problems, ignition timing, or electrical faults
- **Rebuilding** addresses worn internal components that cause poor performance, oil consumption, or reliability issues
- **Replacement** solves catastrophic problems when repair costs exceed engine value
## Specialist knowledge
Vintage Toyota experts bring:
- Experience with common failure points specific to K-series engines
- Access to or knowledge of parts sources
- Proper restoration techniques for a 50+ year old vehicle
The key is that this methodical approach prevents the common and costly mistake of replacing parts randomly without addressing the root cause of your engine problem.</t>
  </si>
  <si>
    <t># Addressing Your 1986 Nissan Sentra Steering Wheel Issue
For a faulty steering wheel in a vehicle this age, you have several options:
## Immediate steps:
1. Have the vehicle professionally inspected by a mechanic experienced with older Nissans
2. Don't drive the car until the steering is repaired, as this could be a serious safety issue
## Repair options:
- Find a replacement steering wheel from:
  - Salvage yards/auto recyclers specializing in older Japanese cars
  - Online marketplaces like eBay or specialty Nissan forums
  - Classic car parts suppliers
- Consider having the existing steering wheel professionally rebuilt if it's repairable
Given the age of your Sentra (37 years old), finding parts may require some persistence. Would you like more specific advice about what might be wrong with the steering wheel or help locating replacement parts?</t>
  </si>
  <si>
    <t># How These Steps Will Solve Your Steering Wheel Problem
These recommendations address your 1986 Nissan Sentra's steering wheel issue by following a logical progression:
## Professional inspection
- Identifies the exact problem (whether it's the steering wheel itself, the steering column, power steering system, or other components)
- Prevents misdiagnosis and unnecessary parts replacement
- Ensures safety issues are properly identified
## Replacement or repair
- Physically resolves the faulty component issue
- Restores proper steering function and safety
- Addresses the root cause rather than symptoms
## Sourcing from specialized vendors
- Overcomes the challenge of finding parts for a 37-year-old vehicle
- Connects you with parts specifically designed for your model
- Provides options even when dealer parts are no longer available
The key is starting with proper diagnosis before moving to the appropriate repair solution. Without knowing the specific nature of the fault (looseness, binding, noise, etc.), these steps create a framework to systematically resolve the issue regardless of the exact problem.</t>
  </si>
  <si>
    <t>I should point out that the Toyota Camry wasn't introduced until 1983 in the US market (1982 in Japan as the Celica Camry), so you might have a different Toyota model or a different year.
For a battery issue in an older Toyota, here are some steps you could take:
1. Confirm it's the battery by checking for:
   - Slow engine crank
   - Dim headlights
   - Electrical components not working properly
2. Options to address it:
   - Replace the battery (best option for an older vehicle)
   - Have it tested at an auto parts store (many offer free testing)
   - Check for corrosion on terminals and clean if necessary
   - Ensure connections are tight
For an older vehicle like yours, a new battery is typically the most reliable solution and relatively inexpensive compared to other car repairs.</t>
  </si>
  <si>
    <t>These steps will help solve your battery problem by addressing the issue systematically:
1. **Confirming it's the battery**: This prevents you from replacing parts unnecessarily. Battery issues have specific symptoms (slow cranking, dim lights), and verifying these ensures you're fixing the right problem.
2. **Testing the battery**: This determines if the battery is actually faulty or just discharged. Auto parts stores can tell you if your battery can be recharged or needs replacement.
3. **Checking for corrosion**: Sometimes what appears to be a battery failure is actually just poor connection due to corrosion on the terminals. Cleaning them can restore proper electrical flow.
4. **Ensuring tight connections**: Loose connections can mimic battery failure symptoms. Tightening them could solve the issue without replacement.
5. **Replacing the battery**: If testing confirms your battery is truly faulty, replacement is the definitive solution that will restore proper starting power and electrical system function to your vehicle.
For an older vehicle like yours, these steps address the most common causes of battery-related problems in a cost-effective way.</t>
  </si>
  <si>
    <t># Dealing with Faulty Spark Plugs in Your 1995 Nissan Altima
If you're experiencing issues with faulty spark plugs in your 1995 Nissan Altima, here are some steps you can take:
## Option 1: Replace the spark plugs yourself
- The 1995 Altima uses 4 spark plugs (KA24DE engine)
- Recommended plugs: NGK BPR5ES or equivalent
- Tools needed: spark plug socket, ratchet, gap tool
- Expected cost: $10-20 for a set of plugs
## Option 2: Professional service
- A mechanic can replace them for approximately $100-150 total
- This includes parts and labor
## Signs your diagnosis is correct:
- Rough idling
- Misfiring
- Poor acceleration
- Reduced fuel economy
- Engine hesitation
Before replacing, verify it's actually the spark plugs causing your issue. If you're not comfortable doing this maintenance yourself, a professional mechanic can handle it quickly and ensure it's done properly.</t>
  </si>
  <si>
    <t># How Replacing Spark Plugs Will Solve Your Problem
Replacing the faulty spark plugs in your 1995 Nissan Altima will directly address several issues:
## How it fixes the underlying problem
- Spark plugs create the electrical spark that ignites the fuel in your engine
- When they're faulty, this combustion process becomes inefficient or inconsistent
- New plugs restore proper ignition timing and combustion
## Specific improvements you'll notice
- **Smoother idle**: Engine will run steadily without shaking
- **Better acceleration**: Power delivery will be more consistent
- **Improved fuel economy**: Proper combustion uses fuel more efficiently
- **Reduced emissions**: Complete combustion produces fewer pollutants
- **Easier starting**: Engine will turn over more reliably
## Long-term benefits
- Prevents damage to other components like the catalytic converter
- Reduces strain on your ignition system
- Helps maintain overall engine performance
Spark plugs are a critical maintenance item that directly affects how your engine runs. Replacing faulty ones essentially restores your engine's ability to properly convert fuel into power.</t>
  </si>
  <si>
    <t># Options for Your 1979 Honda Accord Transmission Issue
For a 40+ year old vehicle with transmission problems, you have several options:
## Repair Options
- **Find a specialist mechanic** experienced with vintage Honda transmissions
- **Locate a transmission rebuild shop** that can work on older models
- **Search for a used transmission** from a salvage yard or online marketplace specializing in classic Honda parts
## Considerations
- Parts availability may be limited due to the vehicle's age
- Repair costs should be weighed against the vehicle's overall value
- If the car has historical or sentimental value, restoration might be worthwhile
Would you like more specific advice about any of these options, or information about potential costs for repair versus replacement?</t>
  </si>
  <si>
    <t># How These Options Address Your Transmission Problem
Each approach I suggested tackles your faulty transmission issue in a different way:
## Specialist Mechanic
A mechanic experienced with vintage Hondas can properly diagnose the specific transmission problem and potentially repair individual components rather than replacing the entire system. They'll have the expertise to work on the unique aspects of a 1979 Accord transmission.
## Transmission Rebuild Shop
Rebuilding addresses your problem by completely disassembling the transmission, replacing worn or damaged parts, and reassembling it to factory specifications. This effectively gives you a refurbished transmission without needing a complete replacement.
## Used Transmission Replacement
If repair isn't feasible, a complete replacement with a functioning used transmission directly solves the problem by swapping out the faulty unit with one that works properly.
Each solution aims to get your transmission functioning correctly again, with the best approach depending on the specific nature of the fault, your budget, and how you plan to use the vehicle.</t>
  </si>
  <si>
    <t>My 1966 Toyota Corolla spark plugs is faulty. What should I do?</t>
  </si>
  <si>
    <t>There seems to be a misunderstanding in your question. The Toyota Corolla was actually first introduced in 1966, but wasn't available until November 1966 as a 1967 model year vehicle. So a 1966 Corolla wouldn't exist.
For spark plug issues in an early Corolla, I would recommend:
1. Confirm the diagnosis - make sure spark plugs are indeed the problem
2. Purchase the correct replacement spark plugs for your specific engine
3. Either replace them yourself (if you have the tools and knowledge) or take it to a mechanic
If you're working on a classic Corolla from the late 1960s, finding a mechanic who specializes in vintage Japanese cars might be helpful. Would you like more specific advice about diagnosing spark plug issues or the replacement process?</t>
  </si>
  <si>
    <t>These steps will solve your spark plug problem by:
1. **Confirming the diagnosis**: This ensures you're addressing the actual issue. Sometimes what seems like a spark plug problem could be something else in the ignition system.
2. **Purchasing correct replacements**: Using the proper spark plugs with the right specifications (heat range, thread size, reach) for your specific engine prevents performance issues and potential damage.
3. **Proper installation**: Whether you do it yourself or have a professional handle it, correct installation ensures:
   - The right gap between electrodes
   - Proper torque (not too tight or too loose)
   - Good connection to ignition wires
Once properly replaced, new spark plugs will restore proper combustion in your engine cylinders, which should resolve symptoms like rough idling, misfiring, poor acceleration, increased fuel consumption, and hard starting.
Would you like more specific information about any of these steps?</t>
  </si>
  <si>
    <t># Addressing Your 1979 Honda Accord Steering Issue
For a faulty steering wheel in a classic vehicle like yours, you have several options:
## Immediate steps:
1. Stop driving the car if the steering feels unsafe
2. Have the vehicle towed to a mechanic if necessary
## Repair options:
- Find a mechanic specializing in vintage Japanese cars
- Contact a Honda enthusiast club for specialist recommendations
- Search for replacement parts through classic car parts suppliers or online marketplaces
## Common steering issues in older Accords:
- Power steering pump failure
- Steering rack leaks
- Worn tie rod ends
- Deteriorated steering column bearings
Since your car is over 40 years old, finding original parts might be challenging but not impossible. Would you like me to explain more about any specific steering problem you're experiencing?</t>
  </si>
  <si>
    <t># How These Steps Will Solve Your Steering Problem
These recommendations address your 1979 Honda Accord's steering issue by following a logical progression:
## Safety first
Stopping driving prevents accidents and further damage that could make repairs more expensive or complicated.
## Proper diagnosis
Having a specialist mechanic examine the car ensures the actual problem is identified correctly. Steering issues could stem from multiple components (pump, rack, tie rods, bearings), and misdiagnosis would waste time and money.
## Appropriate repairs
- A mechanic with vintage Honda experience will know the common failure points
- Enthusiast clubs often maintain knowledge bases about recurring issues and solutions
- Finding the correct replacement parts ensures compatibility with your specific model
## Long-term solution
Properly diagnosed and repaired steering components should restore safe, reliable operation to your classic Accord.
The key is getting expert eyes on the specific problem rather than guessing at solutions. Would you like me to explain what might be happening with particular steering symptoms you're experiencing?</t>
  </si>
  <si>
    <t>The 1967 Toyota Corolla is indeed a classic car, but I should point out that there may be some confusion in your question. The first generation Toyota Corolla was introduced to Japan in 1966 and began selling internationally in 1967, so your vehicle would be among the earliest Corollas produced.
If you're experiencing issues with faulty spark plugs, here are some steps you can take:
1. Confirm the diagnosis - Make sure spark plugs are actually the problem (symptoms might include rough idling, trouble starting, or engine misfires)
2. Replace the spark plugs:
   - Purchase the correct replacement spark plugs for your 1967 Corolla
   - You'll need basic tools: a spark plug socket, ratchet, and possibly a gap tool
   - Replace one plug at a time to avoid mixing up the spark plug wires
3. Consider related maintenance:
   - Inspect the spark plug wires and distributor cap for wear
   - Check the ignition timing
   - For a vehicle of this age, you might want to have other ignition components checked
For a car over 50 years old, you might want to consult with a mechanic who specializes in classic Japanese vehicles if you're not comfortable doing this work yourself.</t>
  </si>
  <si>
    <t>These steps will solve your spark plug problem by addressing the root cause in a systematic way:
1. Confirming the diagnosis ensures you're fixing the actual problem. Faulty spark plugs can cause poor engine performance, but similar symptoms could be caused by other issues. Verification prevents wasting time and money replacing parts that aren't defective.
2. Replacing the spark plugs directly solves the problem by:
   - Removing worn plugs that can't properly ignite the fuel-air mixture
   - Installing new plugs that will create proper sparks for efficient combustion
   - Restoring proper firing in all cylinders
3. Checking related components addresses potential secondary issues because:
   - Worn spark plug wires or distributor cap could prevent the new plugs from receiving proper voltage
   - Incorrect ignition timing could cause problems even with new plugs
   - In a vintage car like your 1967 Corolla, multiple ignition components may have deteriorated over time
After completing these steps, your engine should run more smoothly, start more easily, deliver better fuel economy, and produce more power - effectively solving the problems caused by the faulty spark plugs.</t>
  </si>
  <si>
    <t># Fixing Faulty Spark Plugs in Your 1986 Nissan Sentra
If your 1986 Nissan Sentra has faulty spark plugs, here's what you can do:
## Option 1: Replace the spark plugs yourself
This is relatively straightforward if you're comfortable with basic car maintenance:
1. Purchase the correct replacement spark plugs (likely NGK or equivalent)
2. Allow the engine to cool completely
3. Remove the spark plug wires one at a time
4. Use a spark plug socket to remove the old plugs
5. Gap the new plugs according to specifications (usually around 0.044")
6. Install the new plugs and reconnect the wires
## Option 2: Professional service
If you're not comfortable doing it yourself, any auto repair shop or mechanic can replace spark plugs for a reasonable fee.
## Additional considerations:
- While replacing plugs, inspect the spark plug wires - they might need replacement too
- Consider changing the distributor cap and rotor if they haven't been replaced recently
- A tune-up might be worthwhile for a vehicle of this age
Would you like more specific instructions on any part of the spark plug replacement process?</t>
  </si>
  <si>
    <t># How Replacing Spark Plugs Will Solve Your Problem
Replacing the faulty spark plugs in your 1986 Nissan Sentra will solve your problem by addressing the root cause of several potential issues:
## Direct benefits:
- **Restored ignition function**: New spark plugs will properly ignite the fuel-air mixture in your engine's cylinders
- **Improved performance**: You'll likely notice smoother idling, better acceleration, and eliminated misfiring
- **Better fuel economy**: Properly functioning spark plugs ensure efficient fuel combustion
- **Easier starting**: Your engine will start more reliably, especially in cold weather
## Why this works:
Spark plugs create the electrical spark that ignites fuel in your engine. When they're faulty (worn electrodes, carbon buildup, improper gap, etc.), they can't create a strong, consistent spark. This directly causes rough running, poor performance, and potentially even engine damage over time.
For a 1986 Sentra specifically, replacing aged spark plugs is particularly important as older vehicles often have simpler ignition systems that are more dependent on properly functioning plugs for reliable operation.
Would you like me to explain any other aspects of how this repair addresses your specific problem?</t>
  </si>
  <si>
    <t># Fixing Faulty Spark Plugs in Your 1986 Toyota Camry
If your 1986 Toyota Camry has faulty spark plugs, here's what you can do:
## Option 1: Replace them yourself
1. Purchase the correct spark plugs for your 1986 Camry (likely NGK or Denso plugs)
2. Gather tools: socket wrench, spark plug socket, gap tool
3. Let the engine cool completely
4. Remove the spark plug wires one at a time
5. Use the socket to remove old plugs
6. Gap the new plugs according to specifications (likely 0.031-0.035 inches)
7. Install new plugs and reconnect wires
## Option 2: Professional service
Take your vehicle to a mechanic or auto parts store that offers installation services.
## Cost estimate
- DIY: $15-30 for a set of plugs
- Professional service: $80-150 including parts and labor
Would you like more specific instructions on replacing them yourself or help finding the right spark plugs for your Camry?</t>
  </si>
  <si>
    <t># How Replacing Spark Plugs Will Solve Your Problem
Replacing your faulty spark plugs will directly address several issues you might be experiencing with your 1986 Toyota Camry:
## Problems solved by new spark plugs:
- **Poor engine performance**: New plugs provide proper ignition of the fuel/air mixture
- **Rough idling or misfiring**: Eliminates combustion failures caused by worn electrodes
- **Hard starting**: Ensures reliable spark for easier engine starts
- **Reduced fuel economy**: Restores efficient combustion
- **Power loss**: Regains lost horsepower from incomplete combustion
- **Emissions issues**: Reduces unburned fuel in exhaust
Spark plugs are critical components that ignite the fuel in your engine's cylinders. When they're faulty, the entire combustion process is compromised. New plugs restore the proper electrical gap and clean electrode surfaces needed for optimal ignition.
For a 1986 Camry specifically, replacing aging plugs is particularly important as older vehicles are more sensitive to ignition system performance.</t>
  </si>
  <si>
    <t>My 1979 Honda Accord engine is faulty. What should I do?</t>
  </si>
  <si>
    <t># Options for Your 1979 Honda Accord Engine Issues
For a classic car like your 1979 Honda Accord with engine problems, you have several options:
## Repair options
- Find a mechanic specializing in vintage Japanese cars
- Source replacement parts through classic car clubs, online forums, or specialty suppliers
- Consider rebuilt components if original parts are unavailable
## DIY approach
If you're mechanically inclined, the 1979 Accord's engine (likely the CVCC) is simpler than modern engines and has good repair manual availability.
## Restoration consideration
Given the car's age (40+ years), you might evaluate whether a complete engine rebuild or replacement makes sense based on the vehicle's overall condition and value.
Would you like more specific advice about diagnosing the issue or finding parts for your classic Accord?</t>
  </si>
  <si>
    <t># How These Approaches Solve Your Engine Problem
The options I suggested address your faulty engine problem in different ways:
## Repair approach
- A specialist mechanic can properly diagnose the specific engine issue (whether it's ignition, fuel delivery, compression, etc.)
- Using correct replacement parts ensures compatibility with your 1979 Accord's systems
- Proper repairs restore engine functionality while maintaining the vehicle's originality
## DIY solution
- Diagnosing and fixing the problem yourself saves labor costs
- Working on the relatively simple CVCC engine is more accessible than modern engines
- You gain valuable knowledge about your classic car's systems
## Restoration consideration
- A complete engine rebuild addresses multiple worn components simultaneously
- Engine replacement provides a long-term solution if the original is beyond economical repair
The key is first identifying the specific engine problem, then selecting the most appropriate solution based on your budget, the car's value, and your goals for the vehicle.</t>
  </si>
  <si>
    <t># Dealing with a Faulty Alternator in Your 1984 Nissan Sentra
You have a few options for addressing your alternator issue:
## Option 1: Replace it yourself
- Purchase a replacement alternator (likely $50-150 for your vehicle)
- You'll need basic tools: socket set, wrench set, and possibly a belt tensioner tool
- Disconnect the battery before starting
- The alternator is typically mounted on the engine with 2-3 bolts and has electrical connections
## Option 2: Professional repair
- An auto repair shop will charge approximately $200-350 total (parts and labor)
- A Nissan dealership would likely charge more
## Option 3: Rebuild the alternator
- Some auto parts stores offer rebuilding services
- This can be more economical than a full replacement
Before proceeding, you might want to verify it's actually the alternator by having the charging system tested at an auto parts store (often done for free).
Would you like more specific information about any of these options?</t>
  </si>
  <si>
    <t># How Addressing the Alternator Will Solve Your Problem
Your 1984 Nissan Sentra's faulty alternator is likely causing several issues:
## What the alternator does
The alternator is essential for your car's electrical system - it:
- Recharges your battery while the engine runs
- Powers electrical components (lights, radio, etc.) once the car is running
- Provides consistent voltage to your vehicle's systems
## How replacing/repairing it solves the problem
1. **Restores charging capability**: Your battery will properly recharge while driving
2. **Prevents electrical failures**: Lights won't dim, electronics will function normally
3. **Eliminates starting problems**: You won't face situations where the car runs briefly then dies
4. **Prevents battery damage**: A faulty alternator can damage your battery by not charging it properly
Without fixing the alternator, your car will eventually stop running altogether as the battery depletes and isn't recharged. The repair directly addresses the root cause of electrical system failures in your vehicle.</t>
  </si>
  <si>
    <t>My 1978 Honda Accord suspension is faulty. What should I do?</t>
  </si>
  <si>
    <t># Addressing Your 1978 Honda Accord Suspension Issues
For a vintage vehicle like your 1978 Honda Accord, suspension problems should be addressed promptly to ensure safety and preserve its value.
## Options to consider:
1. **Professional inspection** - Have a mechanic experienced with vintage Hondas diagnose the specific suspension issues
2. **DIY assessment** - Check for obvious signs like leaking struts/shocks, uneven tire wear, or excessive bouncing
3. **Replacement parts** - For a 45-year-old vehicle, you might need to:
   - Search specialty parts suppliers
   - Consider new old stock (NOS) parts
   - Look into vintage car clubs or forums for leads
   - Explore compatible modern alternatives
If you're mechanically inclined, suspension work is manageable with proper tools and service manual guidance. Otherwise, finding a shop that specializes in older Japanese vehicles would be ideal.
Would you like more specific advice about particular suspension symptoms you're experiencing?</t>
  </si>
  <si>
    <t># How These Steps Will Solve Your Suspension Problem
These steps create a path to fixing your 1978 Honda Accord's suspension by following a logical troubleshooting and repair process:
## 1. Diagnosis identifies the specific issue
- Professional inspection or DIY assessment reveals exactly what's wrong (worn bushings, damaged struts, broken springs, etc.)
- Without proper diagnosis, you might replace parts unnecessarily or miss the actual problem
## 2. Sourcing the right parts addresses the specific failure
- Finding correct replacement components ensures proper fit and function
- Using appropriate parts for your vintage vehicle preserves authenticity and value
- Exploring multiple sourcing options increases your chances of finding what you need
## 3. Proper repair or replacement restores functionality
- Once diagnosed and parts are obtained, the actual repair resolves the symptoms
- Completed work restores ride quality, handling, and safety
- Proper repair prevents cascading damage to other components
The key is that this systematic approach takes you from "my suspension is faulty" to identifying the specific issue, finding the right parts, and implementing a proper repair - ultimately solving your suspension problem completely rather than temporarily masking symptoms.</t>
  </si>
  <si>
    <t># Addressing Your 1985 Toyota Camry Suspension Issues
If your 1985 Camry's suspension is faulty, you have several options:
## Immediate steps:
1. Have a professional inspection at a mechanic familiar with older Toyotas
2. Determine which components are failing (struts, springs, bushings, etc.)
3. Get a written estimate for repairs
## Your options:
- **Repair**: Replace only the worn components
- **Rebuild**: Complete suspension overhaul
- **Upgrade**: Install performance or modern equivalent parts
For a car of this age, you might consider the vehicle's overall condition and value before investing in extensive suspension work.
Would you like more specific advice about symptoms you're experiencing or help finding parts for your classic Camry?</t>
  </si>
  <si>
    <t># How These Steps Will Solve Your Suspension Problem
These steps create a path to fixing your 1985 Camry's suspension by:
## Professional inspection
- Identifies the exact failing components (rather than guessing)
- Prevents replacing good parts unnecessarily
- Reveals if the issue is truly suspension-related or something else
## Getting a proper diagnosis and estimate
- Ensures you understand the full scope of the problem
- Helps you make an informed financial decision
- Prevents surprise costs later
## Choosing the right repair approach
- **Repair**: Fixes immediate issues at lowest cost
- **Rebuild**: Addresses all worn components for longer-term reliability
- **Upgrade**: Improves ride quality beyond original specifications
Without these steps, you risk spending money on parts that won't solve the underlying problem, or missing related issues that could cause safety concerns or additional damage.
Would you like me to explain what specific suspension symptoms might indicate about your particular problem?</t>
  </si>
  <si>
    <t># Addressing Brake Issues in a 1977 Honda Accord
Since brake problems directly affect safety, this is an important issue to address promptly. For a vintage vehicle like your 1977 Honda Accord, I recommend:
## Immediate Steps
- Don't drive the car until the brakes are repaired
- Have the car towed to a repair shop if needed
## Repair Options
1. **Find a mechanic specializing in vintage Japanese cars** - They'll have experience with older Honda brake systems
2. **Consider a classic car specialist** - For a 45+ year old vehicle, general mechanics might not have the right parts or expertise
3. **DIY repair** - Only if you have significant mechanical experience and proper tools
## Common Brake Issues in Vintage Accords
- Master cylinder failure
- Brake line corrosion
- Seized calipers
- Worn brake pads/shoes
- Deteriorated rubber components
Would you like more specific advice about diagnosing the particular brake problem you're experiencing?</t>
  </si>
  <si>
    <t># How These Steps Will Solve Your Brake Problem
These recommendations address your 1977 Honda Accord's brake issues by following a systematic approach:
## Why These Steps Work
1. **Safety First**: Not driving the car prevents accidents while the brakes are compromised.
2. **Proper Diagnosis**: A specialist mechanic can:
   - Accurately identify the specific brake component that's failing
   - Determine if it's a hydraulic issue, mechanical problem, or worn parts
   - Test the entire brake system comprehensively
3. **Appropriate Repairs**: Specialists familiar with vintage Hondas will:
   - Have access to or knowledge of correct replacement parts
   - Understand the unique aspects of 1970s Honda brake systems
   - Properly bleed and adjust the system after repairs
4. **Long-Term Solution**: Proper repair rather than temporary fixes ensures:
   - Complete restoration of braking performance
   - Prevention of related failures
   - Safe operation of your classic vehicle
The key is getting the right expertise involved, as modern mechanics may not be familiar with the specific brake technology used in your 1977 Accord, which differs significantly from contemporary vehicles.</t>
  </si>
  <si>
    <t># Addressing Your 1984 Nissan Sentra Engine Issues
If your 1984 Sentra's engine is faulty, you have several options:
## Immediate Steps
- Get a proper diagnosis from a mechanic who has experience with older Nissans
- Consider whether the issue is with the fuel system, ignition, compression, or electrical components
## Your Options
1. **Repair the engine** - May be cost-effective for minor issues
2. **Engine replacement** - Consider a rebuilt or used engine (the E16 engine in your Sentra)
3. **Sell the vehicle** - Either as-is or for parts
4. **Restoration** - If the car has sentimental or collector value
Given the age of your vehicle (nearly 40 years old), parts availability and repair costs relative to the car's value will be important factors in your decision.
Would you like more specific advice about diagnosing the problem or finding parts for your Sentra?</t>
  </si>
  <si>
    <t># How These Steps Will Solve Your Engine Problem
Each approach addresses your faulty engine situation in different ways:
## Professional Diagnosis
- Identifies the specific problem rather than guessing
- Prevents wasting money on unnecessary repairs
- Provides a cost estimate to help you make an informed decision
## Repair Option
- Solves your problem if the issue is minor (like fuel delivery, ignition components, or sensors)
- Most cost-effective for simpler problems
- Gets your original engine running again
## Engine Replacement
- Completely resolves major engine failures (cracked block, severe internal damage)
- Provides a functioning vehicle without buying a whole new car
- Can be more economical than extensive repairs on the original engine
## Selling Options
- Resolves your problem by removing the vehicle from your responsibility
- Converts a non-working asset into cash
- Eliminates ongoing repair costs
The best solution depends on the severity of your engine problem, your budget, and whether you want to keep the vehicle. Without knowing the specific engine issue, these pathways cover all practical solutions to your situation.</t>
  </si>
  <si>
    <t># Dealing with a Faulty Battery in Your 1996 Nissan Altima
If your 1996 Nissan Altima has a faulty battery, here are some steps you can take:
## Immediate options:
1. **Test the battery** - You can get it tested for free at most auto parts stores (AutoZone, O'Reilly's, etc.)
2. **Jump-start the car** - If it's just temporarily discharged
3. **Replace the battery** - If testing confirms it's failing
## When replacing:
- The 1996 Altima typically uses a Group 35 battery
- Expect to pay $80-150 depending on the quality/warranty
- You can replace it yourself with basic tools (wrench for terminal connections)
- Ensure you disconnect the negative terminal first when removing, and connect it last when installing
Would you like more specific information about any of these steps?</t>
  </si>
  <si>
    <t># How These Steps Will Solve Your Battery Problem
These steps address your faulty battery issue in a systematic way:
## Testing the battery
- Confirms whether the battery is actually the problem (sometimes what seems like a battery issue could be an alternator or starter problem)
- Provides specific information about your battery's condition (voltage, cold cranking amps, etc.)
- Prevents you from unnecessarily replacing a good battery
## Jump-starting
- If your battery is just discharged but otherwise healthy, a jump-start will get you running again
- Once running, your alternator should recharge the battery during normal driving
- This is a temporary solution if your battery is just discharged, not damaged
## Replacing the battery
- If testing confirms your battery is failing, replacement is the definitive solution
- A new battery will:
  - Provide reliable starts
  - Restore proper electrical system function
  - Typically last 3-5 years with proper care
  - Prevent being stranded due to battery failure
Following this diagnostic-then-repair approach ensures you solve the actual problem efficiently and cost-effectively rather than guessing at solutions.</t>
  </si>
  <si>
    <t>My 1978 Honda Civic fuel pump is faulty. What should I do?</t>
  </si>
  <si>
    <t># Dealing with a Faulty Fuel Pump in a 1978 Honda Civic
You have a few options for addressing your fuel pump issue:
## Option 1: Replace the fuel pump
- The 1978 Civic uses a mechanical fuel pump mounted on the engine
- Replacement parts may be available through auto parts stores specializing in classic cars, online retailers, or Honda enthusiasts forums
- This is typically a straightforward DIY repair if you have basic mechanical skills
## Option 2: Seek professional help
- A mechanic experienced with vintage vehicles can diagnose and confirm if the fuel pump is indeed the problem
- They can source and install the correct replacement part
## Option 3: Consider upgrades
- Some owners convert to an electric fuel pump for improved reliability
- This modification requires additional work but might be worth considering given the age of your vehicle
Before proceeding with any repair, verify that the fuel pump is actually the problem by checking for proper fuel flow and pressure, as symptoms of a faulty fuel pump can sometimes be caused by other issues in the fuel system.</t>
  </si>
  <si>
    <t># How These Solutions Address Your Fuel Pump Problem
Replacing or repairing your faulty fuel pump will directly solve your problem by:
## Restoring proper fuel delivery
- A functioning fuel pump maintains consistent fuel pressure to your engine
- This ensures your 1978 Civic receives the correct amount of fuel for proper combustion
- Without adequate fuel pressure, your car may stall, struggle to start, or run poorly
## Eliminating symptoms you're likely experiencing
- Difficulty starting or maintaining idle
- Loss of power during acceleration
- Engine sputtering or cutting out
- Complete engine failure if the pump has stopped working entirely
## Preventing related problems
- A faulty fuel pump can strain other components of your fuel system
- Fixing it prevents potential damage to your carburetor from irregular fuel flow
- It also prevents the frustration and potential safety issues of unexpected breakdowns
The mechanical fuel pump in your 1978 Civic is essential for operation - there's no workaround for a failed pump other than proper repair or replacement. Once fixed, you should notice immediate improvement in how your vehicle runs.</t>
  </si>
  <si>
    <t>My 1993 Nissan Altima alternator is faulty. What should I do?</t>
  </si>
  <si>
    <t># Dealing with a Faulty Alternator in Your 1993 Nissan Altima
You have a few options for addressing your alternator issue:
## Repair Options
1. **Replace it yourself** - If you're mechanically inclined, this is doable with basic tools
2. **Professional repair** - A mechanic can replace it for around $300-500 (parts and labor)
3. **Rebuilt alternator** - A more economical option than new (typically $100-200 for the part)
## Before replacing:
- Verify it's actually the alternator by having the charging system tested (many auto parts stores do this for free)
- Check if battery terminals are corroded or loose first
- Look for damaged drive belts
Would you like more specific information about any of these options, or help determining if it's actually the alternator that's causing problems?</t>
  </si>
  <si>
    <t># How Addressing the Alternator Will Solve Your Problem
The alternator is your car's charging system - when it fails, it creates a chain of issues:
## What a faulty alternator causes:
- Battery gradually drains (leading to no-start situations)
- Electrical systems weaken (dim lights, slow power windows)
- Engine may stall while driving
- Dashboard warning lights (usually battery icon)
## How the solutions fix this:
- **Replacing the alternator** restores your vehicle's ability to generate electricity while running
- A new/rebuilt unit will properly charge your battery and power all electrical components
- Once replaced, your electrical systems will function normally again
- The replacement eliminates the risk of being stranded due to electrical failure
Without addressing the alternator issue, your car will eventually stop running completely as the battery depletes with no way to recharge while driving.</t>
  </si>
  <si>
    <t># Dealing with a Faulty Battery in Your 1976 Honda Civic
For a vintage car like your 1976 Honda Civic with a faulty battery, you have a few options:
## Immediate solutions:
- Test the battery with a multimeter to confirm it's the battery and not another electrical issue
- Jump-start the car if you need to drive it temporarily
- Check battery terminals for corrosion (clean with baking soda and water if corroded)
## Replacement options:
- Purchase a new 12V battery that fits the group size for your Civic (likely group size 51R)
- Consider having it professionally installed if you're not comfortable with car maintenance
- A new battery typically costs $50-$120 depending on quality
Since your Civic is a classic vehicle, you might want to consult with a mechanic who specializes in vintage Hondas if you're experiencing other electrical issues alongside the battery problem.</t>
  </si>
  <si>
    <t># How These Steps Will Solve Your Battery Problem
These steps will solve your faulty battery issue by:
## Diagnostic steps will:
- Confirm the battery is actually the problem (testing with a multimeter shows if voltage is below 12.4V)
- Identify if there are related issues like corroded terminals that might be causing poor connections
- Prevent you from replacing a battery when the real issue might be the alternator or starter
## The replacement solution will:
- Provide a new power source that delivers the correct voltage to start your engine
- Restore reliable starting capability to your 1976 Civic
- Eliminate the symptoms of a faulty battery (slow cranking, difficulty starting, dimming lights)
## The professional installation option will:
- Ensure proper connection and mounting in your classic vehicle
- Include proper disposal of the old battery (which contains hazardous materials)
- Often comes with a warranty on both parts and labor
Once completed, these steps should resolve the starting and electrical issues you're experiencing with your 1976 Honda Civic, assuming the battery was indeed the root cause of the problem.</t>
  </si>
  <si>
    <t>My 1992 Nissan Altima steering wheel is faulty. What should I do?</t>
  </si>
  <si>
    <t># Addressing Your 1992 Nissan Altima Steering Wheel Issue
Since steering problems directly affect vehicle safety, this requires prompt attention. Here are your options:
## Professional Repair Options
- Take it to a Nissan dealership service department
- Visit a qualified independent mechanic
- Consult an auto shop specializing in steering systems
## Important Considerations
- The specific problem matters (is it loose, hard to turn, making noise?)
- For a 1992 model, finding parts might be challenging
- Steering issues should never be ignored as they can lead to accidents
## Cost-Saving Tip
Get multiple quotes as repair costs can vary significantly between shops, especially for older vehicles.
Would you like to describe the specific steering wheel problem you're experiencing? That would help me provide more targeted advice.</t>
  </si>
  <si>
    <t>You're right to ask for clarification. My previous response didn't actually solve your specific steering wheel problem - it only provided general approaches to addressing it.
Without knowing exactly what's wrong with your steering wheel (whether it's loose, hard to turn, making noises, vibrating, etc.), I can't provide a precise solution. The steps I suggested are just the process to get your problem diagnosed and fixed by professionals.
To truly solve your steering wheel issue:
1. A mechanic would need to diagnose the exact problem
2. They would identify the faulty component(s)
3. They would either repair or replace those components
4. They would test to ensure the steering works properly again
If you could describe the specific symptoms you're experiencing with your steering wheel, I could provide more targeted information about potential causes and solutions.</t>
  </si>
  <si>
    <t># Options for Your 1980 Honda Accord Engine Issues
Since your 1980 Honda Accord has engine problems, you have several options to consider:
## Repair options
- Have a professional mechanic diagnose the specific issue
- Find a specialist in vintage Honda vehicles
- Consider DIY repair if you have mechanical experience (repair manuals are available online)
## Replacement possibilities
- Install a rebuilt or remanufactured engine
- Find a used engine from a salvage yard
- Engine swap with a compatible Honda engine
## Other considerations
- Parts availability may be challenging for a 40+ year old vehicle
- The car may have collector value worth preserving
- Cost of repairs versus the vehicle's current value
Would you like more specific information about any of these options or help determining which might be best for your situation?</t>
  </si>
  <si>
    <t># How These Approaches Solve Your Engine Problem
Each option addresses your faulty engine issue in different ways:
## Diagnosis and repair
Getting a professional diagnosis identifies the specific problem first, which might be something relatively simple and fixable. Repairing only what's broken is often the most cost-effective solution if the engine isn't severely damaged.
## Engine replacement
If your engine has major damage or multiple failing components, a complete replacement provides a comprehensive solution. A rebuilt, used, or compatible swap engine gives your Accord a "new heart" without having to replace the entire vehicle.
## Why these approaches work
- They address the root cause rather than just symptoms
- They range from minimal intervention to complete replacement, depending on severity
- They consider the practical aspects (parts availability, cost, vehicle value)
The right solution depends on the specific engine issue, your budget, and whether you want to keep the vehicle original or just get it running again. Would you like help determining which approach might be best for your situation?</t>
  </si>
  <si>
    <t># How These Steps Will Solve Your Radiator Problem
Addressing your faulty radiator through these steps will solve your problem by:
## Replacing the Radiator
- **Eliminates the root cause** - A new radiator removes all damaged components
- **Restores cooling efficiency** - Your engine will maintain proper operating temperature
- **Prevents engine damage** - Overheating from a faulty radiator can cause severe engine damage
- **Long-term solution** - A new radiator typically lasts 8-10 years with proper maintenance
## Repairing (if possible)
- **Fixes specific issues** - Addresses leaks or damaged sections
- **Restores functionality** - Allows the cooling system to work properly again
- **Cost-effective for minor problems** - Saves money if the damage is limited
## Professional Assessment
- **Confirms the actual problem** - Ensures you're fixing the right issue
- **Identifies related problems** - Catches other cooling system issues that might be contributing
- **Prevents misdiagnosis** - Avoids spending money on unnecessary repairs
Without addressing the radiator issue, your car will likely continue overheating, which can lead to engine warping, head gasket failure, or complete engine seizure - problems that are much more expensive to fix than the radiator itself.</t>
  </si>
  <si>
    <t>To address the faulty spark plugs in your 1977 Honda Accord, here are the steps you can take:
1. Confirm the diagnosis - Make sure spark plugs are indeed the issue by checking for symptoms like rough idling, misfiring, poor acceleration, or increased fuel consumption.
2. Purchase replacement spark plugs - For a 1977 Honda Accord, you'll likely need NGK or equivalent spark plugs compatible with this model. You can find these at auto parts stores or online.
3. Gather necessary tools:
   - Spark plug socket (likely 5/8" or 16mm)
   - Ratchet and extension
   - Gap tool
   - Anti-seize compound
   - Torque wrench (optional but recommended)
4. Replace the spark plugs:
   - Ensure the engine is cool
   - Remove spark plug wires one at a time (to avoid mixing them up)
   - Remove old spark plugs
   - Check and set the gap on new plugs according to specifications
   - Apply a small amount of anti-seize compound to threads
   - Install and tighten to proper torque specifications
   - Reconnect spark plug wires
If you're not comfortable doing this yourself, any automotive repair shop can handle this basic maintenance task for a reasonable fee.</t>
  </si>
  <si>
    <t>These steps will solve your spark plug problem by:
1. Removing the faulty spark plugs that are currently causing issues in your 1977 Honda Accord. Worn or damaged spark plugs can't properly ignite the fuel-air mixture in your engine cylinders.
2. Installing new, properly functioning spark plugs that will:
   - Create the correct spark needed for efficient combustion
   - Restore proper engine performance
   - Eliminate symptoms like rough idling, misfiring, and poor acceleration
   - Improve fuel efficiency
   - Reduce emissions
3. Ensuring proper installation with the correct:
   - Gap setting (critical for optimal spark)
   - Torque (prevents damage to threads and ensures good contact)
   - Anti-seize compound (prevents future removal problems)
Once completed, your engine should run more smoothly with improved power and efficiency, directly addressing the original problem of faulty spark plugs.</t>
  </si>
  <si>
    <t>My 1985 Nissan Sentra spark plugs is faulty. What should I do?</t>
  </si>
  <si>
    <t># Dealing with Faulty Spark Plugs in Your 1985 Nissan Sentra
If your 1985 Nissan Sentra has faulty spark plugs, here's what you can do:
## Option 1: Replace the spark plugs yourself
This is relatively straightforward if you're comfortable with basic car maintenance:
1. Purchase the correct replacement spark plugs (likely NGK or equivalent)
2. Gather tools: socket wrench, spark plug socket, gap tool
3. Let the engine cool completely
4. Remove the spark plug wires one at a time
5. Remove and replace each spark plug, ensuring proper gap setting
6. Reconnect the spark plug wires in the correct order
## Option 2: Professional service
If you're not comfortable doing it yourself, any auto repair shop or mechanic can handle this routine maintenance task.
The cost for parts should be around $15-25 for a set of plugs, plus labor if professionally installed.
Would you like more specific information about the DIY replacement process or help finding the right parts?</t>
  </si>
  <si>
    <t># How Replacing Spark Plugs Will Solve Your Problem
Replacing the faulty spark plugs in your 1985 Nissan Sentra will directly address several issues you're likely experiencing:
## Immediate problems solved
- **Misfiring engine**: New plugs provide consistent sparks for proper combustion
- **Rough idling**: Eliminates irregular firing that causes engine vibration
- **Hard starting**: Ensures reliable ignition when starting the car
- **Poor acceleration**: Restores proper power delivery
- **Reduced fuel economy**: Improves combustion efficiency, using less fuel
## Long-term benefits
- **Prevents catalytic converter damage**: Proper combustion reduces unburned fuel
- **Reduces emissions**: Complete combustion means cleaner exhaust
- **Extends engine life**: Reduces stress on other engine components
- **Restores performance**: Returns your Sentra to proper running condition
Spark plugs are critical components that ignite the fuel-air mixture in your engine. When they're faulty, the entire combustion process is compromised. New plugs restore this fundamental function, effectively solving the root cause of these performance issues.</t>
  </si>
  <si>
    <t># Addressing Your 1976 Honda Civic Fuel Pump Issue
For a faulty fuel pump in your classic 1976 Honda Civic, you have several options:
## Repair Options
1. **Replace the fuel pump** - The most straightforward solution
2. **Rebuild the existing pump** - Possible if parts are available
3. **Find a refurbished pump** - Often available for classic cars
## Where to Find Parts
- Specialty auto parts stores that carry classic Honda components
- Online retailers specializing in vintage Japanese cars
- Honda enthusiast forums and marketplaces
- Classic car salvage yards
## Professional vs. DIY
If you're comfortable with automotive repairs, this is a manageable DIY project. The fuel pump on a 1976 Civic is mechanical and relatively simple compared to modern electronic pumps.
Would you like more specific information about the replacement process, estimated costs, or help finding parts for your classic Civic?</t>
  </si>
  <si>
    <t># How Addressing the Fuel Pump Will Solve Your Problem
Replacing or rebuilding your faulty fuel pump will directly solve your issue because:
## The Fuel Pump's Critical Function
The fuel pump in your 1976 Honda Civic is responsible for delivering fuel from the tank to the carburetor at the proper pressure. When it fails, your car will experience:
- Difficulty starting or inability to start
- Engine stalling or cutting out
- Poor acceleration and performance
- Potential complete breakdown
## How the Solution Works
1. **Replacement**: A new or refurbished pump restores proper fuel delivery, ensuring your engine receives the correct amount of fuel consistently.
2. **Rebuilding**: Replacing worn components within the existing pump (typically diaphragms, springs, and gaskets) restores its original functionality.
Either approach directly addresses the root cause of your problem by restoring the fuel delivery system to proper working order, allowing your classic Civic to run reliably again.</t>
  </si>
  <si>
    <t>My 1980 Honda Accord spark plugs is faulty. What should I do?</t>
  </si>
  <si>
    <t># Dealing with Faulty Spark Plugs in Your 1980 Honda Accord
If your 1980 Honda Accord has faulty spark plugs, here's what you can do:
## Option 1: Replace the spark plugs yourself
This is relatively straightforward:
- Purchase the correct spark plugs (NGK or equivalent recommended for your model)
- Gather basic tools: socket wrench, spark plug socket, gap tool
- Locate the spark plugs (your Accord has 4 plugs on the engine)
- Remove and replace one at a time to avoid mixing up wires
- Set the proper gap according to your owner's manual (typically 0.032-0.036 inches)
## Option 2: Professional service
If you're not comfortable doing it yourself, any auto repair shop or Honda dealership can handle this routine maintenance.
## Cost estimate:
- DIY: $12-20 for a set of 4 spark plugs
- Professional service: $50-100 including parts and labor
Replacing spark plugs should improve your engine performance, fuel economy, and starting reliability.</t>
  </si>
  <si>
    <t># How Replacing Spark Plugs Solves Your Problem
Replacing the faulty spark plugs in your 1980 Honda Accord directly addresses several issues:
## Resolves ignition problems
Faulty spark plugs fail to create the proper spark needed to ignite the fuel-air mixture in your engine's cylinders. New plugs restore this critical function, which:
- Eliminates misfiring
- Improves starting reliability (especially in cold weather)
- Prevents engine hesitation and stumbling
## Restores performance
Your Accord will likely experience:
- Smoother idle
- Better acceleration
- Restored power output
- Improved throttle response
## Improves efficiency
New spark plugs typically result in:
- Better fuel economy (potentially 4-5% improvement)
- Reduced emissions
- Less strain on other ignition components like your distributor and ignition coil
The 1980 Accord's CVCC engine is particularly sensitive to ignition quality, so replacing faulty spark plugs often makes a noticeable difference in how the car runs overall.</t>
  </si>
  <si>
    <t>My 1980 Honda Accord battery is faulty. What should I do?</t>
  </si>
  <si>
    <t># Dealing with a Faulty Battery in Your 1980 Honda Accord
If your 1980 Honda Accord has a faulty battery, here are some steps you can take:
## Immediate options:
1. **Test the battery** - Confirm it's the battery using a multimeter or have it tested for free at most auto parts stores
2. **Replace the battery** - For a 1980 Accord, you'll need a Group 22F or similar battery (check your owner's manual to confirm)
3. **Jump-start** - If you need to drive it before replacing the battery
## When replacing:
- Disconnect the negative terminal first, then positive
- Clean the terminals if they show corrosion
- Make sure the replacement battery has similar specifications to the original
## Additional considerations:
- Check if your alternator is working properly, as it could be the root cause
- For a car of this age, it's worth checking the entire charging system
- Consider upgrading to a modern battery for better performance
Would you like more specific information about any of these steps?</t>
  </si>
  <si>
    <t># How These Steps Will Solve Your Battery Problem
These steps address your faulty battery issue in a systematic way:
## Testing the battery
- **Identifies the true problem**: Confirms whether the battery is actually faulty or if there's another issue (like alternator problems)
- **Prevents unnecessary replacement**: Saves you money if the battery isn't the real culprit
## Replacing the battery
- **Direct solution**: If your battery is genuinely faulty, replacement is the definitive fix
- **Restores electrical system**: A new battery provides the proper voltage (12.6V) needed for your 1980 Accord to start reliably and run electrical components
- **Eliminates symptoms**: Resolves slow cranking, dim lights, and other electrical issues
## Checking the charging system
- **Prevents recurrence**: If your alternator isn't charging properly, a new battery would soon fail too
- **Complete repair**: For a 40+ year old vehicle, addressing the entire system ensures lasting results
## Proper installation techniques
- **Prevents damage**: Correct terminal connection order protects your car's electrical system
- **Ensures good connection**: Cleaning terminals improves electrical flow and prevents power loss
Following these steps provides both an immediate solution and addresses potential underlying issues that could cause the same problem to return.</t>
  </si>
  <si>
    <t>problem</t>
  </si>
  <si>
    <t>Acer Nitro</t>
  </si>
  <si>
    <t>My laptop won't boot.</t>
  </si>
  <si>
    <t>My Acer Nitro won't boot.What should I do?</t>
  </si>
  <si>
    <t># Troubleshooting Your Acer Nitro Boot Issue
I'm sorry to hear your Acer Nitro won't boot. Let's try some troubleshooting steps:
## Basic Checks First
1. **Power supply**: Ensure your laptop is properly connected to power and the charger is working
2. **Battery check**: Try removing the battery (if removable), hold the power button for 30 seconds, then reconnect and try again
3. **External devices**: Disconnect all peripherals (USB devices, external displays, etc.)
## Advanced Troubleshooting
1. **Force restart**: Hold the power button for 15-30 seconds
2. **Boot into BIOS/UEFI**: Repeatedly press F2 or Delete during startup
3. **Reset BIOS to defaults**: Within BIOS, find the option to load defaults
4. **Boot into Safe Mode**: Press F8 during startup (if Windows loads partially)
## Hardware Checks
- Check for overheating issues
- Try an external monitor to rule out display problems
- Listen for any unusual sounds (clicking, beeping)
If these steps don't work, please provide more details about:
- Any error messages you see
- When the problem started
- Any recent hardware/software changes
Would you like me to elaborate on any of these steps?</t>
  </si>
  <si>
    <t># How These Troubleshooting Steps Help Solve Boot Issues
These steps help identify and resolve your Acer Nitro's boot problem through a systematic approach:
## Identifying the Root Cause
- **Basic checks** rule out simple power issues that often prevent laptops from booting
- **Disconnecting peripherals** eliminates conflicts with external devices that might interfere with startup
- **Battery reset** clears static electricity and temporary hardware states that can block booting
## Addressing Common Boot Failures
- **Force restart** can resolve temporary system hangs or software freezes
- **BIOS access** lets you check if your computer can at least reach firmware level, indicating hardware is functioning
- **BIOS reset** fixes misconfigured settings that might prevent boot sequence completion
- **Safe Mode** bypasses drivers and startup programs that could be causing conflicts
## Diagnosing Hardware vs. Software Issues
- External monitor tests help determine if it's a display issue rather than a boot failure
- Listening for sounds helps identify hard drive or other component failures
- Overheating checks address thermal issues that trigger protective shutdowns
These steps follow a logical progression from simple to complex solutions, helping to pinpoint whether your problem is:
1. A simple power issue
2. A software/OS corruption
3. A hardware failure
4. A BIOS/firmware problem
Each step eliminates possible causes, narrowing down the source of the problem so you can apply the appropriate fix.</t>
  </si>
  <si>
    <t>Microsoft Surface Laptop</t>
  </si>
  <si>
    <t>My laptop won't start.</t>
  </si>
  <si>
    <t>My Microsoft Surface Microsoft Surface Laptop won't start.What should I do?</t>
  </si>
  <si>
    <t># Troubleshooting Your Microsoft Surface Laptop That Won't Start
I'm sorry to hear you're having trouble with your Surface Laptop. Let's try these troubleshooting steps in order:
## Basic Troubleshooting
1. **Force restart**: Press and hold the power button for 30 seconds, then release and press it again
2. **Check the charger**: 
   - Ensure the power adapter is firmly connected
   - Look for any damage to the cable or connector
   - Try a different power outlet
   - Check for any LED indicator on the charging connector
## Two-Button Shutdown
If the basic steps don't work:
1. Press and hold the power button for 30 seconds, then release
2. Press and hold both the power button and volume UP button for 15 seconds, then release
3. Wait 10 seconds
4. Press the power button normally
## Additional Steps
- **Battery drain**: Unplug your Surface, leave it for 20 minutes, then try charging and powering on
- **Check for display issues**: The device might be on but with a black screen. Connect to an external monitor if possible
- **Temperature**: If your Surface feels very hot, let it cool down before trying again
If none of these steps work, you may need to contact Microsoft Support or visit a Microsoft Store for hardware diagnostics.
Would you like me to elaborate on any of these steps?</t>
  </si>
  <si>
    <t># How These Troubleshooting Steps Help Your Surface Laptop
Great question! Here's how each approach addresses specific potential causes of your startup issue:
## Basic Troubleshooting Logic
- **Force restart**: Clears temporary system freezes or software hangs by completely cutting power to the system components and restarting the boot sequence
- **Checking the charger**: Addresses power delivery problems - your Surface might simply have a depleted battery or not be receiving power due to:
  - Loose connections
  - Damaged adapter
  - Faulty wall outlet
  - Power management issues
## Two-Button Shutdown Benefits
This process:
1. Fully drains residual power from capacitors
2. Resets the internal hardware state
3. Forces the UEFI firmware to reload
4. Clears memory that might contain corrupted data
This is particularly effective for resolving:
- System crashes that prevent normal shutdown
- Boot loop issues
- Firmware-related problems
## Additional Steps' Purpose
- **Battery drain**: Resets the battery controller which can sometimes enter a protective state
- **External monitor check**: Isolates whether it's a startup failure or just a display issue
- **Temperature check**: Prevents thermal protection mechanisms from blocking startup
These steps follow a logical progression from simple to more complex solutions, addressing the most common causes of startup failure before moving to more specialized fixes.
Would you like me to explain any specific step in more detail?</t>
  </si>
  <si>
    <t>Microsoft Surface Book</t>
  </si>
  <si>
    <t>My laptop network is slow.</t>
  </si>
  <si>
    <t>My Microsoft Surface Book network is slow.What should I do?</t>
  </si>
  <si>
    <t># Troubleshooting Slow Network on Microsoft Surface Book
Here are several steps you can try to improve your Surface Book's network performance:
## Basic Troubleshooting
1. **Restart your Surface Book** - This can resolve temporary network issues
2. **Update Windows** - Go to Settings &gt; Update &amp; Security to check for updates
3. **Update network drivers** - Go to Device Manager &gt; Network adapters &gt; right-click your adapter &gt; Update driver
## Wi-Fi Specific Solutions
1. **Move closer to your router** - Distance and obstacles affect signal strength
2. **Restart your router/modem** - Unplug for 30 seconds, then plug back in
3. **Check for interference** - Keep your Surface away from microwaves, Bluetooth devices, etc.
4. **Connect to 5GHz band** - If your router supports it, this band is typically faster
## Advanced Solutions
1. **Run Network troubleshooter** - Settings &gt; Network &amp; Internet &gt; Status &gt; Network troubleshooter
2. **Reset network settings** - Settings &gt; Network &amp; Internet &gt; Status &gt; Network reset
3. **Check for malware** - Run a full system scan with Windows Security
4. **Disable background apps** - Check which apps are using bandwidth
Would you like me to explain any of these steps in more detail?</t>
  </si>
  <si>
    <t># How These Steps Help Solve Your Surface Book Network Issues
Each troubleshooting step addresses specific potential causes of slow network performance:
## Basic Troubleshooting Impact
- **Restarting your Surface Book** clears temporary memory issues and resets network components that might be stuck or malfunctioning
- **Windows Updates** often include network performance improvements and bug fixes for known connectivity issues
- **Driver Updates** ensure your network hardware has the latest optimizations and compatibility fixes from Microsoft
## Wi-Fi Solutions Impact
- **Router proximity** directly affects signal strengthâ€”weak signals cause slower speeds and dropped connections
- **Restarting your router** clears its cache and resolves routing issues that develop over time
- **Reducing interference** prevents signal degradation from competing devices operating on similar frequencies
- **5GHz connections** typically provide faster speeds with less interference than 2.4GHz networks
## Advanced Solutions Impact
- **Network troubleshooter** automatically identifies and fixes common configuration problems
- **Network reset** completely rebuilds your network stack, resolving deep-seated software issues
- **Malware scans** identify programs that might be consuming bandwidth in the background
- **Disabling background apps** prevents unnecessary network usage from apps you're not actively using
These steps address the most common causes of network slowdowns in a systematic way, from simple fixes to more comprehensive solutions.</t>
  </si>
  <si>
    <t>My laptop charging has problems.</t>
  </si>
  <si>
    <t>My Microsoft Surface Book charging has problems.What should I do?</t>
  </si>
  <si>
    <t># Troubleshooting Microsoft Surface Book Charging Issues
Sorry to hear you're having charging problems with your Surface Book. Here are some steps you can try:
## Basic Troubleshooting
1. Check the connections - ensure the power cable is firmly connected to both the Surface and the wall outlet
2. Inspect for damage - look for fraying cables or bent connector pins
3. Try a different power outlet
4. Clean the charging port - gently remove any dust or debris with compressed air
## Surface-Specific Solutions
1. Disconnect and reconnect the keyboard base (if applicable)
2. Perform a two-button shutdown:
   - Press and hold the power button for 30 seconds
   - Press and hold both power and volume-up buttons for 15 seconds
   - Release both, then press power button normally
## Software Checks
1. Install the latest Windows updates
2. Check for firmware updates in the Surface app
## If Problems Persist
- Contact Microsoft Support
- Visit a Microsoft Store for hardware diagnosis
- Your device may be eligible for service if under warranty
Would you like more specific help with any of these steps?</t>
  </si>
  <si>
    <t># How These Troubleshooting Steps Help Solve Surface Book Charging Issues
These steps address the most common causes of charging problems in Surface Books:
## Connection Issues
- **Checking connections**: Poor contact between connectors is a frequent cause of charging failures. Ensuring firm connections can immediately restore power flow.
- **Trying different outlets**: Eliminates the possibility of a faulty wall outlet being the culprit.
## Hardware Problems
- **Inspecting for damage**: Physical damage to cables or connectors often causes intermittent charging.
- **Cleaning the port**: Dust and debris can block electrical contacts, preventing proper charging.
- **Disconnecting the base**: The Surface Book's unique detachable design sometimes develops connection issues between the tablet and keyboard base where charging components are located.
## System Reset Benefits
- **Two-button shutdown**: Forces a complete hardware reset that can resolve internal power management glitches that prevent charging.
## Software Solutions
- **Windows/firmware updates**: Microsoft regularly releases fixes for power management issues through software updates.
These steps follow a logical progression from simple to more complex solutions, addressing both hardware and software aspects of the charging system. Many Surface Book charging issues are resolved within these steps without requiring service or replacement parts.
Would you like me to elaborate on any specific step that you're curious about?</t>
  </si>
  <si>
    <t>MSI Stealth</t>
  </si>
  <si>
    <t>My laptop internet is slow.</t>
  </si>
  <si>
    <t>My MSI Stealth internet is slow.What should I do?</t>
  </si>
  <si>
    <t># Troubleshooting Slow Internet on Your MSI Stealth Laptop
Here are several steps you can take to improve your internet speed:
## Basic Troubleshooting
- **Restart your laptop and router/modem** - Sometimes a simple restart resolves connectivity issues
- **Move closer to your Wi-Fi router** - Distance and obstacles can weaken signal strength
- **Connect via Ethernet cable** if possible for a more stable connection
## MSI Stealth-Specific Solutions
- **Update network drivers**:
  - Open Dragon Center or MSI Center app
  - Check for driver updates, especially for the network/Wi-Fi adapter
  - Alternatively, visit MSI's support website for your specific model
- **Check Killer Network settings** (if your model has Killer networking):
  - Open Killer Control Center
  - Ensure bandwidth prioritization isn't limiting your applications
## Additional Steps
- Run a speed test to confirm the issue (speedtest.net)
- Disable bandwidth-heavy background applications
- Scan for malware that might be consuming bandwidth
- Check if other devices on your network are experiencing similar issues
Would you like more specific guidance on any of these steps for your MSI Stealth?</t>
  </si>
  <si>
    <t># How These Steps Help Solve Your Slow Internet Problem
Each troubleshooting step addresses specific potential causes of slow internet on your MSI Stealth:
## Restarting Equipment
- **Clears temporary memory issues** that might be affecting network performance
- **Reestablishes connections** between your laptop and router, often resolving communication errors
- **Refreshes IP assignments** that might have become problematic
## Physical Solutions (Location/Ethernet)
- **Moving closer to router** improves signal strength, which directly increases speed and stability
- **Using Ethernet** bypasses Wi-Fi interference issues completely, providing more consistent speeds
## Driver and Software Updates
- **Outdated network drivers** often contain bugs or lack optimization for current networks
- **Updated drivers** include performance improvements and compatibility fixes for modern networks
- **MSI-specific updates** are tailored to your exact hardware configuration
## Network Settings Optimization
- **Killer Network settings** might be throttling certain applications without your knowledge
- **Adjusting prioritization** ensures your important applications get bandwidth priority
## Identifying External Factors
- **Speed tests** help determine if the issue is with your ISP rather than your laptop
- **Checking other devices** confirms whether the problem is specific to your MSI Stealth
- **Scanning for malware** can identify unwanted programs using your bandwidth in the background
These steps follow a systematic approach from simple to more complex solutions, addressing the most common causes of slow internet performance specific to gaming laptops like your MSI Stealth.</t>
  </si>
  <si>
    <t>Lenovo Yoga</t>
  </si>
  <si>
    <t>My laptop VPN connection failed.</t>
  </si>
  <si>
    <t>My Lenovo Yoga VPN connection failed.What should I do?</t>
  </si>
  <si>
    <t># Troubleshooting VPN Connection on Lenovo Yoga
I'd be happy to help you troubleshoot your VPN connection issue. Here are some steps you can try:
## Basic Troubleshooting
1. **Restart your Lenovo Yoga** - Sometimes a simple restart resolves connection issues
2. **Check your internet connection** - Ensure you have a working internet connection by visiting a website
3. **Verify VPN credentials** - Make sure your username and password are correct
## Network Settings
1. **Check Wi-Fi connection** - Try connecting to a different Wi-Fi network if available
2. **Disable firewall temporarily** - Your firewall might be blocking the VPN connection
3. **Update network drivers** - Go to Lenovo Support website or use Lenovo Vantage to update drivers
## VPN-Specific Solutions
1. **Reinstall VPN software** - Uninstall and reinstall your VPN application
2. **Try a different VPN server** - If your VPN provider offers multiple servers, try connecting to a different one
3. **Check VPN settings** - Ensure the VPN protocol settings are correct
## Advanced Steps
1. **Update Windows** - Make sure your system is up to date
2. **Contact your VPN provider** - They may have specific troubleshooting steps for their service
3. **Check with your IT department** - If this is a work VPN, your IT support may need to help
Would you like me to provide more detailed instructions for any of these steps?</t>
  </si>
  <si>
    <t># How These Troubleshooting Steps Help Solve VPN Connection Issues
Each of these steps targets specific potential causes of VPN failures on your Lenovo Yoga:
## Basic Troubleshooting
- **Restarting your device** clears temporary system states that might be preventing the VPN from connecting properly
- **Checking internet connection** confirms the fundamental requirement for VPN - you need a working internet connection before a VPN can establish a tunnel
- **Verifying credentials** addresses authentication failures, which are among the most common VPN connection issues
## Network Settings
- **Checking Wi-Fi** helps identify if the problem is with your specific network (some public networks block VPN traffic)
- **Disabling firewall temporarily** tests if your security software is blocking VPN protocols
- **Updating network drivers** fixes compatibility issues between your hardware and VPN software
## VPN-Specific Solutions
- **Reinstalling VPN software** resolves corrupted installation files or settings
- **Trying different servers** bypasses server-specific outages or congestion
- **Checking VPN settings** ensures proper configuration (incorrect protocol settings are a common cause of failures)
## Advanced Steps
- **Updating Windows** ensures your operating system supports current VPN security protocols
- **Contacting your VPN provider** gets you specialized help for issues specific to their service
- **Consulting IT** provides access to network-specific configurations that might be required
These steps follow a systematic approach from simple to complex, addressing the most common causes of VPN failures before moving to more specialized solutions.</t>
  </si>
  <si>
    <t>Apple MacBook Pro</t>
  </si>
  <si>
    <t>My Apple MacBook Pro charging has problems.What should I do?</t>
  </si>
  <si>
    <t># Troubleshooting MacBook Pro Charging Issues
Sorry to hear you're having charging problems with your MacBook Pro. Here are some steps you can take to diagnose and potentially fix the issue:
## Basic Troubleshooting
1. **Check the power adapter and cable** for any visible damage
2. **Try a different power outlet** to rule out electrical issues
3. **Inspect the charging port** for debris or damage
4. **Reset the SMC** (System Management Controller) which controls power management
## Reset the SMC
For MacBooks with non-removable battery:
1. Shut down your MacBook
2. Connect the power adapter
3. Hold Shift+Control+Option and the Power button simultaneously for 10 seconds
4. Release all keys, then press the power button to turn on your Mac
## Additional Steps
- **Update macOS** to the latest version
- **Check Battery Health** in System Settings &gt; Battery
- **Try a different charger** if possible to determine if it's the adapter
If these steps don't resolve the issue, I'd recommend contacting Apple Support or visiting an Apple Store for professional diagnosis.
Would you like more specific instructions for any of these steps?</t>
  </si>
  <si>
    <t># How These Troubleshooting Steps Help Solve Charging Problems
Each step I suggested targets specific potential causes of MacBook Pro charging issues:
## Checking Hardware Components
- **Inspecting the power adapter and cable**: Damaged cables or adapters often cause charging failures. Even small breaks in the cable insulation or bent connector pins can prevent proper charging.
- **Trying different outlets**: Sometimes what appears to be a MacBook issue is actually a problem with the power source.
- **Examining the charging port**: Dust, lint, or debris in the port can block proper connection. A visual inspection can reveal this simple but common issue.
## Resetting the SMC
The System Management Controller manages many power functions including:
- Battery and charging management
- Thermal management
- Power button response
- LED indicators
When the SMC has a software glitch, it can prevent proper charging even when all hardware is functioning. Resetting it essentially restarts these power management systems, often resolving charging issues caused by software conflicts.
## Software Solutions
- **macOS updates** sometimes include fixes for power management bugs
- **Battery health checks** can reveal if your battery needs service
These steps follow a logical troubleshooting sequence from simple to complex, helping identify whether your issue is:
1. A simple physical problem (damaged cable, dirty port)
2. A power source issue (bad outlet)
3. A software/firmware problem (requiring SMC reset)
4. A battery health issue (requiring service)
Would you like more details about any specific aspect of these solutions?</t>
  </si>
  <si>
    <t># Troubleshooting Microsoft Surface Book Charging Issues
Sorry to hear you're having charging problems with your Surface Book. Here are some steps you can try:
## Basic Troubleshooting
1. **Check the connections** - Ensure the power connector is fully seated in the charging port
2. **Inspect for damage** - Look for bent pins or debris in the charging port
3. **Try a different outlet** - The power source might be the issue
## Surface-Specific Solutions
1. **Perform a two-button shutdown**:
   - Disconnect all accessories
   - Press and hold the power button for 30 seconds
   - Press and hold both power and volume-up buttons for 15 seconds
   - Release both, then press power button normally
2. **Check battery health** in Device Manager:
   - Search for "Device Manager"
   - Expand "Batteries"
   - Right-click on "Microsoft ACPI-Compliant Control Method Battery"
   - Select Properties to view battery status
## If Problems Persist
- Contact Microsoft Support
- Visit a Microsoft Store for hardware diagnosis
- Your device may need service if the charging port is damaged
Would you like more specific help with any of these steps?</t>
  </si>
  <si>
    <t># How These Troubleshooting Steps Help Solve Surface Book Charging Problems
These steps address the most common causes of charging issues in Surface Books:
## Checking Physical Connections
- **Loose connections**: Sometimes the Surface Connect port doesn't make proper contact with the charger. Reseating it can restore the connection.
- **Damaged components**: Inspecting for bent pins or debris identifies physical damage that prevents charging.
- **Power source issues**: Trying another outlet eliminates problems with your electrical supply.
## Two-Button Shutdown Benefits
- **Resets internal power controller**: This addresses software glitches that can prevent the Surface from recognizing the charger.
- **Clears memory states**: Sometimes the battery management system gets stuck in a non-charging state.
- **Reestablishes hardware communication**: Helps reconnect the battery controller with the charging system.
## Battery Health Check
- **Identifies failing batteries**: Shows if your battery is deteriorating and needs replacement.
- **Reveals driver issues**: Sometimes battery drivers become corrupted and need reinstallation.
- **Shows charging status**: Confirms whether the system recognizes the charger is connected.
These steps follow a logical troubleshooting path from simple fixes to more complex solutions, addressing both hardware and software issues that commonly affect Surface Book charging systems. Many users resolve their charging problems with these methods without needing repairs.</t>
  </si>
  <si>
    <t>My Microsoft Surface Microsoft Surface Laptop won't boot.What should I do?</t>
  </si>
  <si>
    <t># Troubleshooting a Microsoft Surface Laptop That Won't Boot
I'm sorry to hear you're having trouble with your Surface Laptop. Let's try some troubleshooting steps in order of simplicity:
## Basic Troubleshooting
1. **Force restart**: Press and hold the power button for 20-30 seconds, release, then press it again normally
2. **Check the charger**: Ensure your Surface is properly connected to a working power outlet and the charging light is on
3. **Try a different power outlet or charger** if available
## Intermediate Steps
1. **Two-button shutdown**: 
   - Press and hold the power button for 30 seconds
   - Release, then press and hold both the power button and volume-up button for 15 seconds
   - Release both, wait 10 seconds, then press power button normally
2. **Boot to UEFI** (if screen works):
   - Power off completely
   - Press and hold volume-up while pressing and releasing power button
   - Release volume-up when Surface logo appears
3. **Boot to recovery menu**:
   - Power off completely
   - Press and hold volume-down while pressing and releasing power button
   - Release volume-down when Surface logo appears
## Advanced Options
- **Reset your Surface** (if you can access recovery options)
- **Create a USB recovery drive** from another PC and use it to boot your Surface
If none of these steps work, you may need to contact Microsoft Support or visit a Microsoft Store for hardware diagnostics.
Would you like me to explain any of these steps in more detail?</t>
  </si>
  <si>
    <t># How These Troubleshooting Steps Help Your Surface Laptop
These steps address different potential causes of your boot problem in a systematic way:
## Force Restart &amp; Power Cycling
- **Resolves temporary system freezes**: Sometimes the operating system gets stuck in an unresponsive state
- **Clears memory issues**: Releases any corrupted data held in RAM
- **Resets hardware components**: Can resolve temporary hardware communication failures
## Power Supply Checks
- **Addresses battery depletion**: Your Surface may simply have a completely drained battery
- **Identifies faulty chargers**: Damaged cables or adapters can prevent proper charging
- **Rules out power delivery issues**: Ensures the problem isn't just lack of power
## Two-Button Shutdown
- **Forces complete hardware reset**: More thorough than a standard restart
- **Clears firmware state**: Resets the Surface's low-level system management
- **Resets internal power controller**: Can resolve power state issues that prevent booting
## UEFI &amp; Recovery Boot
- **Bypasses Windows**: Determines if the problem is hardware or software-related
- **Provides diagnostic options**: UEFI can show hardware status
- **Enables recovery tools**: Gives access to repair options if Windows is corrupted
## Recovery Options
- **Repairs Windows files**: Can fix corrupted system files without data loss
- **Provides reset options**: Allows reinstalling Windows while keeping or removing files
- **Enables clean start**: Complete reset can resolve persistent software issues
Each step progressively rules out simpler causes before moving to more complex solutions, maximizing your chances of resolving the issue without needing professional repair.</t>
  </si>
  <si>
    <t>My Microsoft Surface Microsoft Surface Laptop charging has problems.What should I do?</t>
  </si>
  <si>
    <t># Troubleshooting Microsoft Surface Laptop Charging Issues
Sorry to hear you're having charging problems with your Surface Laptop. Here are some steps to help diagnose and fix the issue:
## Basic Troubleshooting
1. **Check the connections**: Ensure the power connector is fully seated in the Surface Connect port
2. **Inspect for damage**: Look for any physical damage to the charging cable, power supply, or charging port
3. **Try a different outlet**: The wall outlet might be the problem
## Reset Your Surface
1. **Perform a shutdown**: Turn off your Surface completely (not just sleep mode)
2. **Disconnect everything**: Remove all accessories and the power cable
3. **Hold power button**: Press and hold for 30 seconds to drain residual power
4. **Reconnect and restart**: Connect the charger and turn on your device
## Check Battery Health
1. **Generate a battery report**: Open Command Prompt as administrator and type `powercfg /batteryreport`
2. **Review the report**: Check for significant battery capacity decline
## Additional Solutions
- **Update firmware**: Check for Surface firmware updates in Windows Update
- **Clean the connector**: Gently clean the Surface Connect port with compressed air
- **Try a different charger**: If possible, test with another compatible Surface charger
If these steps don't resolve the issue, I'd recommend contacting Microsoft Support or visiting a Microsoft Store for hardware diagnostics.</t>
  </si>
  <si>
    <t># How These Troubleshooting Steps Help Solve Surface Charging Problems
Each step I suggested targets specific causes of charging issues in Surface Laptops:
## Why Basic Troubleshooting Works
- **Checking connections**: The Surface Connect port has magnetic pins that sometimes don't make proper contact. Reseating can restore the connection.
- **Inspecting for damage**: Physical damage to cables (fraying, bent connectors) or ports (bent pins, debris) directly prevents power flow.
- **Trying different outlets**: Eliminates the possibility that the wall outlet is faulty or on a tripped circuit.
## Why Resetting Helps
- **Complete shutdown and power button hold**: Clears the system's power state and resets the battery controller. This resolves software-related charging issues where the battery isn't properly communicating with Windows.
- **Disconnecting accessories**: Eliminates potential power drain from peripherals or conflicts that might affect charging.
## Why Checking Battery Health Matters
- **Battery report**: Identifies if your battery has degraded beyond normal capacity, which would explain poor charging performance. Batteries naturally lose capacity over time.
## Why the Additional Solutions Work
- **Firmware updates**: Microsoft regularly releases updates that fix power management bugs.
- **Cleaning connectors**: Removes dust or debris that can block electrical contact points.
- **Testing another charger**: Isolates whether the problem is with your charger (common) or the laptop itself.
These steps follow a logical troubleshooting path from simple, common issues to more complex ones, helping identify exactly where the charging problem lies so you can apply the right solution.</t>
  </si>
  <si>
    <t>Gigabyte AORUS</t>
  </si>
  <si>
    <t>I can't access shared resources from my laptop.</t>
  </si>
  <si>
    <t>I can't access shared resources from my Gigabyte AORUS.What should I do?</t>
  </si>
  <si>
    <t># Troubleshooting Network Access on Gigabyte AORUS
Sorry to hear you're having trouble accessing shared resources from your Gigabyte AORUS device. Here are some steps to help resolve this issue:
## Basic Troubleshooting
1. **Restart your device and router/modem** - Sometimes a simple restart fixes connectivity issues
2. **Check your network connection** - Ensure you're properly connected to your network
3. **Update network drivers** - Outdated drivers can cause connectivity problems
## Windows-Specific Solutions
If you're running Windows:
1. **Check Network Discovery settings**:
   - Go to Control Panel &gt; Network and Sharing Center &gt; Advanced sharing settings
   - Ensure "Network discovery" and "File and printer sharing" are turned on
2. **Verify Workgroup settings**:
   - Make sure your computer is in the same workgroup as other devices
3. **Check Windows Firewall**:
   - Ensure it's not blocking access to shared resources
## Additional Steps
- **Update BIOS** - Check Gigabyte's website for the latest BIOS for your AORUS model
- **Reset network settings** - In Windows: Settings &gt; Network &amp; Internet &gt; Status &gt; Network reset
Would you like me to provide more specific guidance for your particular situation? If so, please share:
- What type of shared resources you're trying to access
- Your operating system version
- Any error messages you're receiving</t>
  </si>
  <si>
    <t># How These Troubleshooting Steps Help Solve Network Access Issues
These steps address the most common causes of shared resource access problems on Gigabyte AORUS devices:
## Addressing Root Causes
1. **Restarting devices** clears temporary network configurations that might be corrupted or conflicting, essentially giving your connection a fresh start.
2. **Checking network connections** verifies the fundamental requirement - that your device is properly connected to the network where the shared resources exist.
3. **Updating network drivers** resolves compatibility issues. Gigabyte AORUS devices sometimes have specialized network hardware that requires proper, up-to-date drivers to communicate correctly with shared resources.
4. **Network Discovery settings** directly control whether your computer can see and be seen by other devices on the network. If disabled, you simply cannot access shared resources.
5. **Workgroup settings** ensure your computer is part of the correct network group. Devices in different workgroups often cannot see each other's shared resources.
6. **Firewall checks** address security software that might be blocking legitimate network traffic. Windows Firewall frequently blocks file sharing by default.
7. **BIOS updates** fix hardware-level communication issues that can affect network functionality on AORUS motherboards.
If you could share more details about your specific situation, I can provide more targeted solutions that address your exact problem rather than these general approaches.</t>
  </si>
  <si>
    <t>ASUS ZenBook</t>
  </si>
  <si>
    <t>My ASUS ZenBook VPN connection failed.What should I do?</t>
  </si>
  <si>
    <t># Troubleshooting VPN Connection on ASUS ZenBook
I'm sorry to hear you're having VPN connection issues. Here are some steps to help resolve the problem:
## Basic Troubleshooting
1. **Restart your ZenBook** - Sometimes a simple restart can fix connection issues
2. **Check your internet connection** - Ensure you have a working internet connection by visiting a website
3. **Update Windows** - Make sure your system is up to date
## VPN-Specific Checks
1. **Verify VPN credentials** - Ensure your username and password are correct
2. **Check VPN server status** - The VPN service might be experiencing downtime
3. **Try a different server** - If your VPN offers multiple servers, try connecting to a different one
4. **Update VPN software** - Install the latest version of your VPN application
## Network Settings
1. **Disable firewall temporarily** - Your firewall might be blocking the VPN connection
2. **Check network adapter settings** - Go to Device Manager and ensure network adapters are working properly
3. **Reset network settings** - In Windows, go to Settings &gt; Network &amp; Internet &gt; Status &gt; Network reset
If these steps don't resolve the issue, please provide more details about:
- Which VPN service you're using
- Any error messages you're seeing
- When the problem started occurring
Would you like me to explain any of these steps in more detail?</t>
  </si>
  <si>
    <t># How These Troubleshooting Steps Help Solve VPN Connection Issues
Each step I suggested targets specific potential causes of VPN connection failures on your ASUS ZenBook:
## Basic Troubleshooting Benefits
- **Restarting your ZenBook**: Clears temporary system states and memory issues that might be preventing proper VPN functionality
- **Checking internet connection**: Confirms the fundamental requirement for VPN - an active internet connection
- **Updating Windows**: Ensures you have the latest network stack components and security patches that VPNs rely on
## VPN-Specific Checks Benefits
- **Verifying credentials**: Addresses authentication failures, a common cause of VPN connection problems
- **Checking server status**: Identifies if the problem is on the service provider's end rather than your device
- **Trying different servers**: Bypasses regional network issues or overloaded servers
- **Updating VPN software**: Fixes known bugs and compatibility issues with your operating system
## Network Settings Benefits
- **Disabling firewall**: Identifies if your security software is incorrectly blocking VPN traffic
- **Checking network adapters**: Ensures the virtual network adapters created by VPN software are functioning correctly
- **Resetting network settings**: Clears corrupted network configurations that might interfere with VPN connections
These steps follow a systematic approach from simple to more complex solutions, addressing the most common causes of VPN failures on Windows laptops like your ZenBook. The goal is to isolate whether the issue is with your device configuration, network environment, or the VPN service itself.</t>
  </si>
  <si>
    <t>My laptop IP has conflicts.</t>
  </si>
  <si>
    <t>My Acer Nitro IP has conflicts.What should I do?</t>
  </si>
  <si>
    <t># Resolving Conflicts on Your Acer Nitro IP
I'd be happy to help you resolve the conflicts on your Acer Nitro IP, but I'll need a bit more information about what kind of conflicts you're experiencing. Conflicts could refer to several issues:
## Common types of conflicts:
- Software conflicts (incompatible programs)
- Driver conflicts
- Hardware conflicts
- IP address conflicts (if you're referring to network issues)
## General troubleshooting steps:
1. **Restart your computer** - This simple step can resolve many temporary conflicts
2. **Update your system**:
   - Windows updates
   - BIOS updates (from Acer's website)
   - Driver updates (especially graphics drivers)
3. **For software conflicts**:
   - Check for incompatible programs
   - Update all applications to their latest versions
4. **For network IP conflicts**:
   - Release and renew your IP address
   - Check router settings
Could you provide more details about the specific conflicts you're experiencing? For example:
- What error messages are you seeing?
- When do these conflicts occur?
- Did this start after a recent change to your system?</t>
  </si>
  <si>
    <t># How These Troubleshooting Steps Help Resolve Conflicts
Great question! Let me explain how each of these steps can help address potential conflicts on your Acer Nitro:
## Restarting your computer
- Clears temporary memory issues that might be causing conflicts
- Resets system processes that could be interfering with each other
- Allows the system to properly reinitialize hardware components
## Updating your system
- **Windows updates**: Fix known bugs and compatibility issues that might be causing conflicts
- **BIOS updates**: Improve hardware compatibility and system stability
- **Driver updates**: Ensure hardware components communicate properly with your operating system
## Addressing software conflicts
- Incompatible programs can fight for the same resources
- Updates often include fixes for known compatibility issues
- Some applications may need to be configured not to launch simultaneously
## Resolving network IP conflicts
- If two devices on your network have the same IP address, connection problems occur
- Releasing/renewing IP addresses ensures your computer gets a unique address
- Router settings adjustments can prevent IP assignment conflicts
Without knowing the specific nature of your conflicts, these steps cover the most common solutions. They work by ensuring your system has the latest compatibility fixes, proper resource allocation, and correct configuration.
Could you share what specific symptoms or error messages you're experiencing? This would help me provide more targeted solutions for your particular situation.</t>
  </si>
  <si>
    <t>Gigabyte AERO</t>
  </si>
  <si>
    <t>My Gigabyte AERO network is slow.What should I do?</t>
  </si>
  <si>
    <t># Troubleshooting Slow Network on Gigabyte AERO
Here are some steps you can take to improve your Gigabyte AERO's network performance:
## Basic Troubleshooting
1. **Restart your laptop and router/modem**
2. **Update network drivers**:
   - Visit Gigabyte's support website for your specific AERO model
   - Download and install the latest network/WiFi drivers
## WiFi-Specific Solutions
1. **Move closer to your router** to improve signal strength
2. **Switch WiFi bands** (try 5GHz instead of 2.4GHz if available)
3. **Check for interference** from other devices
4. **Update router firmware**
## Advanced Solutions
1. **Run Windows Network Troubleshooter**:
   - Right-click on the network icon in taskbar â†’ Troubleshoot problems
2. **Reset network settings**:
   - Settings â†’ Network &amp; Internet â†’ Status â†’ Network reset
3. **Check for background applications** using bandwidth
4. **Scan for malware** that might be consuming network resources
Would you like more specific guidance on any of these steps?</t>
  </si>
  <si>
    <t># How These Steps Help Solve Your Network Speed Problem
Each troubleshooting step addresses specific potential causes of slow network performance on your Gigabyte AERO:
## Basic Troubleshooting Impact
- **Restarting devices**: Clears temporary memory issues and reestablishes connections, often resolving software glitches affecting network performance
- **Updating drivers**: Outdated network drivers frequently cause speed limitations; newer drivers optimize connection handling and fix known bugs
## WiFi Solutions Impact
- **Proximity to router**: Signal strength directly affects speed; weak signals force your laptop to use slower connection rates
- **Switching WiFi bands**: 5GHz typically provides faster speeds with less interference than 2.4GHz, though with shorter range
- **Reducing interference**: Other electronic devices can disrupt WiFi signals, causing packet loss and retransmissions that slow your connection
- **Router firmware**: Updates often include performance optimizations and fixes for networking issues
## Advanced Solutions Impact
- **Network Troubleshooter**: Automatically identifies and fixes common configuration problems
- **Network reset**: Rebuilds network components from scratch, eliminating corrupted settings
- **Background applications**: Programs silently consuming bandwidth can dramatically slow your perceived connection speed
- **Malware scan**: Infected systems often have reduced network performance due to unauthorized data transfers
These steps address the most common causes of network slowdowns in a systematic way, from simple fixes to more complex solutions.</t>
  </si>
  <si>
    <t>My Acer Nitro VPN connection failed.What should I do?</t>
  </si>
  <si>
    <t># Troubleshooting VPN Connection on Acer Nitro
I'd be happy to help you troubleshoot your VPN connection issue on your Acer Nitro laptop. Here are some steps you can try:
## Basic Troubleshooting
1. **Restart your computer** - Sometimes a simple restart can resolve connection issues
2. **Check your internet connection** - Make sure you're connected to the internet by visiting a website
3. **Update your VPN software** - Ensure you're using the latest version of your VPN application
## Network Settings
1. **Check Wi-Fi or Ethernet connection** - Ensure your primary connection is stable
2. **Disable firewall temporarily** - Your firewall might be blocking the VPN connection
3. **Try a different network** - If possible, connect to a different Wi-Fi network
## VPN-Specific Solutions
1. **Try a different server** - Connect to a different VPN server location
2. **Check your VPN credentials** - Ensure your username and password are correct
3. **Contact your VPN provider** - They may have server issues or can provide specific troubleshooting
## Advanced Options
1. **Update network drivers** - Go to Device Manager and update your network adapter drivers
2. **Check for Windows updates** - Ensure your system is up to date
3. **Reinstall the VPN software** - Uninstall and reinstall your VPN application
If you could share which VPN service you're using, I might be able to provide more specific troubleshooting steps for your situation.</t>
  </si>
  <si>
    <t># How These Troubleshooting Steps Help Solve VPN Connection Issues
These steps address the most common causes of VPN connection failures on laptops like your Acer Nitro:
## Addressing Core Connection Problems
- **Restarting your computer** clears temporary system issues that might be blocking the VPN connection
- **Checking your internet connection** confirms the fundamental requirement for any VPN to work
- **Updating VPN software** fixes known bugs or compatibility issues in outdated versions
## Resolving Network Conflicts
- **Checking Wi-Fi/Ethernet** ensures your base connection is stable enough to maintain a VPN tunnel
- **Temporarily disabling firewall** identifies if your security software is actively blocking VPN protocols
- **Trying different networks** helps determine if your current network has VPN restrictions (common in public Wi-Fi or some corporate networks)
## Fixing VPN-Specific Issues
- **Switching servers** bypasses overloaded or malfunctioning VPN servers
- **Verifying credentials** ensures authentication problems aren't causing connection failures
- **Contacting your provider** addresses service outages or account-specific problems
## Resolving System-Level Problems
- **Updating network drivers** fixes compatibility issues between your hardware and VPN software
- **Installing Windows updates** ensures your operating system supports current VPN security protocols
- **Reinstalling VPN software** repairs corrupted program files or incorrect configurations
These steps follow a systematic approach from simple to more complex solutions, targeting the most likely causes of VPN failures on gaming laptops like the Acer Nitro series, which sometimes have specialized network configurations for gaming performance.</t>
  </si>
  <si>
    <t>HP EliteBook</t>
  </si>
  <si>
    <t>My HP EliteBook won't start.What should I do?</t>
  </si>
  <si>
    <t># Troubleshooting Your HP EliteBook That Won't Start
Sorry to hear you're having trouble with your EliteBook. Let's try these steps in order:
## Basic Troubleshooting
1. **Power source check**: Ensure your laptop is properly connected to a working power outlet
2. **Battery check**: Try removing the battery, reconnecting power, and starting without battery
3. **Hard reset**: Disconnect all power sources, hold power button for 30 seconds, reconnect power and try again
## Advanced Steps
4. **Check for display issues**: The laptop might be on but with a blank screen - listen for fan noise or look for indicator lights
5. **Try external display**: Connect to an external monitor to see if it's just the laptop screen
6. **Boot in Safe Mode**: Restart and press F8 repeatedly to enter Safe Mode
## If Still Not Working
- Check for hardware issues like RAM (try reseating memory modules)
- Consider contacting HP Support directly
- If under warranty, use your warranty service
Would you like me to elaborate on any of these steps?</t>
  </si>
  <si>
    <t># How These Troubleshooting Steps Help Solve Your EliteBook Issue
Each step targets a specific potential cause of your startup problem:
## Power and Battery Steps (1-3)
- **Power source check**: Many "won't start" issues are simply power-related. A loose connection, faulty outlet, or damaged adapter can prevent startup.
- **Battery check**: A failing battery can prevent startup even when plugged in. Bypassing it confirms if this is the issue.
- **Hard reset**: This clears residual electrical charge that might be causing startup issues and resets internal hardware states that could be stuck.
## Display-Related Steps (4-5)
- **Checking for signs of life**: Sometimes the computer is actually running but not displaying anything. Indicator lights and fan noise help determine if it's a display issue rather than a startup issue.
- **External monitor test**: If the laptop powers on but shows nothing on screen, an external display will confirm it's just the built-in screen that's faulty.
## Software and Hardware Diagnosis (6+)
- **Safe Mode**: Bypasses potential software issues that prevent normal startup.
- **RAM check**: Memory problems are a common cause of startup failures.
These steps follow a logical progression from simple to complex causes, helping identify whether you're dealing with a power issue, display problem, software conflict, or hardware failure - each requiring different solutions.</t>
  </si>
  <si>
    <t>Dell Inspiron</t>
  </si>
  <si>
    <t>My Dell Inspiron charging has problems.What should I do?</t>
  </si>
  <si>
    <t># Troubleshooting Dell Inspiron Charging Problems
I'd be happy to help you resolve your Dell Inspiron charging issues. Here are some steps to try:
## Basic Troubleshooting
1. **Check the connections**: Ensure the power adapter is firmly connected to both the laptop and wall outlet
2. **Inspect for damage**: Look for fraying cables, bent pins, or damage to the charging port
3. **Try a different outlet**: The current wall outlet might not be working properly
## Intermediate Steps
1. **Remove the battery** (if removable): Power off, remove battery, hold power button for 30 seconds, reconnect everything
2. **Check adapter light**: If your adapter has an LED, check if it's lit when plugged in
3. **Test with another charger** if possible to determine if it's the adapter or laptop
## Advanced Troubleshooting
1. **Check BIOS updates**: Dell may have released updates that address charging issues
2. **Examine battery health**: Check battery status in Windows (Battery Report)
3. **Reset power management**: In Device Manager, find Power Management devices and restart them
If these steps don't resolve the issue, I'd recommend contacting Dell Support directly as it might require professional service or part replacement.
Would you like me to explain any of these steps in more detail?</t>
  </si>
  <si>
    <t># How These Troubleshooting Steps Help Solve Charging Problems
These steps are designed to systematically identify and fix the most common causes of charging issues in Dell Inspiron laptops:
## Identifying Hardware Issues
- **Checking connections and inspecting for damage**: Many charging problems are simply due to loose connections or physical damage to cables/ports. This identifies if there's a simple physical issue that can be fixed without technical expertise.
- **Trying different outlets**: Eliminates the possibility that the problem is with your power source rather than the laptop.
- **Testing with another charger**: Helps determine if the issue is with your adapter (relatively inexpensive fix) or with the laptop itself (potentially more complex).
## Resetting Internal Systems
- **Battery removal and power button hold**: This discharges residual power and resets the power management system, which can resolve software-related charging issues.
- **BIOS updates**: Manufacturers often release updates that fix known charging and power management bugs.
- **Resetting power management**: Clears software conflicts that might be preventing proper charging.
## Diagnosing Deeper Problems
- **Checking battery health**: Identifies if your battery has degraded and needs replacement (common in older laptops).
- **Checking adapter light**: Quickly tells you if power is flowing through the adapter correctly.
These steps follow a logical progression from simple to complex, helping you solve the problem yourself when possible, while also gathering the information you'd need if professional service becomes necessary.</t>
  </si>
  <si>
    <t>Apple MacBook Air</t>
  </si>
  <si>
    <t>I can't access shared resources from my Apple MacBook Air.What should I do?</t>
  </si>
  <si>
    <t># Troubleshooting Shared Resource Access on MacBook Air
Sorry to hear you're having trouble accessing shared resources. Let's work through some common solutions:
## Basic Checks
1. **Verify network connection** - Make sure you're connected to the correct Wi-Fi or Ethernet network
2. **Check resource availability** - Confirm the shared resource is online and accessible to others
## Connection Solutions
1. **Connect to server directly**:
   - In Finder, press âŒ˜+K
   - Enter the server address (smb://servername or afp://servername)
   - Enter credentials if prompted
2. **Check sharing settings**:
   - Go to System Preferences/Settings â†’ Sharing
   - Ensure proper services are enabled if you're sharing from your Mac
3. **Network permissions**:
   - Verify you have the correct username/password for the shared resource
   - Check if your account has appropriate access permissions
## Advanced Troubleshooting
- **Restart your Mac** and networking equipment
- **Update macOS** to the latest version
- **Reset SMC and NVRAM** if problems persist
- **Check firewall settings** on both your Mac and the server
Would you like more specific help with a particular type of shared resource (network drive, printer, etc.) or information about any of these steps?</t>
  </si>
  <si>
    <t># How These Troubleshooting Steps Help Solve Access Problems
Each step I suggested addresses specific potential causes of shared resource access issues:
## Basic Checks
- **Network verification**: Many access problems stem from simple connectivity issues - you might be on the wrong network or have an unstable connection that prevents reaching shared resources
- **Resource availability**: The shared resource itself might be offline, turned off, or temporarily unavailable
## Connection Solutions
- **Direct server connection (âŒ˜+K)**: Bypasses potential Finder browsing issues by establishing a direct connection to the server, which often resolves discovery problems
- **Sharing settings**: Incorrect configuration can block connections; verifying these ensures your Mac is properly set up to communicate with network resources
- **Network permissions**: Even with proper connections, incorrect credentials or insufficient permissions will prevent access
## Advanced Troubleshooting
- **Restarting**: Clears temporary system states and network caches that might be preventing connections
- **macOS updates**: Fixes known bugs in networking components that could affect shared resource access
- **SMC/NVRAM reset**: Resolves deeper system-level issues with hardware management that can affect networking
- **Firewall checks**: Security settings might be blocking legitimate connection attempts
These steps follow a logical progression from simple to more complex solutions, addressing the most common causes of shared resource access problems on macOS. Each step eliminates potential barriers to successful connections.</t>
  </si>
  <si>
    <t>ASUS ROG</t>
  </si>
  <si>
    <t>My ASUS ROG won't boot.What should I do?</t>
  </si>
  <si>
    <t># Troubleshooting ASUS ROG Boot Issues
I'm sorry to hear your ASUS ROG isn't booting. Let's try some troubleshooting steps:
## Basic Checks First
1. **Power supply**: Ensure your laptop is properly connected to power or has sufficient battery
2. **Power button**: Hold the power button for 30 seconds (with the device unplugged) to discharge static electricity
## Step-by-Step Troubleshooting
1. **Force restart**: Remove the battery (if possible), disconnect power, hold power button for 30 seconds, reconnect power and try again
2. **Check display issues**: 
   - Is the computer actually on but the screen is blank? Look for power lights, fan noise
   - Try connecting to an external monitor
3. **Boot into BIOS/UEFI**:
   - Restart and repeatedly press F2 or Delete key during startup
   - Check if hardware is recognized properly
4. **Try Safe Mode**:
   - Restart and press F8 repeatedly during startup
5. **Reset BIOS to defaults**:
   - Enter BIOS and look for "Load Defaults" option
If these steps don't work, the issue might be more serious, such as:
- Hardware failure (RAM, SSD/HDD, motherboard)
- BIOS corruption
- Operating system corruption
Would you like me to elaborate on any of these steps, or would you like to share more details about what happens when you try to turn on your ASUS ROG?</t>
  </si>
  <si>
    <t># How These Troubleshooting Steps Help Solve Boot Problems
Each step I suggested targets specific potential causes of boot failure in your ASUS ROG:
## Power-Related Solutions
- **Power supply checks and force restart**: Often solves temporary system hangs, power state issues, or static electricity buildup that can prevent booting
- **Holding power button for 30 seconds**: Discharges residual power in capacitors, which can reset hardware components that might be stuck in an error state
## Diagnostic Steps
- **Checking for display issues**: Determines if your computer is actually booting but not displaying (a common issue where the system works but you can't see anything)
- **External monitor test**: Helps identify if the problem is with your laptop's screen rather than a boot failure
## System Recovery Methods
- **BIOS/UEFI access**: Allows you to check if your hardware is being recognized properly and if there are any critical errors reported
- **BIOS reset**: Fixes configuration issues that might prevent booting, especially after hardware changes or failed updates
- **Safe Mode**: Bypasses potential driver or software issues that might be preventing normal boot
These steps follow a logical troubleshooting sequence from simple to more complex solutions, helping to identify whether your issue is:
- A minor temporary glitch
- A display/screen problem
- A hardware failure
- A software/operating system issue
Would you like me to focus on a particular aspect of your boot problem based on any symptoms you've noticed?</t>
  </si>
  <si>
    <t>My MSI Stealth IP has conflicts.What should I do?</t>
  </si>
  <si>
    <t># Resolving Conflicts on Your MSI Stealth IP
To help with the conflicts you're experiencing on your MSI Stealth IP laptop, I'd need more specific information about what type of conflicts you're encountering. However, I can provide some general troubleshooting steps:
## Common Conflict Types &amp; Solutions
### Software Conflicts
- Update all drivers through MSI Center or the MSI website
- Check for Windows updates
- Uninstall recently added software that might be causing issues
- Run System File Checker (SFC /scannow in Command Prompt)
### Hardware Conflicts
- Check Device Manager for devices with warning symbols
- Update BIOS to the latest version from MSI's website
- Reset BIOS to default settings
### Performance Conflicts
- Check for overheating issues (clean fans, use cooling pad)
- Monitor resource usage in Task Manager
- Adjust power settings in MSI Center
## Need More Help?
If you could share more details about the specific conflicts you're experiencing (error messages, when they occur, etc.), I can provide more targeted assistance for your MSI Stealth IP.</t>
  </si>
  <si>
    <t># How These Troubleshooting Steps Help Solve MSI Stealth IP Conflicts
Without knowing the specific conflict you're experiencing, I suggested general solutions that address the most common issues. Here's how each approach helps:
## Software Conflict Solutions
- **Driver updates**: Outdated or corrupted drivers often cause system conflicts, crashes, and performance issues. Updated drivers contain bug fixes and compatibility improvements.
- **Windows updates**: These patch security vulnerabilities and fix known bugs that might be causing conflicts.
- **Removing recent software**: Newly installed programs can conflict with existing software or system components.
- **System File Checker**: Repairs corrupted Windows system files that might be causing conflicts.
## Hardware Conflict Solutions
- **Device Manager checks**: Identifies specific hardware components experiencing conflicts.
- **BIOS updates**: Improves hardware compatibility and system stability.
- **BIOS reset**: Clears any problematic settings that might be causing conflicts.
## Performance Conflict Solutions
- **Thermal management**: Overheating can cause throttling and stability issues that appear as conflicts.
- **Resource monitoring**: Identifies programs consuming excessive resources that create conflicts.
- **Power setting adjustments**: Balances performance and stability.
If you could share what specific problem you're experiencing (error messages, when conflicts occur, affected functions), I can provide more targeted solutions for your particular situation.</t>
  </si>
  <si>
    <t>My Dell Inspiron won't start.What should I do?</t>
  </si>
  <si>
    <t># Troubleshooting a Dell Inspiron That Won't Start
I'm sorry to hear you're having trouble with your Dell Inspiron. Let's try some basic troubleshooting steps:
## Basic Checks First
1. **Power source**: Ensure your laptop is properly connected to a working power outlet
2. **Battery check**: Try removing the battery, connecting just the power adapter, and starting the laptop
3. **Power button**: Make sure you're holding the power button long enough (2-3 seconds)
## If You Get Power But No Boot
1. **Power lights but black screen**: Disconnect all peripherals and try again
2. **Listen for fans**: If you hear fans but see no display, try connecting to an external monitor
## Advanced Troubleshooting
1. **Hard reset**: Disconnect power and battery, hold power button for 30 seconds, reconnect and try again
2. **BIOS reset**: Power off, hold Fn+Power button for 15 seconds
3. **Boot diagnostics**: Power on and immediately press F12 repeatedly to access diagnostic tools
If these steps don't work, I can provide more specific troubleshooting based on any symptoms you observe (beep codes, error messages, etc.). Would you like more details on any of these steps?</t>
  </si>
  <si>
    <t># How These Troubleshooting Steps Help Solve Your Problem
These steps help identify and resolve the most common causes of startup failures in Dell Inspiron laptops:
## Diagnosing the Root Cause
- **Power source checks**: Many "won't start" issues are simply power-related problems (bad outlets, loose connections, faulty adapters)
- **Battery isolation**: Testing without the battery helps determine if the battery itself is preventing startup
- **Hard reset**: Clears residual power and resets internal components that might be stuck in an error state
## Addressing Specific Issues
- **Black screen troubleshooting**: Identifies if your problem is a display issue rather than a true startup failure
- **BIOS reset**: Restores default settings if a BIOS configuration is preventing boot
- **Boot diagnostics**: Dell's built-in hardware tests can identify specific component failures (RAM, hard drive, etc.)
Each step systematically eliminates possible causes, narrowing down whether your issue is:
1. A simple power problem
2. A hardware failure
3. A software/configuration issue
This methodical approach is more effective than random attempts and follows Dell's official troubleshooting protocol for startup issues. Would you like to tell me what happens when you try any of these steps?</t>
  </si>
  <si>
    <t>Acer Aspire</t>
  </si>
  <si>
    <t>My laptop DHCP isn't working.</t>
  </si>
  <si>
    <t>My Acer Aspire DHCP isn't working.What should I do?</t>
  </si>
  <si>
    <t># Troubleshooting DHCP Issues on Your Acer Aspire
I'd be happy to help you resolve the DHCP issue on your Acer Aspire. Here are some steps you can try:
## Basic Troubleshooting
1. **Restart your router and computer**
   - Turn off your router, wait 30 seconds, then turn it back on
   - Restart your Acer Aspire after the router has fully restarted
2. **Check your network adapter settings**
   - Press Windows key + X and select "Network Connections"
   - Right-click on your Wi-Fi or Ethernet connection and select "Properties"
   - Select "Internet Protocol Version 4 (TCP/IPv4)" and click "Properties"
   - Ensure "Obtain an IP address automatically" is selected
3. **Release and renew your IP address**
   - Open Command Prompt as administrator
   - Type `ipconfig /release` and press Enter
   - Type `ipconfig /renew` and press Enter
## Advanced Troubleshooting
1. **Reset TCP/IP stack**
   - Open Command Prompt as administrator
   - Type `netsh winsock reset` and press Enter
   - Type `netsh int ip reset` and press Enter
   - Restart your computer
2. **Update network adapter drivers**
   - Visit Acer's support website for your specific Aspire model
   - Download and install the latest network drivers
3. **Check for Windows updates**
   - Go to Settings &gt; Update &amp; Security &gt; Windows Update
If these steps don't resolve the issue, could you provide more details about your specific Acer Aspire model and when this problem started occurring?</t>
  </si>
  <si>
    <t># How These Troubleshooting Steps Help Solve DHCP Issues
These steps address the most common causes of DHCP problems on your Acer Aspire:
## Understanding DHCP Issues
DHCP (Dynamic Host Configuration Protocol) is what allows your computer to automatically obtain an IP address from your router. When it fails, your computer can't properly connect to networks.
## How Each Solution Works:
1. **Restarting router and computer**
   - Clears temporary network glitches
   - Allows your router's DHCP server to restart fresh
   - Often resolves connection issues caused by temporary errors
2. **Checking network adapter settings**
   - Verifies your computer is actually set to use DHCP
   - Sometimes settings get accidentally changed to static IP addresses
   - Ensures your computer is properly configured to request an IP address
3. **Releasing and renewing IP address**
   - Forces your computer to drop its current (problematic) IP configuration
   - Makes your computer request a fresh IP address from the DHCP server
   - Bypasses issues with expired or conflicting IP assignments
4. **Resetting TCP/IP stack**
   - Repairs corrupted network components in Windows
   - Rebuilds the core networking functions to their default state
   - Fixes deeper software issues that might prevent DHCP from working
5. **Updating network adapter drivers**
   - Outdated or corrupted drivers often cause DHCP failures
   - Updated drivers can fix compatibility issues with your router
   - Addresses known bugs in previous driver versions
These steps follow a logical progression from simple to more complex solutions, targeting the most likely causes of DHCP problems without requiring technical expertise or special tools.</t>
  </si>
  <si>
    <t>My Microsoft Surface Book won't start.What should I do?</t>
  </si>
  <si>
    <t># Troubleshooting Your Microsoft Surface Book
Sorry to hear you're having trouble with your Surface Book. Let's try these steps in order:
## Basic Troubleshooting
1. **Force restart**: Press and hold the power button for 20-30 seconds, release, then press it again normally
2. **Two-button shutdown**: Press and hold Volume Up + Power buttons together for 15 seconds, wait 10 seconds, then press power button
3. **Check charging**: 
   - Ensure the connector is properly seated
   - Try a different power outlet
   - Look for a light on the charging connector
## If Still Not Working
4. **Detach and reattach** the screen from the keyboard base (if your model allows)
5. **Check for display issues**: The device might be on but with a black screen - connect to external monitor if possible
6. **Boot to UEFI**: Press and hold Volume Up while pressing Power button
## Advanced Options
7. **Recovery drive**: If you have access to another computer, create a Surface recovery drive
8. **Contact Microsoft Support**: If nothing works, you may need professional assistance
Would you like me to explain any of these steps in more detail?</t>
  </si>
  <si>
    <t># How These Troubleshooting Steps Help Your Surface Book
Each step addresses specific potential causes of your startup issue:
## Basic Steps Target Common Issues
- **Force restart**: Clears temporary system hangs or software freezes that prevent normal boot
- **Two-button shutdown**: Performs a complete hardware reset, clearing memory states that might be preventing startup
- **Checking power**: Many "won't start" issues are actually power-related - your battery might be completely drained or there could be a charging connection problem
## Deeper Hardware Checks
- **Detaching/reattaching**: Resets the connection between tablet and base, fixing communication issues between components
- **Display verification**: Sometimes the Surface is actually running but the screen isn't displaying - connecting to an external monitor helps determine if this is your issue
- **UEFI boot**: Bypasses Windows to check if the fundamental hardware system can initialize
## Recovery Options
- These steps progressively isolate whether your problem is:
  1. A simple software/OS freeze
  2. A power issue
  3. A connection problem between components
  4. A deeper hardware failure
If the earlier steps work, you'll have your Surface running with minimal effort. If not, the later steps help determine if repair is needed and prevent data loss.
Would you like me to elaborate on any particular step?</t>
  </si>
  <si>
    <t>My laptop Wi-Fi isn't working.</t>
  </si>
  <si>
    <t>My ASUS ZenBook Wi-Fi isn't working.What should I do?</t>
  </si>
  <si>
    <t># Troubleshooting Wi-Fi Issues on Your ASUS ZenBook
I'd be happy to help you resolve your Wi-Fi problem. Let's try these steps in order:
## Basic Troubleshooting
1. **Restart your ZenBook** - Sometimes a simple restart fixes connectivity issues
2. **Check the Wi-Fi toggle** - Press F2 or the dedicated Wi-Fi button to ensure Wi-Fi is turned on
3. **Try Airplane Mode** - Turn on Airplane Mode, wait 10 seconds, then turn it off
## Intermediate Steps
4. **Update Wi-Fi drivers**:
   - Go to Device Manager (right-click Start menu)
   - Expand "Network adapters"
   - Right-click your Wi-Fi adapter and select "Update driver"
   - Or visit ASUS Support website for your specific ZenBook model
5. **Run Network Troubleshooter**:
   - Go to Settings &gt; Network &amp; Internet &gt; Status
   - Click "Network troubleshooter"
## Advanced Solutions
6. **Reset Network Settings**:
   - Settings &gt; Network &amp; Internet &gt; Status &gt; Network reset
7. **Check for Windows Updates**:
   - Settings &gt; Update &amp; Security &gt; Windows Update
Would you like me to explain any of these steps in more detail? Also, could you tell me if you're seeing any specific error messages or if the Wi-Fi was working previously?</t>
  </si>
  <si>
    <t># How These Troubleshooting Steps Help Solve Wi-Fi Issues
Each step I suggested targets specific potential causes of Wi-Fi problems on your ASUS ZenBook:
## Basic Troubleshooting Logic
- **Restarting your ZenBook**: Clears temporary system errors and reloads all network components, often resolving software glitches affecting Wi-Fi.
- **Checking Wi-Fi toggle**: Sometimes the Wi-Fi adapter gets accidentally disabled through the function key (F2) or Windows settings.
- **Airplane Mode cycling**: Forces a complete reset of all wireless radios, which can restore connections when the adapter is stuck in an error state.
## Intermediate Steps Rationale
- **Updating Wi-Fi drivers**: Outdated or corrupted drivers are a common cause of Wi-Fi problems. Updated drivers provide compatibility fixes and performance improvements.
- **Network Troubleshooter**: This Windows utility automatically detects and fixes common network configuration issues that might prevent connections.
## Advanced Solutions Purpose
- **Resetting Network Settings**: Addresses deeper configuration problems by restoring all network components to factory defaults, removing potentially corrupted settings.
- **Windows Updates**: Ensures your system has the latest connectivity patches and compatibility improvements.
These steps follow a systematic approach from simple to more complex solutions, addressing the most common causes of Wi-Fi issues on ASUS laptops without requiring technical expertise or risking system stability.
Would you like me to help you work through any specific step, or do you have any other questions about your Wi-Fi problem?</t>
  </si>
  <si>
    <t>Razer Blade</t>
  </si>
  <si>
    <t>I can't access shared resources from my Razer Blade.What should I do?</t>
  </si>
  <si>
    <t># Troubleshooting Shared Resource Access on Razer Blade
Sorry to hear you're having trouble accessing shared resources. Let's work through some common solutions:
## Basic Checks
1. **Verify network connection** - Ensure your Razer Blade is properly connected to the network (Wi-Fi or Ethernet)
2. **Check network visibility** - Make sure network discovery is turned on
3. **Restart your computer** - Sometimes a simple restart resolves connection issues
## Network Settings to Check
1. **Network discovery settings**:
   - Open Control Panel â†’ Network and Sharing Center â†’ Change advanced sharing settings
   - Enable "Network discovery" and "File and printer sharing"
2. **Firewall settings**:
   - Check if Windows Firewall is blocking access
   - Temporarily disable firewall to test if it's the cause
3. **Workgroup settings**:
   - Ensure your Razer Blade is in the same workgroup as the shared resources
## Authentication Issues
- Verify you have the correct username/password for the shared resource
- Try accessing with full path format: `\\server-name\shared-folder`
Would you like me to help with any specific part of this troubleshooting process? Or could you provide more details about the shared resources you're trying to access?</t>
  </si>
  <si>
    <t># How These Troubleshooting Steps Help Solve Your Access Problem
These steps address the most common reasons why you can't access shared resources from your Razer Blade:
## Network Connectivity Issues
- **Basic connection checks** ensure your computer is actually connected to the network where the shared resources exist. Without this fundamental connection, no sharing is possible.
- **Restarting your computer** clears temporary network states that might be preventing proper connections.
## Permission and Discovery Problems
- **Network discovery settings** allow your Razer Blade to "see" other computers and resources on the network. If disabled, your computer won't find shared resources even if they exist.
- **Firewall settings** often block network sharing protocols by default. The firewall might be preventing communication with the shared resources.
- **Workgroup settings** ensure your computer is in the same "neighborhood" as the shared resources. Computers in different workgroups may not see each other's resources.
## Authentication Failures
- **Username/password verification** addresses permission issues. Even if you can see a shared resource, you need proper credentials to access it.
- **Using the full path format** bypasses potential name resolution issues and connects directly to the resource.
Each step systematically eliminates a potential barrier to accessing your shared resources, working from basic connectivity to more specific permission issues.
Would you like me to explain any particular step in more detail?</t>
  </si>
  <si>
    <t>MSI GF series</t>
  </si>
  <si>
    <t>My MSI GF series IP has conflicts.What should I do?</t>
  </si>
  <si>
    <t># Resolving IP Conflicts on MSI GF Series Laptop
IP conflicts occur when two devices on the same network are assigned the same IP address. Here are steps to resolve this issue:
## Quick Solutions:
1. **Restart your network devices**:
   - Turn off your router/modem for 30 seconds, then turn it back on
   - Restart your MSI GF laptop
2. **Release and renew your IP address**:
   - Open Command Prompt as administrator
   - Type `ipconfig /release` and press Enter
   - Then type `ipconfig /renew` and press Enter
3. **Set a static IP address** (if conflicts persist):
   - Go to Network &amp; Internet settings
   - Change adapter options
   - Right-click your connection â†’ Properties
   - Select IPv4 â†’ Properties
   - Choose "Use the following IP address"
   - Enter an IP outside your router's DHCP range
4. **Check for network adapter issues**:
   - Update your network drivers from the MSI website
   - Reset your network adapter in Device Manager
If these steps don't resolve the issue, please provide more details about your network setup and when the conflicts occur, and I can offer more specific assistance.</t>
  </si>
  <si>
    <t># How These Steps Solve IP Conflicts on Your MSI GF Series
Each solution addresses specific causes of IP conflicts in different ways:
## 1. Restarting Network Devices
- **Clears temporary states**: Rebooting your router flushes its DHCP assignment table
- **Forces new assignments**: When devices reconnect, they typically receive unique IP addresses
- **Resolves router glitches**: Sometimes routers assign duplicate IPs due to software bugs that a restart fixes
## 2. Releasing/Renewing IP Address
- **Surrenders current IP**: The "release" command gives up your potentially conflicting IP address
- **Requests fresh assignment**: "Renew" asks your router for a new, unique IP address
- **Communicates with DHCP**: Directly tells your network's DHCP server you need a new address
## 3. Setting Static IP
- **Bypasses automatic assignment**: Prevents the DHCP server from giving you a conflicting address
- **Guarantees uniqueness**: By choosing an IP outside the DHCP range, you ensure no other device will be assigned your address
- **Creates stability**: Your laptop will always use this specific address, preventing future conflicts
## 4. Checking Network Adapter
- **Fixes driver issues**: Outdated or corrupted drivers can cause improper network communication
- **Resolves hardware problems**: Sometimes network adapters get stuck in problematic states
- **Updates compatibility**: Ensures your hardware works properly with your current network setup
IP conflicts happen when your network has assigned the same address to multiple devices. These steps systematically address the various ways this can happen, from temporary glitches to configuration issues.</t>
  </si>
  <si>
    <t>Dell XPS</t>
  </si>
  <si>
    <t>My Dell XPS Wi-Fi isn't working.What should I do?</t>
  </si>
  <si>
    <t># Troubleshooting Wi-Fi Issues on Dell XPS
Sorry to hear you're having Wi-Fi problems with your Dell XPS. Let's try these steps in order:
## Basic Troubleshooting
1. **Restart your laptop** - Sometimes a simple reboot resolves connectivity issues
2. **Check the Wi-Fi switch** - Make sure the physical wireless switch or keyboard shortcut (usually Fn+F2 or similar) is turned ON
3. **Airplane mode** - Ensure Airplane mode is OFF in Windows settings
## Driver-Related Solutions
1. **Update Wi-Fi drivers**:
   - Go to Dell Support website and download the latest Wi-Fi drivers for your specific XPS model
   - Or use Dell Update/Dell Support Assist if installed
2. **Reinstall Wi-Fi drivers**:
   - Open Device Manager (right-click Start menu)
   - Expand "Network adapters"
   - Right-click your Wi-Fi adapter and select "Uninstall device"
   - Restart your computer to reinstall drivers automatically
## Hardware Check
If the above doesn't work, there might be a hardware issue. Try:
- Running Dell diagnostics (F12 during startup)
- Checking if the Wi-Fi card is properly seated (if you're comfortable opening your laptop)
Would you like me to provide more specific instructions for any of these steps?</t>
  </si>
  <si>
    <t># How These Troubleshooting Steps Help Solve Wi-Fi Issues
Each step I suggested targets specific causes of Wi-Fi problems on Dell XPS laptops:
## Basic Troubleshooting
- **Restarting your laptop** clears temporary system states that might be blocking Wi-Fi functionality and resets network components
- **Checking the Wi-Fi switch** addresses accidental physical disabling of the wireless card
- **Verifying Airplane mode** ensures Windows hasn't disabled all wireless communications
## Driver Solutions
- **Updating Wi-Fi drivers** resolves compatibility issues with your router or fixes known bugs in older driver versions
- **Reinstalling drivers** repairs corrupted driver files that may be preventing proper Wi-Fi operation
## Hardware Checks
- **Dell diagnostics** can identify if there's an actual hardware failure in the Wi-Fi card
- **Checking physical connections** addresses issues where the internal Wi-Fi card might have become loose
Wi-Fi problems typically stem from either software/configuration issues (80% of cases) or hardware failures (20%). The steps are organized to address the most common and easily fixable causes first before moving to more complex solutions.
Is there a specific symptom you're experiencing that might help narrow down the cause?</t>
  </si>
  <si>
    <t>I can't access shared drives from laptop.</t>
  </si>
  <si>
    <t>I can't access shared drives from MSI Stealth.What should I do?</t>
  </si>
  <si>
    <t># Troubleshooting Shared Drive Access on MSI Stealth
If you're unable to access shared drives from your MSI Stealth laptop, here are some steps to try:
## Basic Troubleshooting
1. **Restart your computer** - Sometimes a simple restart resolves network connectivity issues
2. **Check your network connection** - Ensure you're connected to the correct network
3. **Verify credentials** - Make sure you're using the correct username and password for the shared drives
## Network Settings
1. **Enable Network Discovery**:
   - Go to Control Panel &gt; Network and Sharing Center
   - Click on "Change advanced sharing settings"
   - Enable "Network discovery" and "File and printer sharing"
   - Save changes
2. **Check Windows Firewall settings**:
   - Make sure Windows Firewall isn't blocking file sharing
3. **Verify workgroup settings**:
   - Ensure your computer is in the same workgroup as the shared drives
## Advanced Solutions
1. **Map network drives manually**:
   - Open File Explorer
   - Right-click on "This PC" and select "Map network drive"
   - Enter the path to the shared drive (e.g., \\server\share)
2. **Update network drivers**:
   - Visit the MSI support website to download the latest network drivers for your Stealth model
3. **Check for Windows updates**:
   - Network-related updates might resolve compatibility issues
If these steps don't resolve your issue, could you provide more details about your network setup and the specific error message you're seeing?</t>
  </si>
  <si>
    <t># How These Troubleshooting Steps Help Solve Shared Drive Access Issues
Each of these steps addresses specific potential causes for why your MSI Stealth can't access shared drives:
## Basic Troubleshooting
- **Restarting your computer**: Clears temporary network configurations that might be corrupted and reestablishes network connections
- **Checking network connection**: Ensures your laptop is actually connected to the network where the shared drives exist
- **Verifying credentials**: Shared drives often require authentication; incorrect credentials will prevent access
## Network Settings
- **Enabling Network Discovery**: This Windows setting must be active for your computer to "see" other devices and shared resources on the network
- **Checking Firewall settings**: Firewalls can block the network protocols used for file sharing (SMB/CIFS)
- **Verifying workgroup settings**: Computers must be in the same workgroup or domain to easily share resources
## Advanced Solutions
- **Mapping network drives manually**: Sometimes the automatic discovery process fails, but direct connection works
- **Updating network drivers**: Outdated or buggy network drivers can cause connectivity issues specific to file sharing
- **Windows updates**: Microsoft regularly releases patches for network-related bugs and security issues
The systematic approach helps identify whether the issue is with:
1. Basic connectivity
2. Windows configuration settings
3. Authentication problems
4. Driver or software issues
Without knowing the specific error message you're seeing, this structured approach covers the most common causes of shared drive access problems on Windows laptops like your MSI Stealth.</t>
  </si>
  <si>
    <t>Dell Latitude</t>
  </si>
  <si>
    <t>My Dell Latitude DHCP isn't working.What should I do?</t>
  </si>
  <si>
    <t># Troubleshooting DHCP Issues on Dell Latitude
I'd be happy to help you resolve the DHCP issue on your Dell Latitude. Here are some steps to try:
## Basic Troubleshooting
1. **Restart your computer** - Sometimes a simple restart resolves network issues
2. **Restart your router/modem** - Unplug for 30 seconds, then plug back in
3. **Check physical connections** - Ensure Ethernet cables are properly connected (if applicable)
## Windows Troubleshooting
1. **Run Network Troubleshooter**:
   - Right-click on the network icon in taskbar
   - Select "Troubleshoot problems"
2. **Reset TCP/IP stack**:
   - Open Command Prompt as administrator
   - Type: `ipconfig /release`
   - Then: `ipconfig /flushdns`
   - Finally: `ipconfig /renew`
3. **Check network adapter settings**:
   - Open Network Connections (Win+X â†’ Network Connections)
   - Right-click your connection â†’ Properties
   - Select "Internet Protocol Version 4" â†’ Properties
   - Ensure "Obtain an IP address automatically" is selected
## Dell-Specific Steps
1. **Update network drivers**:
   - Visit Dell Support website or use SupportAssist
   - Download latest network adapter drivers for your model
2. **Check for BIOS updates** that might affect networking
Would you like me to explain any of these steps in more detail?</t>
  </si>
  <si>
    <t># How These Troubleshooting Steps Help Solve DHCP Issues
These steps target the most common causes of DHCP problems on Dell Latitude laptops:
## Understanding DHCP Issues
DHCP (Dynamic Host Configuration Protocol) is what allows your computer to automatically obtain an IP address from your network. When it fails, your computer can't properly connect to networks.
## How Each Solution Addresses the Problem:
1. **Restarting devices**
   - Clears temporary software glitches in your computer's network stack
   - Resets the DHCP client service that might be stuck or malfunctioning
   - Allows router's DHCP server to restart if it's experiencing issues
2. **Network commands (release/renew/flush)**
   - Forces your computer to abandon its current (possibly problematic) IP configuration
   - Clears DNS cache which might contain corrupted entries
   - Requests a fresh IP address from the DHCP server
3. **Checking network settings**
   - Verifies your computer is actually set to use DHCP (not static IP)
   - Ensures no manual configuration is overriding DHCP functionality
4. **Driver updates**
   - Dell Latitude models sometimes have network adapter issues that are fixed in newer drivers
   - Outdated drivers can cause compatibility problems with certain networks
   - Dell-specific network optimizations are included in official driver packages
5. **BIOS updates**
   - Some DHCP issues on Dell laptops stem from firmware-level network controller problems
   - Dell occasionally releases BIOS updates that improve network stability
These steps follow a logical progression from simple fixes to more complex solutions, addressing the problem at different levels of your system's networking architecture.</t>
  </si>
  <si>
    <t>I can't access shared resources from my Apple MacBook Pro.What should I do?</t>
  </si>
  <si>
    <t># Troubleshooting Shared Resource Access on MacBook Pro
Sorry to hear you're having trouble accessing shared resources. Let's work through some common solutions:
## Basic Checks
1. **Verify network connection** - Make sure you're connected to the correct network
2. **Check resource availability** - Confirm the shared resource is online and accessible to others
## Connection Methods
Try accessing the shared resource using:
- Finder â†’ Go â†’ Connect to Server (âŒ˜K)
- Enter the server address as `smb://servername` or `afp://servername`
## Common Solutions
### Network Permissions
- Check if you have the correct username/password for the shared resource
- Verify your account has permission to access the resource
### SMB Configuration
1. Open System Preferences â†’ Sharing
2. Ensure File Sharing is enabled (if you're sharing from your Mac)
3. Check advanced sharing settings
### Firewall Settings
1. Go to System Preferences â†’ Security &amp; Privacy â†’ Firewall
2. Click "Firewall Options" and ensure file sharing is allowed
### Reset SMB Preferences
1. Open Terminal
2. Type: `rm ~/Library/Preferences/com.apple.SMB.plist`
3. Restart your Mac
Would you like me to help with a specific type of shared resource (network drive, printer, etc.) or provide more detailed instructions for any of these solutions?</t>
  </si>
  <si>
    <t># How These Troubleshooting Steps Help Solve Your Access Problem
These steps address the most common causes of shared resource access issues on a MacBook Pro:
## Identifying the Root Cause
- **Network checks** verify if the problem is with your connection rather than permissions or configuration
- **Resource availability checks** confirm whether the issue is on your end or with the shared resource itself
## Fixing Connection Problems
- **Using Connect to Server (âŒ˜K)** bypasses potential Finder browsing issues and creates a direct connection
- **Trying different protocols** (SMB/AFP) helps if one protocol is blocked or misconfigured
## Resolving Permission Issues
- **Credential verification** ensures you have proper authentication to access the resource
- **Account permission checks** confirm you have the necessary rights on the shared resource
## Addressing System Configuration Problems
- **Sharing settings** might need adjustment if protocols are disabled or improperly configured
- **Firewall settings** could be blocking the necessary network traffic for resource sharing
- **Resetting SMB preferences** clears corrupted configuration files that might be preventing connections
Each step systematically eliminates potential causes until you find the specific issue blocking your access. This methodical approach is more effective than random troubleshooting and helps ensure you can successfully connect to your shared resources.
Would you like me to elaborate on any specific step that you think might be most relevant to your situation?</t>
  </si>
  <si>
    <t># Troubleshooting Shared Resource Access on MacBook Pro
Sorry to hear you're having trouble accessing shared resources. Let's work through some common solutions:
## Basic Checks
1. **Verify network connection** - Make sure you're connected to the correct network
2. **Check resource availability** - Confirm the shared resource is online and accessible to others
## Connection Methods
Try accessing the shared resource using:
- Finder â†’ Go â†’ Connect to Server (âŒ˜+K)
- Enter the server address as `smb://servername` or `afp://servername`
## Common Solutions
### Network Permissions
- Check if you have the correct username/password for the shared resource
- Verify your account has permission to access the resource
### SMB Configuration
1. Open System Preferences â†’ Sharing
2. Ensure File Sharing is enabled (if you're sharing from your Mac)
3. Check advanced sharing settings
### Firewall Settings
1. Go to System Preferences â†’ Security &amp; Privacy â†’ Firewall
2. Make sure firewall isn't blocking necessary connections
### Reset SMB Preferences
1. Open Terminal
2. Type: `rm ~/Library/Preferences/com.apple.smb.server.plist`
3. Restart your Mac
Would you like me to help with a specific type of shared resource (network drive, printer, etc.) or provide more detailed instructions for any of these solutions?</t>
  </si>
  <si>
    <t># How These Troubleshooting Steps Help Solve Your Access Problem
These steps address the most common causes of shared resource access issues on a MacBook Pro:
## Identifying the Root Cause
- **Network checks** determine if the problem is with your connection rather than permissions or configuration
- **Resource availability verification** confirms whether the issue is on your end or with the shared resource itself
## Fixing Connection Problems
- **Connect to Server (âŒ˜+K)** bypasses potential Finder browsing issues and creates a direct connection
- **Using proper protocols** (SMB/AFP) ensures your Mac is "speaking the same language" as the shared resource
## Resolving Permission Issues
- **Username/password verification** addresses authentication problems that prevent access
- **Account permission checks** solve authorization issues where you might be authenticated but not authorized
## Addressing System Configuration Problems
- **SMB configuration** fixes issues with how your Mac handles file sharing protocols
- **Firewall settings** remove potential blocks that might be silently preventing connections
- **Resetting SMB preferences** clears corrupted settings that can cause persistent connection failures
Each step systematically eliminates potential causes until you find the specific issue preventing your access. This methodical approach is more effective than random troubleshooting and helps ensure you can successfully connect to your shared resources.</t>
  </si>
  <si>
    <t>My Apple MacBook Air won't boot.What should I do?</t>
  </si>
  <si>
    <t># Troubleshooting a MacBook Air That Won't Boot
Sorry to hear you're having trouble with your MacBook Air. Let's try these steps in order:
## Basic Troubleshooting
1. **Force restart**: Hold the power button for 10 seconds, then press it again to turn on
2. **Check power**: Ensure your charger is working and connected properly (try a different outlet)
3. **SMC Reset**: Shut down, then press Shift+Control+Option+Power button simultaneously for 10 seconds
## Advanced Options
4. **Boot in Safe Mode**: Hold Shift while powering on
5. **Recovery Mode**: Hold Command+R while powering on
6. **Disk Utility**: In Recovery Mode, run Disk Utility to check/repair your drive
7. **Reinstall macOS**: In Recovery Mode, select "Reinstall macOS" (doesn't delete your files)
If none of these work, the issue might be hardware-related. Would you like me to explain any of these steps in more detail?</t>
  </si>
  <si>
    <t># How These Troubleshooting Steps Help Your MacBook Air
Each step addresses different potential causes of your boot problem:
## Basic Steps - Fix Common Issues
- **Force restart**: Clears temporary software glitches that might prevent booting
- **Power check**: Ensures the problem isn't simply a dead battery or faulty power connection
- **SMC Reset**: Fixes issues with power management, fans, battery, and other hardware functions that can prevent startup
## Advanced Steps - Address Deeper Problems
- **Safe Mode**: Starts macOS with minimal required software and checks disk issues, helping identify if third-party software is causing the problem
- **Recovery Mode**: Provides tools to fix your Mac when it can't boot normally
- **Disk Utility**: Repairs corrupted file systems or disk errors that prevent booting
- **Reinstall macOS**: Replaces potentially corrupted system files while preserving your personal data
These steps follow a logical progression from simple fixes to more involved solutions, addressing both software and basic hardware issues before considering more serious problems that might require professional repair.
Would you like me to explain which specific issue each step might solve in more detail?</t>
  </si>
  <si>
    <t>ASUS TUF</t>
  </si>
  <si>
    <t>I can't access shared resources from my ASUS TUF.What should I do?</t>
  </si>
  <si>
    <t># Troubleshooting Network Sharing on ASUS TUF
If you're having trouble accessing shared resources from your ASUS TUF laptop, here are some steps to help resolve the issue:
## Basic Checks
1. **Verify network connection** - Make sure your laptop is connected to the same network as the shared resources
2. **Check Wi-Fi/Ethernet** - Ensure your connection is stable and working properly
## Windows Network Sharing Solutions
1. **Enable Network Discovery**:
   - Open Control Panel &gt; Network and Sharing Center
   - Click "Change advanced sharing settings"
   - Enable "Network discovery" and "File and printer sharing"
   - Save changes
2. **Check Windows Firewall settings**:
   - Open Windows Defender Firewall
   - Allow apps through firewall, particularly File and Printer Sharing
3. **Verify workgroup settings**:
   - Right-click on "This PC" &gt; Properties
   - Ensure your workgroup matches the network you're trying to access
4. **Update network drivers**:
   - Visit ASUS support website for your TUF model
   - Download and install the latest network drivers
5. **Try accessing by IP address**:
   - Use \\192.168.x.x format (replace with actual IP) instead of computer name
Would you like more specific guidance on any of these steps? Or could you provide more details about the shared resources you're trying to access?</t>
  </si>
  <si>
    <t># How These Troubleshooting Steps Help Solve Network Sharing Problems
Each step addresses a specific potential cause of your shared resource access issue:
## Network Discovery &amp; Sharing Settings
When disabled, your ASUS TUF can't "see" or communicate with other devices sharing resources on the network. Enabling these settings allows your computer to detect and connect to shared folders, printers, and other network resources.
## Firewall Settings
Windows Firewall might be blocking the network traffic needed to access shared resources. By ensuring File and Printer Sharing is allowed through the firewall, you remove this barrier to communication between your laptop and the shared resources.
## Workgroup Configuration
Computers need to be in the same workgroup to easily share resources. If your ASUS TUF is in a different workgroup than the computer hosting the resources, they may not communicate properly.
## Network Driver Updates
Outdated or corrupted network drivers can cause connectivity issues. Updated drivers from ASUS ensure your network hardware functions correctly with the latest protocols and fixes known bugs.
## IP Address Access
Sometimes computer name resolution fails on networks. Using the direct IP address bypasses this name resolution problem, creating a direct connection to the shared resource.
These steps systematically address the most common causes of network sharing problems, from basic connectivity issues to specific Windows configuration problems that might be preventing your ASUS TUF from accessing shared resources.</t>
  </si>
  <si>
    <t>My Gigabyte AERO internet is slow.What should I do?</t>
  </si>
  <si>
    <t># Troubleshooting Slow Internet on Your Gigabyte AERO Laptop
There are several steps you can take to improve your internet speed:
## Basic Troubleshooting
1. **Restart your laptop and router/modem** - Sometimes a simple restart resolves connectivity issues
2. **Move closer to your Wi-Fi router** - Distance and obstacles can weaken signal strength
3. **Check if other devices are experiencing the same issue** - This helps determine if it's your laptop or the network
## Gigabyte AERO Specific Solutions
1. **Update network drivers**:
   - Go to Device Manager (right-click Start menu)
   - Expand "Network adapters"
   - Right-click on your wireless adapter and select "Update driver"
2. **Check for Windows updates** - These often include network performance improvements
3. **Use the Gigabyte Control Center** to optimize network settings (if installed)
## Additional Steps
- Run a speed test (speedtest.net) to verify your actual connection speed
- Temporarily disable antivirus/firewall to check if they're interfering
- Consider using a wired Ethernet connection for better stability
Would you like more specific guidance on any of these steps?</t>
  </si>
  <si>
    <t># How These Steps Help Solve Your Slow Internet Problem
Each troubleshooting step addresses specific potential causes of slow internet on your Gigabyte AERO:
## Restarting Devices
- **Clears temporary memory issues** that might be affecting network performance
- **Reestablishes connections** between your laptop and router, often resolving communication errors
- **Refreshes IP assignments** that might have become problematic
## Updating Network Drivers
- **Outdated drivers often cause connectivity problems** - manufacturers release updates specifically to fix speed and stability issues
- **Gigabyte AERO laptops sometimes need specific driver optimizations** for their network hardware to perform at full capacity
## Checking Your Physical Setup
- **Wi-Fi signals weaken with distance and obstacles** - moving closer can dramatically improve speeds
- **Signal interference from other devices** can be identified and mitigated
## Using Gigabyte Control Center
- Contains **network optimization tools specifically designed for your AERO laptop**
- Can help **prioritize bandwidth** for important applications
## Windows Updates
- Often include **patches for known networking bugs**
- Improve **compatibility with modern network protocols**
These steps follow a systematic approach from simple fixes to more technical solutions, addressing the most common causes of slow internet on laptops like your Gigabyte AERO.</t>
  </si>
  <si>
    <t>My Apple MacBook Air network is slow.What should I do?</t>
  </si>
  <si>
    <t># Troubleshooting Slow Network on MacBook Air
Here are several steps you can take to improve your MacBook Air's network speed:
## Basic Troubleshooting
1. **Restart your MacBook Air** - This can clear temporary issues
2. **Restart your router/modem** - Unplug for 30 seconds, then plug back in
3. **Move closer to your Wi-Fi router** - Distance and obstacles reduce signal strength
## Check Your Connection
1. **Run a speed test** - Visit speedtest.net to check your current speeds
2. **Check what's using your bandwidth** - Open Activity Monitor &gt; Network tab
3. **Try connecting to a different network** if available
## MacOS-Specific Solutions
1. **Reset your network settings**:
   - Go to System Preferences &gt; Network
   - Click the â‹® or gear icon &gt; "Set Service Order..."
   - Try moving Wi-Fi to the top
2. **Update macOS** to the latest version
3. **Flush DNS cache**:
   - Open Terminal and type: `sudo dscacheutil -flushcache; sudo killall -HUP mDNSResponder`
Would you like me to explain any of these steps in more detail?</t>
  </si>
  <si>
    <t># How These Steps Help Solve Your Network Speed Problem
Each troubleshooting step addresses specific potential causes of your slow network:
## Restarting Devices
- **Restarting your MacBook**: Clears RAM, terminates background processes consuming bandwidth, and resets network adapters that might be in a problematic state
- **Restarting your router/modem**: Clears the device's cache, reestablishes connection with your ISP, and often resolves IP conflicts or channel congestion
## Connection Quality Improvements
- **Moving closer to router**: Wi-Fi signals weaken with distance and obstacles (walls, large furniture), reducing your effective bandwidth
- **Speed test**: Helps determine if the problem is with your internet service or just your MacBook
- **Activity Monitor check**: Identifies bandwidth-hungry applications that might be using your connection in the background (updates, backups, etc.)
## System-Level Fixes
- **Resetting network settings**: Fixes configuration issues that develop over time
- **macOS updates**: Include network driver improvements and security patches that can improve connection efficiency
- **Flushing DNS cache**: Removes outdated or corrupted DNS entries that can slow down website connections
These steps address the most common causes of network slowdowns in a systematic way, from simple fixes to more technical solutions, helping to isolate and resolve whatever is causing your specific issue.</t>
  </si>
  <si>
    <t>My Microsoft Surface Microsoft Surface Laptop DHCP isn't working.What should I do?</t>
  </si>
  <si>
    <t># Troubleshooting DHCP on Microsoft Surface Laptop
I'd be happy to help you resolve the DHCP issue on your Surface Laptop. Here are some steps to try:
## Basic Troubleshooting
1. **Restart your Surface Laptop** - Sometimes a simple restart resolves network issues
2. **Restart your router/modem** - Unplug for 30 seconds, then plug back in
## Network Troubleshooter
1. Go to **Settings &gt; Network &amp; Internet &gt; Status**
2. Click **Network troubleshooter** and follow the prompts
## Manual IP Configuration Check
1. Press **Windows key + X** and select **Windows Terminal (Admin)**
2. Type `ipconfig /all` and press Enter
3. Check if you're getting an APIPA address (starts with 169.254.x.x) which indicates DHCP failure
## Reset Network Settings
1. Go to **Settings &gt; Network &amp; Internet &gt; Status**
2. Scroll down and click **Network reset**
3. Follow the prompts (note: this will remove all network adapters and reset settings)
## Release/Renew IP Address
1. Open **Command Prompt** as administrator
2. Type these commands (press Enter after each):
   ```
   ipconfig /release
   ipconfig /flushdns
   ipconfig /renew
   ```
## Check Network Adapter Settings
1. Right-click on the **Start button** and select **Device Manager**
2. Expand **Network adapters**
3. Right-click on your Wi-Fi adapter and select **Properties**
4. Check if the device is working properly or update the driver
If these steps don't resolve your issue, please let me know and I can suggest more advanced troubleshooting options.</t>
  </si>
  <si>
    <t># How These Troubleshooting Steps Help Solve DHCP Issues
These steps address your DHCP problem in specific ways:
## Understanding DHCP Issues
DHCP (Dynamic Host Configuration Protocol) is what allows your Surface Laptop to automatically get an IP address from your network. When it fails, your device can't properly connect to networks.
## How Each Step Helps:
1. **Restarting Devices**
   - Clears temporary software glitches in your Surface's network stack
   - Resets your router's DHCP server which might be experiencing issues
2. **Network Troubleshooter**
   - Automatically detects common DHCP configuration problems
   - Can repair Windows network components that handle DHCP requests
3. **Manual IP Configuration Check**
   - Confirms if you're actually experiencing a DHCP failure (169.254.x.x address)
   - Shows if other network settings are misconfigured
4. **Network Reset**
   - Reinstalls network adapters and returns them to default settings
   - Clears corrupted network configurations that might block DHCP
5. **Release/Renew Commands**
   - Forces your Surface to abandon its current (failed) IP configuration
   - Initiates a fresh DHCP request to obtain a valid IP address
   - Clears the DNS cache which might contain outdated network information
6. **Network Adapter Checks**
   - Identifies hardware issues with your Surface's Wi-Fi/Ethernet components
   - Updates drivers that might have compatibility issues with DHCP
These steps follow a logical progression from simple to more complex solutions, addressing the most common causes of DHCP failures on Surface devices while minimizing disruption to your system.</t>
  </si>
  <si>
    <t># Troubleshooting Dell Inspiron Charging Problems
Sorry to hear you're having charging issues with your Dell Inspiron. Here are some steps you can take to diagnose and potentially fix the problem:
## Basic Troubleshooting
1. **Check the connections**: Ensure the power adapter is firmly connected to both the laptop and wall outlet
2. **Inspect for physical damage**: Look for fraying cords, bent pins, or damage to the charging port
3. **Try a different outlet**: The current wall outlet might not be working properly
## Intermediate Steps
1. **Remove the battery** (if removable):
   - Power off the laptop
   - Remove the battery
   - Hold the power button for 30 seconds
   - Reconnect the battery and try charging again
2. **Check the power adapter light**: If it's not illuminated, the adapter might be faulty
3. **Test with another charger** if possible: Borrow a compatible Dell charger to determine if your adapter is the issue
## Advanced Troubleshooting
1. **Update BIOS**: Visit Dell's support website for your specific Inspiron model
2. **Run Dell diagnostics**: Press F12 during startup and select diagnostics
If these steps don't resolve the issue, I'd recommend contacting Dell Support directly or visiting an authorized service center, as it could be a hardware issue requiring professional repair.
Would you like me to elaborate on any of these steps?</t>
  </si>
  <si>
    <t># How These Troubleshooting Steps Help Solve Charging Problems
These steps help identify and resolve your Dell Inspiron charging issues through a systematic approach:
## Identifying the Source of the Problem
- **Checking connections and outlets**: Many charging issues are simply due to loose connections or faulty power outlets. This eliminates the simplest causes first.
- **Inspecting for physical damage**: Visible damage to cables or ports often explains why charging isn't working and points to what needs repair.
- **Testing with another charger**: This specifically determines if the problem is with your charger (which is easily replaceable) or with the laptop itself.
## Resetting Hardware Components
- **The battery removal process** (holding power button for 30 seconds) discharges residual power and resets the power management system. This often resolves temporary electronic glitches that prevent proper charging.
## Addressing Software/Firmware Issues
- **BIOS updates** can fix known charging recognition issues, as Dell sometimes releases updates specifically to address power management problems.
- **Diagnostics** provide specific error codes that pinpoint exactly what component is failing in the charging system.
Each step narrows down the possible causes until you either:
1. Solve the problem directly through one of these actions
2. Gain the specific information needed for a targeted repair
This methodical approach saves you time and potentially money by avoiding unnecessary repairs or replacements.</t>
  </si>
  <si>
    <t>HP ProBook</t>
  </si>
  <si>
    <t>My HP ProBook charging has problems.What should I do?</t>
  </si>
  <si>
    <t># HP ProBook Charging Issues
Sorry to hear you're having charging problems with your HP ProBook. Here are some troubleshooting steps you can try:
## Basic Troubleshooting
1. Check the power outlet by plugging in another device
2. Inspect the AC adapter and cable for physical damage
3. Try a different power cable if available
4. Make sure the charging port is clean and free of debris
## Software Checks
1. Update or reinstall battery drivers
2. Check for BIOS updates
3. Run HP Hardware Diagnostics (press F2 during startup)
## Advanced Steps
1. Remove the battery (if removable) and try running on AC power only
2. Reset the System Management Controller (power off, disconnect AC, hold power button for 15 seconds)
3. Check battery health in BIOS or using HP Support Assistant
If these steps don't resolve the issue, it might indicate a failing battery, faulty charging port, or defective AC adapter that requires professional repair or replacement.
Would you like me to explain any of these steps in more detail?</t>
  </si>
  <si>
    <t># How These Troubleshooting Steps Help Solve ProBook Charging Problems
Each step I suggested targets a specific potential cause of your charging issue:
## Basic Troubleshooting
- **Checking the outlet**: Eliminates power supply problems at the source
- **Inspecting cables/adapter**: Identifies physical damage that prevents proper current flow
- **Trying different cables**: Isolates whether the issue is with the cable rather than the laptop
- **Cleaning the port**: Removes debris that might block proper connection between charger and laptop
## Software Checks
- **Updating drivers**: Fixes software communication issues between your OS and battery
- **BIOS updates**: Addresses firmware-level power management bugs
- **Running diagnostics**: Identifies hardware failures the system can detect
## Advanced Steps
- **Battery removal test**: Determines if the battery itself is preventing charging
- **System reset**: Clears temporary hardware states that might be blocking power management
- **Battery health check**: Reveals if your battery has degraded beyond usable capacity
These steps follow a systematic approach from simple to complex causes, helping to pinpoint exactly where the charging failure is occurring - whether it's a simple loose connection or a component that needs replacement.
Would you like me to focus on any particular area that seems most relevant to your specific symptoms?</t>
  </si>
  <si>
    <t>MSI Raider</t>
  </si>
  <si>
    <t>My MSI Raider won't boot.What should I do?</t>
  </si>
  <si>
    <t># Troubleshooting an MSI Raider That Won't Boot
I'm sorry to hear you're having trouble with your MSI Raider. Let's try some troubleshooting steps in order of simplicity:
## Basic Checks
1. **Power supply**: Ensure your laptop is properly connected to power and the charging LED is on
2. **Battery**: Try removing the battery (if possible), holding the power button for 30 seconds, then reconnecting the battery and power adapter
## Intermediate Steps
1. **Force restart**: Hold the power button for 15-20 seconds
2. **Remove external devices**: Disconnect all USB devices, external displays, etc.
3. **Check display**: Could be a display issue rather than boot - try connecting to an external monitor
## Advanced Troubleshooting
1. **Reset BIOS/CMOS**: Look for a small reset hole on the bottom of your laptop or remove the battery and hold power for 30+ seconds
2. **Check RAM**: If accessible, try reseating or testing with a single RAM stick
3. **Boot into safe mode**: Try pressing F8 during startup
If these steps don't work, you might need to contact MSI support or take it to a repair center. Could you provide any additional details about what happens when you try to power on (any lights, sounds, or brief display activity)?</t>
  </si>
  <si>
    <t># How These Troubleshooting Steps Help Solve Boot Issues
These steps are designed to address the most common causes of boot failures in MSI Raider laptops:
## Power and Hardware Reset Steps
- **Power supply/battery checks**: Many boot issues stem from power problems. Resetting the power system can clear temporary electrical states that prevent booting.
- **Force restart**: Helps clear any software hang or frozen state that's preventing normal boot.
- **Removing external devices**: External peripherals can sometimes conflict with the boot process or draw too much power.
## Diagnostic Steps
- **External monitor test**: Determines if it's actually a display failure rather than a boot failure (the computer might be running but not showing anything on screen).
## System Reset Steps
- **BIOS/CMOS reset**: Clears corrupted BIOS settings that might be preventing boot.
- **RAM checks**: Memory issues are a common cause of boot failures - reseating or testing individual sticks can identify and resolve these.
- **Safe mode**: Bypasses normal startup processes to help identify if third-party software or drivers are causing the issue.
Each step systematically eliminates possible causes, starting with the simplest and most common issues before moving to more complex solutions. This methodical approach helps identify the specific component or setting causing your boot failure without requiring immediate professional service.</t>
  </si>
  <si>
    <t># Troubleshooting a Dell Inspiron That Won't Start
I'm sorry to hear you're having trouble with your Dell Inspiron. Let's try some basic troubleshooting steps:
## Basic Checks First
1. **Power source**: Ensure your laptop is properly connected to a working power outlet
2. **Battery check**: Try removing the battery, connecting just the power adapter, and starting the laptop
3. **Power button**: Make sure you're holding the power button long enough (2-3 seconds)
## If You Get Power But No Boot
1. **Power light comes on but no display?** Try disconnecting all peripherals
2. **Listen for fans**: If you hear fans but see no display, try connecting to an external monitor
3. **Force restart**: Hold the power button for 15-20 seconds, release, then try powering on again
## Advanced Troubleshooting
1. **Battery reset**: Disconnect power, remove battery (if possible), hold power button for 30 seconds
2. **Hardware diagnostic**: When turning on, repeatedly press F12 to access diagnostic tools
3. **BIOS reset**: When turning on, repeatedly press F2 to enter BIOS, then look for "Load Defaults" option
Would you like me to help you work through these steps, or could you provide more details about what happens when you try to start your Dell Inspiron?</t>
  </si>
  <si>
    <t># How These Troubleshooting Steps Help Solve Startup Problems
These steps help identify and resolve the most common reasons why a Dell Inspiron won't start:
## Identifying the Root Cause
- **Power source checks**: Many startup issues are simply power-related. A loose connection, faulty outlet, or damaged adapter can prevent your laptop from receiving power.
- **Battery troubleshooting**: A depleted or malfunctioning battery can prevent startup even when plugged in. Bypassing the battery helps determine if it's the source of the problem.
- **Hardware isolation**: Disconnecting peripherals helps rule out external device conflicts that might prevent booting.
## Resolving System Hang Issues
- **Force restart/power cycling**: This clears temporary states in the hardware that might be preventing normal startup, similar to how restarting fixes many software issues.
- **Battery reset**: This discharges residual power in the system components, which can resolve electronic "lock-ups" in the motherboard or power circuitry.
## Addressing Software/Firmware Problems
- **BIOS reset**: Corrupted BIOS settings can prevent startup. Resetting to defaults often resolves configuration issues.
- **Diagnostics**: Dell's built-in hardware tests can identify specific component failures (RAM, hard drive, etc.) that prevent booting.
Each step systematically eliminates possible causes until you either resolve the issue or narrow it down to a specific hardware failure that might require repair or replacement.
Would you like me to explain any particular step in more detail?</t>
  </si>
  <si>
    <t># Troubleshooting Network Access on Gigabyte AORUS
Sorry to hear you're having trouble accessing shared resources from your Gigabyte AORUS device. Here are some steps to help resolve this issue:
## Basic Troubleshooting
1. **Restart your device** - Sometimes a simple restart can fix connectivity issues
2. **Check your network connection** - Ensure you're properly connected to your network
3. **Update network drivers** - Outdated drivers can cause connectivity problems
## Specific Solutions
1. **Check network sharing settings**:
   - Make sure Network Discovery is turned on
   - Ensure File and Printer Sharing is enabled
2. **Verify credentials**:
   - Ensure you have the correct username/password for the shared resource
   - Try accessing with full path (\\server\share)
3. **Update BIOS and network card firmware**:
   - Gigabyte AORUS devices sometimes need firmware updates to resolve connectivity issues
4. **Check firewall settings**:
   - Temporarily disable firewall to test if it's blocking access
   - Add exceptions for file sharing if needed
Would you like me to provide more detailed instructions for any of these steps? Also, could you share what type of shared resources you're trying to access (network drives, printers, etc.)?</t>
  </si>
  <si>
    <t># How These Steps Address Network Sharing Problems
These troubleshooting steps target the most common causes of shared resource access issues on Gigabyte AORUS systems:
## Why These Solutions Work
1. **Restarting your device**
   - Clears temporary network configurations that might be corrupted
   - Reestablishes network connections and services that handle resource sharing
2. **Checking network connection &amp; drivers**
   - Network driver issues are particularly common on AORUS systems, where the Killer or Realtek network adapters sometimes need specific driver versions
   - Outdated drivers can cause intermittent connection problems or prevent proper network discovery
3. **Network sharing settings**
   - Windows often disables network discovery in certain network profiles (public vs. private)
   - Without proper sharing settings enabled, your computer cannot "see" or connect to shared resources
4. **Credential verification**
   - Shared resources require proper authentication
   - Cached credentials can sometimes become invalid after network changes
5. **BIOS/firmware updates**
   - Gigabyte AORUS devices specifically have had firmware updates that address network controller issues
   - Some versions of AORUS BIOS have known issues with network resource handling
6. **Firewall settings**
   - Windows Defender or third-party security software often blocks network sharing protocols
   - SMB (file sharing) ports are commonly blocked for security reasons
By systematically addressing these potential issues, we can identify and fix the specific cause of your shared resource access problem rather than just guessing at solutions.</t>
  </si>
  <si>
    <t>I can't access shared drives from MSI GF series.What should I do?</t>
  </si>
  <si>
    <t># Troubleshooting Shared Drive Access on MSI GF Series
If you're having trouble accessing shared drives on your MSI GF series laptop, try these steps:
## Basic Troubleshooting
1. **Restart your computer** - Sometimes a simple restart resolves network connectivity issues
2. **Check your network connection** - Ensure you're properly connected to the network
3. **Verify Windows network discovery settings**:
   - Open Control Panel &gt; Network and Sharing Center
   - Click "Change advanced sharing settings"
   - Make sure "Network discovery" and "File and printer sharing" are turned on
## Network-Specific Solutions
1. **Check workgroup settings**:
   - Press Win+R, type "sysdm.cpl" and press Enter
   - Go to the "Computer Name" tab and verify your workgroup matches the network
2. **Update network drivers**:
   - Visit MSI's support website for your specific GF model
   - Download and install the latest network/LAN drivers
3. **Check Windows Firewall settings**:
   - Make sure Windows Firewall isn't blocking file sharing
## Advanced Troubleshooting
1. **Run Network Troubleshooter**:
   - Go to Settings &gt; Network &amp; Internet &gt; Status
   - Click "Network troubleshooter"
2. **Check SMB settings**:
   - Some networks require specific SMB versions
   - Search for "Windows Features" and ensure SMB 1.0/CIFS is enabled
Would you like more specific guidance on any of these steps? Or could you share more details about your network setup?</t>
  </si>
  <si>
    <t># How These Steps Help Solve Shared Drive Access Issues
These troubleshooting steps address the most common causes of shared drive access problems on MSI GF laptops:
## Addressing Core Connection Issues
- **Restarting your computer** clears temporary network configurations that might be corrupted
- **Checking network connection** confirms the basic prerequisite - you need a working network connection to access shared resources
- **Network discovery settings** are essential because Windows can't see shared drives if these settings are disabled
## Fixing Network Compatibility Problems
- **Workgroup settings** ensure your computer is part of the same network group as the shared drives - mismatched workgroups often prevent access
- **Updated network drivers** fix compatibility issues specific to MSI hardware that can prevent proper network communication
- **Firewall settings** often block shared drive access as a security measure, even when other internet functions work fine
## Resolving Protocol-Specific Issues
- The **Network Troubleshooter** automatically identifies and fixes common network sharing problems
- **SMB settings** address protocol-level issues - shared drives use specific protocols (SMB/CIFS), and if your computer doesn't have the right version enabled, it can't communicate with the shared resource
These steps follow a systematic approach from basic to advanced issues, targeting the specific components involved in network drive sharing rather than general computer troubleshooting. Each step addresses a different potential point of failure in the shared drive access process.
Would you like me to explain any specific step in more detail?</t>
  </si>
  <si>
    <t># Troubleshooting ASUS ROG Boot Issues
Sorry to hear about your boot problem. Let's try these steps in order:
## Basic Troubleshooting
1. **Power cycle**: Disconnect all power sources, hold the power button for 30 seconds, then reconnect and try again
2. **Check connections**: Ensure power cable is firmly connected to both laptop/PC and wall outlet
3. **External devices**: Disconnect all peripherals (USB devices, external displays) and try booting
## Advanced Troubleshooting
4. **Battery reset** (for laptops): Remove battery if possible, hold power button for 30 seconds, reconnect battery
5. **BIOS reset**: Turn on and repeatedly press F2 or Delete to enter BIOS, then load default settings
6. **Boot into safe mode**: Press F8 during startup to access boot options
## Hardware Checks
7. **RAM issues**: Try reseating RAM modules or testing with one module at a time
8. **Storage check**: Listen for spinning sounds from HDD or check if SSD is properly connected
If these steps don't work, could you provide more details about:
- Specific model of your ASUS ROG
- Any error messages or beep codes
- Recent hardware/software changes
- Any lights or fan activity when you try to power on</t>
  </si>
  <si>
    <t># How These Troubleshooting Steps Help Solve Boot Issues
Each step addresses specific potential causes of your ASUS ROG boot failure:
## Basic Troubleshooting Logic
- **Power cycling** clears residual electrical charges that might be preventing proper startup and resets the system's power state
- **Checking connections** addresses simple power delivery issues that account for many "won't boot" problems
- **Removing external devices** eliminates peripheral conflicts that can interrupt the boot process
## Advanced Steps Rationale
- **Battery reset** helps resolve power management issues and CMOS/firmware glitches
- **BIOS reset** fixes corrupted BIOS settings that might prevent booting (common after hardware changes or updates)
- **Safe mode** bypasses drivers and startup programs that might be causing boot failures
## Hardware Check Benefits
- **RAM troubleshooting** addresses memory issues that frequently cause boot failures (bad modules or improper seating)
- **Storage checks** identify if your boot drive has failed or become disconnected
These steps follow a systematic approach from simple to complex causes, addressing the most common boot failure reasons before moving to more technical solutions. This methodical process helps identify the specific component or setting causing your problem without requiring immediate technical service.</t>
  </si>
  <si>
    <t>My ASUS TUF won't start.What should I do?</t>
  </si>
  <si>
    <t># Troubleshooting Your ASUS TUF That Won't Start
I'm sorry to hear you're having trouble with your ASUS TUF. Let's try some basic troubleshooting steps:
## Basic Checks
1. **Power source**: Ensure your laptop is properly connected to a working power outlet
2. **Battery**: Try removing the battery (if removable), hold the power button for 30 seconds, then reconnect and try again
3. **Power button**: Make sure you're pressing and holding the power button for a few seconds
## If You See Lights But No Display
1. **External display**: Connect to an external monitor to see if it's just a screen issue
2. **Brightness**: Try adjusting screen brightness using function keys
3. **Force restart**: Hold the power button for 10-15 seconds
## Advanced Troubleshooting
1. **Remove peripherals**: Disconnect all USB devices, external drives, etc.
2. **Reset hardware**: Remove the battery and AC adapter, hold power button for 30 seconds, then reconnect
3. **BIOS reset**: Some ASUS TUF models have a small reset hole you can press with a paperclip
If none of these steps work, you may need to contact ASUS support or take it to a repair center. Could you provide any additional details about what happens when you try to turn it on (any lights, sounds, or fan activity)?</t>
  </si>
  <si>
    <t># How These Troubleshooting Steps Help Solve Your Problem
These steps are designed to address the most common causes of startup failures in ASUS TUF laptops:
## Power-Related Solutions
- **Checking power sources** ensures the basic requirement for operation is met
- **Battery reset** clears potential power delivery issues or static electricity buildup
- **Holding the power button** discharges residual power that might be causing conflicts
## Display Problem Solutions
- **External monitor testing** helps determine if it's just a screen issue rather than a complete failure
- **Brightness adjustment** addresses cases where the system is on but display is set too dark
- **Force restart** can break a system out of a software freeze or boot loop
## Hardware Conflict Solutions
- **Removing peripherals** eliminates potential conflicts with external devices
- **Hardware reset** helps clear memory issues and reset internal components
- **BIOS reset** returns firmware to default settings, fixing configuration problems
These steps follow a logical progression from simple to more complex solutions, addressing the most common issues first before moving to more technical fixes. They're effective because they target the typical failure points in modern laptops - power delivery issues, display problems, hardware conflicts, and software/firmware glitches.
Would you like me to explain any specific step in more detail?</t>
  </si>
  <si>
    <t># How These Troubleshooting Steps Help Solve VPN Connection Issues
Each of these steps targets specific potential causes of VPN failures on your Lenovo Yoga:
## Basic Troubleshooting
- **Restarting your device** clears temporary system states that might be preventing the VPN from connecting properly
- **Checking internet connection** confirms the fundamental requirement for VPN - you need a working internet connection before a VPN can establish a tunnel
- **Verifying credentials** addresses authentication failures, which are among the most common VPN connection issues
## Network Settings
- **Checking Wi-Fi** helps identify if the problem is with your specific network (some public networks block VPN traffic)
- **Disabling firewall temporarily** tests if your security software is blocking VPN protocols
- **Updating network drivers** fixes compatibility issues between your hardware and VPN software
## VPN-Specific Solutions
- **Reinstalling VPN software** resolves corrupted installation files or settings
- **Trying different servers** bypasses server-specific outages or congestion issues
- **Checking VPN settings** ensures the correct protocols (like OpenVPN, IKEv2, etc.) are being used
## Advanced Steps
- **Updating Windows** ensures your operating system has the latest security patches and network stack updates that VPNs rely on
- **Contacting your provider** gives you access to specialized troubleshooting for their specific implementation
- **IT department assistance** may be needed if there are specific corporate network policies affecting your connection
These steps follow a systematic approach from simple to complex, addressing the most common causes of VPN failures before moving to more specialized solutions.</t>
  </si>
  <si>
    <t>My Microsoft Surface Microsoft Surface Laptop IP has conflicts.What should I do?</t>
  </si>
  <si>
    <t># Resolving IP Conflicts on Your Microsoft Surface Laptop
It sounds like you're experiencing IP address conflicts on your Microsoft Surface Laptop. This happens when two devices on the same network are assigned the same IP address. Here's how to resolve this issue:
## Quick Solutions
1. **Restart your network connection**:
   - Turn off Wi-Fi on your Surface, wait 30 seconds, then turn it back on
   - Or try disconnecting and reconnecting to your network
2. **Renew your IP address**:
   - Open Command Prompt as administrator (search for "cmd", right-click, select "Run as administrator")
   - Type `ipconfig /release` and press Enter
   - Then type `ipconfig /renew` and press Enter
3. **Restart your router/modem**:
   - Unplug your router and modem
   - Wait about 30 seconds
   - Plug the modem back in first, wait for it to fully connect
   - Then plug in the router and wait for it to boot completely
## If Problems Persist
- **Set a static IP address** for your Surface outside your router's DHCP range
- **Update network drivers** through Device Manager
- **Reset network settings** in Windows Settings &gt; Network &amp; Internet &gt; Status &gt; Network reset
Would you like more detailed instructions for any of these solutions?</t>
  </si>
  <si>
    <t># How These Steps Solve IP Conflicts
Great question! Let me explain how each solution addresses the root causes of IP conflicts on your Surface Laptop:
## Understanding IP Conflicts
An IP conflict occurs when two devices on the same network are assigned identical IP addresses. This confuses your network, as it doesn't know which device should receive data sent to that address, causing connection problems.
## How Each Solution Works:
1. **Restarting your network connection**:
   - Forces your Surface to request a new IP address from your router
   - Clears any temporary network configuration issues
   - Often the simplest way to resolve transient IP conflicts
2. **Renewing your IP address via Command Prompt**:
   - `ipconfig /release` tells your Surface to give up its current IP address
   - `ipconfig /renew` requests a fresh IP address from your router's DHCP server
   - This directly addresses the conflict by getting you a new, unique address
3. **Restarting your router/modem**:
   - Clears your router's DHCP assignment table (the list of which devices have which IPs)
   - Allows the router to rebuild this table without conflicts
   - Resolves issues where the router itself is maintaining incorrect IP assignments
4. **Setting a static IP** (if needed):
   - Bypasses automatic IP assignment entirely
   - Guarantees your Surface always uses the same non-conflicting address
   - Prevents future conflicts for this device
These solutions work because most IP conflicts are temporary issues with DHCP (the automatic IP assignment system). By forcing your devices to renegotiate their network positions, you're giving the system a chance to correct itself and assign unique addresses to each device.
Would you like me to explain any particular solution in more detail?</t>
  </si>
  <si>
    <t>My Acer Nitro DHCP isn't working.What should I do?</t>
  </si>
  <si>
    <t># Troubleshooting DHCP Issues on Your Acer Nitro
I'd be happy to help you resolve the DHCP issue on your Acer Nitro. Here are some steps you can try:
## Basic Troubleshooting
1. **Restart your computer and router/modem**
   - Turn off your Acer Nitro
   - Unplug your router/modem for about 30 seconds
   - Plug the router/modem back in and wait for it to fully restart
   - Turn on your Acer Nitro
2. **Check your network adapter settings**
   - Press Windows key + X and select "Network Connections"
   - Right-click on your Wi-Fi or Ethernet connection and select "Properties"
   - Select "Internet Protocol Version 4 (TCP/IPv4)" and click "Properties"
   - Ensure "Obtain an IP address automatically" is selected
   - Ensure "Obtain DNS server address automatically" is selected
## Advanced Troubleshooting
3. **Reset TCP/IP stack**
   - Open Command Prompt as administrator
   - Type `ipconfig /release` and press Enter
   - Type `ipconfig /flushdns` and press Enter
   - Type `ipconfig /renew` and press Enter
   - Type `netsh winsock reset` and press Enter
   - Restart your computer
4. **Update or reinstall network drivers**
   - Visit Acer's support website for your Nitro model
   - Download and install the latest network drivers
   - Alternatively, use Device Manager to update drivers
If these steps don't resolve the issue, could you provide more details about your specific problem? For example, are you getting a specific error message, or is your computer showing a "Limited" connection?</t>
  </si>
  <si>
    <t># How These Troubleshooting Steps Help Solve DHCP Issues
Great question! Let me explain how each step addresses potential DHCP problems on your Acer Nitro:
## Understanding DHCP First
DHCP (Dynamic Host Configuration Protocol) is what allows your computer to automatically receive an IP address from your router. When it's not working, your computer can't communicate properly on the network.
## How Each Solution Works:
1. **Restarting your computer and router**
   - Clears temporary network states that might be corrupted
   - Allows your router to refresh its DHCP server
   - Often resolves temporary communication issues between devices
2. **Checking network adapter settings**
   - Verifies your computer is actually set to use DHCP (sometimes settings get changed accidentally)
   - Ensures your computer is requesting IP addresses automatically rather than using a static configuration
3. **Resetting TCP/IP stack**
   - `ipconfig /release` - Gives up your current IP address
   - `ipconfig /flushdns` - Clears cached DNS data that might be corrupted
   - `ipconfig /renew` - Requests a fresh IP address from the DHCP server
   - `netsh winsock reset` - Repairs the Windows networking API if it's damaged
4. **Updating network drivers**
   - Outdated or corrupted drivers can prevent proper DHCP communication
   - Acer-specific drivers ensure compatibility with your Nitro's hardware
   - Fixes known bugs that might affect DHCP functionality
These steps address the most common causes of DHCP failures in a systematic way, from simple fixes to more complex solutions, targeting both hardware and software aspects of the problem.
Would you like me to explain any particular step in more detail?</t>
  </si>
  <si>
    <t># Troubleshooting Shared Resource Access on MacBook Pro
Sorry to hear you're having trouble accessing shared resources. Let's work through some common solutions:
## Basic Checks
1. **Verify network connection** - Make sure you're connected to the correct network
2. **Check resource availability** - Confirm the shared resource is online and accessible to others
## Connection Methods
Try accessing the shared resource using:
- Finder â†’ Go â†’ Connect to Server (âŒ˜+K)
- Enter the server address as `smb://servername` or `afp://servername`
## Common Solutions
### Network Permissions
- Check if you have the correct username/password for the shared resource
- Verify your account has permission to access the resource
### SMB Configuration
1. Open System Preferences â†’ Sharing
2. Ensure File Sharing is enabled (if you're sharing from your Mac)
3. Try different SMB versions (macOS sometimes has issues with newer SMB protocols)
### Firewall Settings
- Check if your firewall is blocking access (System Preferences â†’ Security &amp; Privacy â†’ Firewall)
- Ensure the network you're on doesn't block file sharing ports
### Additional Troubleshooting
- Restart your Mac
- Reset your network settings
- Try connecting via IP address instead of hostname
Would you like more specific help with any of these steps, or can you provide more details about the type of shared resources you're trying to access?</t>
  </si>
  <si>
    <t># How These Troubleshooting Steps Help Solve Your Access Problem
These steps address the most common causes of shared resource access issues on a MacBook Pro:
## Identifying the Root Cause
- **Network verification**: Ensures your basic connectivity isn't the issue - many access problems stem from being on the wrong network or having connectivity issues
- **Resource availability check**: Confirms whether the problem is on your end or with the shared resource itself
## Fixing Connection Methods
- Using **Finder's Connect to Server** ensures you're using macOS's built-in connection tools correctly
- Specifying the proper protocol (SMB/AFP) addresses protocol mismatch issues that commonly prevent connections
## Resolving Permission Problems
- **Credential verification** tackles authentication issues, which are among the most common reasons for access failure
- **Account permission checks** address authorization problems where your account might not have the right access level
## Addressing Technical Configurations
- **SMB configuration** fixes compatibility issues between different versions of file sharing protocols
- **Firewall settings** remove network blockages that might be silently preventing your connection
## System-Level Solutions
- **Restarting** clears temporary system states that might be preventing connections
- **Network setting resets** fix corrupted network configurations that can block access
Each step systematically eliminates potential causes until you find the specific issue blocking your access to shared resources, following the standard troubleshooting methodology of starting with basic checks and moving to more complex solutions.</t>
  </si>
  <si>
    <t>My Acer Nitro won't start.What should I do?</t>
  </si>
  <si>
    <t># Troubleshooting Your Acer Nitro That Won't Start
I'm sorry to hear you're having trouble with your Acer Nitro. Let's try some basic troubleshooting steps:
## Basic Checks First
1. **Power source**: Ensure your laptop is properly connected to a working power outlet
2. **Battery check**: Try removing the battery (if removable), holding the power button for 30 seconds, then reconnecting everything
3. **Power button**: Make sure you're pressing and holding the power button for a few seconds
## If You See Lights But No Display
1. **External display test**: Connect to an external monitor to see if it's just a screen issue
2. **Brightness check**: Try pressing Fn + right arrow to increase brightness
3. **Force restart**: Hold the power button for 10-15 seconds
## Advanced Troubleshooting
1. **Remove external devices**: Disconnect all USB devices, external drives, etc.
2. **Reset BIOS**: Remove power and battery, hold power button for 30 seconds, then try again
3. **Hardware check**: If comfortable, check RAM seating by removing and reinserting it
If these steps don't work, please provide more details about what happens when you try to start it (any lights, sounds, or error messages), and I can offer more specific advice.</t>
  </si>
  <si>
    <t># How These Troubleshooting Steps Help Your Acer Nitro
Great question! Here's how each step addresses potential causes of your startup issue:
## Basic Checks
- **Power source verification**: Many "won't start" issues are simply power-related. A loose connection or faulty outlet prevents your laptop from receiving power.
- **Battery reset**: Removes static electricity and resets the power system, fixing temporary power management glitches.
- **Power button check**: Ensures you're properly activating the startup sequence (some laptops require a longer press than others).
## Display Troubleshooting
- **External monitor test**: Separates hardware failure from display issues. If it works on external display, your system is functioning but has a screen problem.
- **Brightness adjustment**: Sometimes the display is on but set to minimum brightness, appearing "dead."
- **Force restart**: Clears memory and interrupts potential software freezes that prevent normal startup.
## Advanced Steps
- **Removing peripherals**: External devices can cause power distribution problems or conflicts during boot.
- **BIOS reset**: Clears corrupted BIOS settings that might prevent startup.
- **RAM check**: Loose memory modules are a common cause of no-boot situations.
Each step systematically eliminates possible causes, from simple power issues to more complex hardware problems, helping identify and potentially resolve what's preventing your Acer Nitro from starting.</t>
  </si>
  <si>
    <t>My laptop battery has issues.</t>
  </si>
  <si>
    <t>My Acer Nitro battery has issues.What should I do?</t>
  </si>
  <si>
    <t># Troubleshooting Acer Nitro Battery Issues
Sorry to hear you're having battery problems with your Acer Nitro. Here are some steps you can take:
## Basic Troubleshooting
- Check if the battery is properly connected
- Update your BIOS and drivers from the Acer website
- Run the Windows power troubleshooter
- Calibrate your battery (fully discharge then fully charge)
## Software Solutions
- Check battery health in Acer Care Center
- Adjust power settings for better battery life
- Disable startup programs that drain battery
## If Problems Persist
- Contact Acer Support (the battery may be covered under warranty)
- Consider battery replacement if your laptop is older
Would you like more specific guidance on any of these steps? Or could you share more details about the specific battery issues you're experiencing?</t>
  </si>
  <si>
    <t># How These Steps Help Solve Acer Nitro Battery Issues
Each troubleshooting step addresses specific potential causes of battery problems:
## Checking Connections
- Loose connections can cause intermittent power or charging failures
- Ensures the battery is properly seated and making good contact
## Updating BIOS/Drivers
- Fixes known power management bugs
- Improves compatibility between hardware and software
- Addresses manufacturer-identified battery issues
## Power Troubleshooter &amp; Calibration
- Identifies and fixes Windows power management issues
- Calibration resets the battery meter for accurate readings
- Helps the system properly recognize battery capacity
## Software Solutions
- Acer Care Center can identify battery health issues
- Power settings optimization extends battery life
- Removing battery-draining background programs reduces power consumption
## Replacement Options
- Some issues are hardware-related and require new components
- Batteries naturally degrade over time (typically 2-3 years of useful life)
The systematic approach helps identify whether your problem is:
1. A simple software issue
2. A configuration problem
3. A hardware failure requiring replacement
Would you like me to elaborate on any specific solution that seems most relevant to your situation?</t>
  </si>
  <si>
    <t>My Acer Aspire internet is slow.What should I do?</t>
  </si>
  <si>
    <t># Troubleshooting Slow Internet on Your Acer Aspire
There are several steps you can take to improve your internet speed:
## Basic Troubleshooting
1. **Restart your router and computer** - Sometimes a simple restart resolves connectivity issues
2. **Move closer to your router** - Distance and obstacles can weaken Wi-Fi signals
3. **Check other devices** - If all devices are slow, the issue is likely with your internet connection, not your Acer
## On Your Acer Aspire
1. **Update network drivers**:
   - Search for "Device Manager" in Windows
   - Expand "Network adapters"
   - Right-click on your wireless adapter and select "Update driver"
2. **Close background applications** that might be using bandwidth
3. **Run Windows Network Troubleshooter**:
   - Go to Settings &gt; Network &amp; Internet &gt; Status &gt; Network troubleshooter
4. **Check for malware/viruses** that might be consuming bandwidth
## Internet Connection
1. **Run a speed test** (speedtest.net) to verify your actual connection speed
2. **Contact your internet service provider** if speeds are significantly below what you're paying for
Would you like more specific guidance on any of these steps?</t>
  </si>
  <si>
    <t># How These Steps Help Solve Your Slow Internet Problem
Each troubleshooting step addresses specific potential causes of slow internet on your Acer Aspire:
## Restarting Equipment
- **Clears temporary glitches** in your router's memory and connection settings
- **Reestablishes connections** to your internet service provider
- **Refreshes your computer's network stack**, clearing potential software conflicts
## Improving Signal Quality
- **Moving closer to the router** increases signal strength, which directly improves speed
- **Wi-Fi signals weaken** through walls, floors, and with distance, so proximity matters
## Updating Network Drivers
- **Outdated drivers** often have compatibility issues or lack optimizations
- **Updated drivers** include fixes for known bugs that affect performance
- **Better compatibility** with your router and internet protocols
## Closing Background Applications
- **Identifies bandwidth-hungry applications** that might be consuming your connection
- **Frees up resources** for your important tasks
## Checking for Malware
- **Malicious software** often uses your internet connection in the background
- **Removing these threats** returns your bandwidth to your actual usage
## Running Diagnostics
- **Speed tests** confirm if the problem is with your service provider or your computer
- **Windows troubleshooter** can automatically fix common network configuration issues
These steps follow a systematic approach to isolate whether the problem is with your computer, your local network, or your internet service provider, allowing you to address the specific cause of your slow internet.</t>
  </si>
  <si>
    <t>My ASUS ZenBook network is slow.What should I do?</t>
  </si>
  <si>
    <t># Troubleshooting Slow Network on Your ASUS ZenBook
Here are several steps you can take to improve your network speed:
## Basic Troubleshooting
1. **Restart your router and ZenBook** - Sometimes a simple restart resolves connectivity issues
2. **Move closer to your router** - Distance and obstacles can weaken Wi-Fi signals
3. **Check other devices** - If all devices are slow, the issue is likely with your internet connection or router
## ZenBook-Specific Solutions
1. **Update network drivers**:
   - Go to Device Manager (right-click Start menu)
   - Expand "Network adapters"
   - Right-click your wireless adapter and select "Update driver"
2. **Check for Windows updates** - These often include network performance improvements
3. **Run the Network Troubleshooter**:
   - Go to Settings &gt; Network &amp; Internet &gt; Status
   - Select "Network troubleshooter"
4. **Disable power saving for Wi-Fi**:
   - Go to Device Manager &gt; Network adapters
   - Right-click your wireless adapter &gt; Properties
   - Power Management tab &gt; Uncheck "Allow the computer to turn off this device to save power"
Would you like more detailed instructions for any of these steps? Or would you like to know about advanced troubleshooting options?</t>
  </si>
  <si>
    <t># How These Steps Help Solve Your Network Speed Problem
Each troubleshooting step addresses specific potential causes of slow network performance on your ASUS ZenBook:
## Restarting Your Router and ZenBook
- Clears temporary memory issues and connection conflicts
- Reestablishes fresh connections to your network
- Often resolves routing problems that develop over time
## Moving Closer to Your Router
- Wi-Fi signals weaken with distance and obstacles (walls, furniture)
- Being closer provides stronger signal strength and faster speeds
- Reduces interference from other devices or networks
## Updating Network Drivers
- Outdated drivers often have bugs or compatibility issues
- New drivers optimize performance for your specific hardware
- Manufacturers release updates specifically to improve speed and stability
## Windows Updates
- Include patches for known networking issues
- Optimize Windows' network stack performance
- Fix security vulnerabilities that might affect performance
## Network Troubleshooter
- Automatically identifies and fixes common configuration problems
- Resets network components that might be causing slowdowns
- Provides specific diagnostics about what's wrong
## Disabling Power Saving for Wi-Fi
- Power saving modes can throttle your network adapter's performance
- Prevents your ZenBook from reducing power to the Wi-Fi card
- Particularly helpful when using your laptop on battery power
Would you like me to explain any particular step in more detail?</t>
  </si>
  <si>
    <t>My Razer Blade VPN connection failed.What should I do?</t>
  </si>
  <si>
    <t># Troubleshooting VPN Connection on Razer Blade
Sorry to hear you're having VPN connection issues with your Razer Blade. Here are some steps to help resolve the problem:
## Basic Troubleshooting
1. **Restart your laptop** - Sometimes a simple restart can fix connection issues
2. **Check your internet connection** - Make sure you have a working internet connection
3. **Update network drivers** - Outdated drivers can cause VPN problems
## VPN-Specific Solutions
1. **Reinstall VPN software** - Uninstall and reinstall your VPN application
2. **Try a different server** - Connect to a different VPN server location
3. **Check VPN credentials** - Ensure your username and password are correct
4. **Disable firewall temporarily** - Your firewall might be blocking the VPN
## Razer Blade Specific
1. **Update Razer software** - Ensure Razer Synapse and other Razer software is updated
2. **Check for Windows updates** - Make sure your OS is current
If these steps don't work, could you provide more details about:
- Which VPN service you're using
- Any error messages you're seeing
- When the problem started
Would you like me to explain any of these steps in more detail?</t>
  </si>
  <si>
    <t># How These Troubleshooting Steps Help Solve VPN Connection Issues
Each step I suggested targets specific potential causes of VPN connection failures on your Razer Blade:
## Basic Troubleshooting Logic
- **Restarting your laptop** clears temporary system states and memory issues that might be blocking the VPN connection
- **Checking internet connection** confirms the fundamental requirement for VPN - you need a working base connection before a VPN can establish its secure tunnel
- **Updating network drivers** addresses compatibility issues, as outdated drivers often can't properly handle VPN protocols or network routing
## VPN-Specific Solutions Logic
- **Reinstalling VPN software** fixes corrupted installation files or broken configurations
- **Trying different servers** bypasses server-specific outages or routing problems
- **Checking credentials** eliminates authentication failures, a common cause of connection rejections
- **Disabling firewall temporarily** identifies if security software is blocking VPN traffic (many firewalls restrict VPN protocols like OpenVPN or IKEv2)
## Razer Blade Specific Logic
- **Updating Razer software** prevents conflicts between Razer's network management components and your VPN
- **Windows updates** ensure your operating system has the latest security protocols and networking components that VPNs rely on
These steps follow a systematic troubleshooting approach, starting with simple fixes and moving to more specific solutions, helping identify and resolve the root cause of your VPN connection failure.</t>
  </si>
  <si>
    <t># Troubleshooting Your Microsoft Surface Book
Sorry to hear you're having trouble with your Surface Book. Let's try these steps in order:
## Basic Troubleshooting
1. **Force restart**: Press and hold the power button for 20-30 seconds, release, then press it again normally
2. **Two-button shutdown**: Press and hold Volume Up + Power buttons together for 15 seconds, wait 10 seconds, then press power button
3. **Check charging**: 
   - Ensure the connector is properly seated
   - Try a different power outlet
   - Look for a light on the charging connector
## If Still Not Working
4. **Detach and reattach** the screen from the keyboard base (if your model allows)
5. **Check for display issues**: The device might be on but with a black screen - try connecting to an external monitor
## Advanced Options
6. **Boot to UEFI**: Press and hold Volume Up while pressing Power
7. **Recovery options**: If you can get to UEFI, you can access recovery options
If none of these steps work, you may need to contact Microsoft Support or visit a Microsoft Store for hardware diagnostics.
Would you like me to elaborate on any of these steps?</t>
  </si>
  <si>
    <t># How These Troubleshooting Steps Help Your Surface Book
These steps address the most common causes of startup failures in Surface Books:
## Why These Solutions Work
1. **Force restart** - Clears temporary system states that might be preventing startup. This resolves software freezes and minor system hangs without data loss.
2. **Two-button shutdown** - More thorough than a regular restart. It completely resets the hardware state and clears memory, which can resolve deeper system conflicts.
3. **Checking power issues** - Many "won't start" problems are actually power-related:
   - A loose connection means no power is reaching the device
   - A faulty outlet provides no electricity
   - The charging light confirms if power is being received
4. **Detaching/reattaching** - Resets the connection between the tablet portion and base, fixing communication issues between these components.
5. **Display troubleshooting** - Sometimes the Surface is actually running but not displaying. External monitor testing confirms if this is your specific issue.
6. **UEFI/Recovery options** - Provides access to deeper system recovery tools if the problem is related to Windows corruption.
Each step systematically eliminates possible causes, from simple power issues to more complex software or hardware problems, increasing your chances of resolving the issue without professional service.</t>
  </si>
  <si>
    <t>I can't access shared drives from Dell Inspiron.What should I do?</t>
  </si>
  <si>
    <t># Troubleshooting Shared Drive Access on Dell Inspiron
There are several potential reasons why you might be unable to access shared drives. Let's work through some solutions:
## Basic Checks
1. **Verify network connection** - Make sure your Dell Inspiron is connected to the same network as the shared drives
2. **Check Windows File Sharing service** - Ensure this service is running on your computer
## Step-by-Step Solutions
### Network Troubleshooting
- Restart your router and computer
- Try connecting via both Wi-Fi and Ethernet (if possible)
- Verify you can access other network resources or the internet
### Windows Settings
1. **Check Network Discovery**:
   - Open Control Panel â†’ Network and Sharing Center â†’ Change advanced sharing settings
   - Enable "Network discovery" and "File and printer sharing"
2. **Verify Workgroup settings**:
   - Right-click on "This PC" â†’ Properties
   - Ensure your workgroup matches the network with shared drives
3. **Check Windows Firewall**:
   - Search for "Windows Defender Firewall" 
   - Verify that "File and Printer Sharing" is allowed in your network profile
### Accessing Shared Drives
- Try accessing via Run dialog (Win+R): Type `\\ComputerName` or `\\IP-Address`
- Map network drive: File Explorer â†’ This PC â†’ Map network drive
Would you like me to explain any of these solutions in more detail? Also, could you share what error message you're seeing when trying to access the shared drives?</t>
  </si>
  <si>
    <t># How These Steps Help Solve Shared Drive Access Issues
These troubleshooting steps address the most common causes of shared drive access problems on Dell Inspiron computers:
## Network Connectivity Issues
- **Verifying network connection**: If your computer isn't on the same network as the shared drives, it physically cannot reach them
- **Restarting router/computer**: Clears temporary network issues and reestablishes connections that might have failed
## Windows Configuration Problems
- **Network Discovery settings**: When disabled, Windows literally cannot "see" other computers or their shared resources
- **File and Printer Sharing**: This service must be enabled for Windows to connect to shared resources
- **Workgroup settings**: Computers in different workgroups may have difficulty communicating with each other
- **Firewall checks**: Windows Firewall often blocks shared drive access by default for security reasons
## Connection Method Issues
- **Alternative access methods** (Run dialog, mapping): Sometimes the regular File Explorer method fails while direct addressing works
- **Windows File Sharing service**: This core service must be running for any shared drive access to work
Each step systematically eliminates a potential barrier to accessing your shared drives. The problem is typically caused by one of these common issues, and working through them methodically helps identify and fix the specific cause in your case.
Would you like me to focus on any particular area that seems most relevant to your situation?</t>
  </si>
  <si>
    <t>My Acer Aspire battery has issues.What should I do?</t>
  </si>
  <si>
    <t># Troubleshooting Acer Aspire Battery Issues
I'd be happy to help with your Acer Aspire battery problems. Here are some steps you can take:
## Basic Troubleshooting
1. **Check power connections** - Ensure your power adapter is properly connected
2. **Perform a power reset** - Shut down, remove battery (if removable), disconnect power, hold power button for 30 seconds, then reconnect
3. **Update BIOS and drivers** - Visit Acer's support website for your specific model
## Battery Health Assessment
- **Run Acer Care Center** - Use the built-in diagnostics tool
- **Check battery health** - In Windows, open Command Prompt and type "powercfg /batteryreport"
## Common Solutions
- **Calibrate the battery** - Fully discharge then fully charge
- **Clean battery contacts** - If removable, clean with isopropyl alcohol
- **Adjust power settings** - Optimize Windows power plan
If these steps don't resolve your issue, please share more specific details about the problem (not holding charge, not charging at all, etc.) and I can provide more targeted advice.</t>
  </si>
  <si>
    <t># How These Steps Help Solve Battery Issues
These troubleshooting steps address different potential causes of your Acer Aspire battery problems:
## Identifying the Root Cause
- **Power connections check**: Rules out simple connection issues that mimic battery problems
- **Power reset**: Clears temporary system errors that might prevent proper battery function
- **BIOS/driver updates**: Fixes software-related battery management issues, as outdated firmware can cause charging problems
## Resolving Common Battery Issues
- **Battery health assessment**: Determines if your battery is physically degraded and needs replacement
- **Calibration**: Corrects inaccurate battery level reporting that causes unexpected shutdowns
- **Contact cleaning**: Addresses poor electrical connections that prevent proper charging
- **Power settings adjustment**: Optimizes battery usage to extend runtime
Each step systematically eliminates possible causes, from simple connection problems to more complex system issues. Without knowing your specific symptoms (not charging, draining quickly, shutting down unexpectedly, etc.), this comprehensive approach covers the most likely scenarios that affect Acer Aspire batteries.
Would you like me to focus on a particular symptom you're experiencing?</t>
  </si>
  <si>
    <t>My Microsoft Surface Microsoft Surface Laptop VPN connection failed.What should I do?</t>
  </si>
  <si>
    <t># Troubleshooting VPN Connection Issues on Microsoft Surface Laptop
I'm sorry to hear you're having trouble with your VPN connection. Let's work through some troubleshooting steps:
## Basic Troubleshooting
1. **Restart your Surface Laptop** - Sometimes a simple restart resolves connection issues
2. **Check your internet connection** - Ensure you have a working internet connection by visiting a website
3. **Update Windows** - Go to Settings &gt; Update &amp; Security to check for pending updates
## VPN-Specific Steps
1. **Verify VPN credentials** - Ensure your username and password are correct
2. **Check VPN settings**:
   - Go to Settings &gt; Network &amp; Internet &gt; VPN
   - Select your VPN connection and click "Advanced options"
   - Verify all settings match those provided by your VPN service/IT department
3. **Reinstall the VPN client**:
   - If using a third-party VPN app, try reinstalling it
   - If using Windows built-in VPN, try removing the connection and setting it up again
## Network Troubleshooting
1. **Reset network settings**:
   - Go to Settings &gt; Network &amp; Internet &gt; Status
   - Scroll down and select "Network reset"
2. **Check firewall settings** - Ensure Windows Firewall isn't blocking your VPN
3. **Try a different network** - If possible, test the VPN on a different Wi-Fi network
## Get More Help
If these steps don't resolve the issue, you may need to:
- Contact your IT department if this is a work VPN
- Contact your VPN service provider's support
- Visit Microsoft Support for Surface-specific assistance
Would you like me to elaborate on any of these steps?</t>
  </si>
  <si>
    <t># How These Troubleshooting Steps Help Solve VPN Connection Issues
These steps address the most common causes of VPN failures on Surface laptops in a systematic way:
## Addressing Core Technical Issues
1. **Restarting your Surface** clears temporary system states and memory issues that might be blocking the VPN connection. This resolves about 30% of VPN connection problems by refreshing network services.
2. **Checking your internet connection** confirms the fundamental requirement for any VPN - a working base connection. VPNs can't establish tunnels without underlying internet connectivity.
3. **Windows updates** often contain critical fixes for networking components and security protocols that VPNs rely on. Outdated network drivers or Windows security components frequently cause VPN failures.
## Resolving VPN-Specific Problems
1. **Verifying credentials** addresses authentication failures, which account for approximately 25% of VPN connection issues.
2. **Checking VPN settings** ensures the connection is properly configured with correct server addresses, protocols, and encryption settings. Misconfigurations are responsible for roughly 20% of VPN failures.
3. **Reinstalling the VPN client** fixes corrupted software installations or broken configurations that can't be repaired through settings alone.
## Fixing Network Layer Issues
1. **Resetting network settings** rebuilds Windows' entire networking stack, which resolves deeper TCP/IP issues, DNS problems, and network adapter conflicts that might prevent VPN connections.
2. **Checking firewall settings** addresses security software blocking the VPN's required ports and protocols.
3. **Testing on different networks** helps identify if the problem is specific to your current network (which might be blocking VPN traffic) or to your device itself.
Each step targets a specific potential failure point in the complex chain of technologies that must work together for a successful VPN connection.</t>
  </si>
  <si>
    <t>I can't access shared drives from ASUS ZenBook.What should I do?</t>
  </si>
  <si>
    <t># Troubleshooting Shared Drive Access on ASUS ZenBook
There are several potential solutions to help you access shared drives from your ASUS ZenBook:
## Basic Checks
1. **Verify network connection** - Ensure you're connected to the same network as the shared drives
2. **Check credentials** - Make sure you have the correct username and password for the shared resources
## Common Solutions
1. **Enable Network Discovery**:
   - Open Control Panel &gt; Network and Sharing Center
   - Click "Change advanced sharing settings"
   - Enable "Network discovery" and "File and printer sharing"
   - Save changes
2. **Check Windows Services**:
   - Press Win+R, type "services.msc"
   - Ensure these services are running:
     * Workstation
     * TCP/IP NetBIOS Helper
     * Function Discovery Resource Publication
3. **Update Network Drivers**:
   - Visit ASUS support website for your ZenBook model
   - Download and install the latest network drivers
4. **Firewall Settings**:
   - Check if Windows Firewall is blocking access
   - Add exceptions for File and Printer Sharing
Would you like more specific guidance on any of these solutions? Or could you share more details about the shared drives you're trying to access (Windows, NAS, etc.)?</t>
  </si>
  <si>
    <t># How These Steps Help Solve Shared Drive Access Issues
Each troubleshooting step addresses specific technical barriers that commonly prevent access to shared drives:
## Network Discovery &amp; Sharing Settings
When disabled, your ZenBook can't "see" other computers or shared resources on the network. Enabling these settings allows your computer to detect and communicate with shared drives on your network.
## Windows Services
These background services are essential for network functionality:
- **Workstation service**: Manages connections to shared resources
- **TCP/IP NetBIOS Helper**: Enables name resolution needed to find shared drives
- **Function Discovery**: Helps discover and connect to network resources
If any of these services are stopped, your ability to access shared drives is directly impacted.
## Network Drivers
Outdated or corrupted network drivers can cause connectivity issues. Updated drivers ensure your network hardware functions properly and can communicate using the latest protocols required for accessing shared resources.
## Firewall Settings
Windows Firewall may block the network traffic needed to access shared drives. Adding exceptions allows the necessary communication to pass through while maintaining security for other connections.
These solutions target the most common causes of shared drive access problems, addressing both software configuration and hardware communication issues that might be affecting your ASUS ZenBook.</t>
  </si>
  <si>
    <t>My MSI Stealth DHCP isn't working.What should I do?</t>
  </si>
  <si>
    <t># Troubleshooting DHCP Issues on MSI Stealth Laptop
If your MSI Stealth laptop is having DHCP issues (unable to automatically obtain an IP address), here are some steps to try:
## Basic Troubleshooting
1. **Restart your router/modem** - Unplug for 30 seconds, then plug back in
2. **Restart your laptop** - A simple reboot can often resolve network issues
3. **Try a different network** - Connect to a mobile hotspot or different WiFi to see if the issue is network-specific
## Windows Network Troubleshooting
1. **Run Network Troubleshooter**:
   - Right-click on the network icon in taskbar
   - Select "Troubleshoot problems"
2. **Reset Network Settings**:
   - Go to Settings &gt; Network &amp; Internet &gt; Status
   - Click "Network reset" at the bottom
3. **Release/Renew IP Address**:
   - Open Command Prompt as administrator
   - Type `ipconfig /release` and press Enter
   - Then type `ipconfig /renew` and press Enter
## MSI-Specific Solutions
1. **Update Network Drivers**:
   - Visit MSI's support website for your specific Stealth model
   - Download and install the latest network/WiFi drivers
2. **Check MSI Center/Dragon Center**:
   - Some network settings might be affected by power profiles
Would you like me to provide more detailed instructions for any of these steps?</t>
  </si>
  <si>
    <t># How These Troubleshooting Steps Help Solve DHCP Issues
Each of these steps addresses specific potential causes of DHCP problems on your MSI Stealth:
## Restarting Network Equipment
- **Router/modem restart**: Clears the DHCP server's temporary memory and forces it to establish fresh connections. Often, DHCP servers can become unresponsive or have allocation issues that a restart resolves.
- **Laptop restart**: Resets your network stack and clears any temporary software conflicts that might be preventing proper DHCP communication.
## Windows Network Troubleshooting
- **Network Troubleshooter**: Automatically detects common DHCP issues like incorrect IP configurations or adapter problems, and often fixes them without manual intervention.
- **Network reset**: Completely reinstalls all network adapters and returns settings to factory defaults, which resolves more persistent configuration issues that might be blocking DHCP.
- **Release/Renew commands**: Specifically targets the DHCP process by forcing your computer to abandon its current IP lease and request a new one, bypassing any stuck or corrupted DHCP negotiations.
## MSI-Specific Solutions
- **Driver updates**: Network adapter drivers can have bugs that specifically affect DHCP functionality. MSI may have released fixes for known issues with your particular model.
- **MSI Center settings**: Some gaming laptops have network optimization features that can occasionally interfere with normal DHCP operations, especially in power-saving modes.
The systematic approach helps identify whether the issue is with your router's DHCP server, your Windows network configuration, or something specific to your MSI hardware.</t>
  </si>
  <si>
    <t>My ASUS ROG IP has conflicts.What should I do?</t>
  </si>
  <si>
    <t># Resolving ASUS ROG IP Conflicts
It sounds like you're experiencing IP conflicts with your ASUS ROG device. Here are some steps to help resolve this issue:
## Troubleshooting Steps
1. **Restart your network devices**
   - Turn off your router/modem and ASUS ROG device
   - Wait 30 seconds
   - Turn the router back on first, then your ASUS ROG device
2. **Set a static IP address**
   - Access your ASUS ROG's network settings
   - Configure a static IP outside your router's DHCP range
   - Make sure to set the correct subnet mask and gateway
3. **Check for duplicate devices**
   - Look for devices on your network with the same IP address
   - Temporarily disconnect other devices to isolate the conflict
4. **Update network drivers**
   - Download the latest network drivers from the ASUS support website
   - Install and restart your device
Could you provide more details about the specific IP conflict you're experiencing? For example, are you getting error messages, or is your device unable to connect to the network? This would help me give you more targeted advice.</t>
  </si>
  <si>
    <t># How These Steps Solve IP Conflicts
IP conflicts occur when two devices on the same network try to use the same IP address. Here's how each step helps resolve this issue:
## How Each Solution Works
1. **Restarting network devices**
   - Clears the DHCP lease table in your router
   - Forces new IP assignments when devices reconnect
   - Resolves temporary network glitches that might cause conflicts
2. **Setting a static IP address**
   - Prevents your ASUS ROG from receiving random IP addresses from the DHCP server
   - Ensures your device always uses the same IP that you know isn't used by other devices
   - Bypasses the automatic IP assignment process that may be causing conflicts
3. **Checking for duplicate devices**
   - Identifies which specific devices are sharing the same IP address
   - Helps determine if the conflict is with another computer, smart device, or virtual machine
   - Allows you to address the specific conflicting device
4. **Updating network drivers**
   - Fixes known bugs in network communication
   - Improves how your ASUS ROG handles IP addressing
   - Updates compatibility with your router's DHCP implementation
IP conflicts prevent proper network communication because data packets don't know which device to go to when two devices share the same address. These steps systematically address the most common causes of such conflicts.
Would you like more specific guidance on any of these steps for your ASUS ROG device?</t>
  </si>
  <si>
    <t>My MSI GF series internet is slow.What should I do?</t>
  </si>
  <si>
    <t># Troubleshooting Slow Internet on Your MSI GF Series Laptop
Here are some steps you can try to improve your internet speed:
## Basic Troubleshooting
1. **Restart your laptop and router/modem** - Sometimes a simple restart resolves connectivity issues
2. **Move closer to your router** - Distance and obstacles can weaken Wi-Fi signals
3. **Check other devices** - If all devices are slow, the issue may be with your internet service
## MSI-Specific Solutions
1. **Update network drivers**:
   - Visit MSI's official website or use MSI Center to download the latest drivers
   - Check for WLAN/network card driver updates specifically
2. **Check MSI settings**:
   - Open MSI Dragon Center/MSI Center
   - Look for network settings or bandwidth allocation features
   - Ensure no gaming-related network features are limiting your bandwidth
3. **Disable power saving for Wi-Fi**:
   - Go to Device Manager &gt; Network adapters
   - Right-click your wireless adapter &gt; Properties
   - Power Management tab &gt; Uncheck "Allow the computer to turn off this device to save power"
Would you like more specific advice about any of these steps? Or would you like additional troubleshooting options?</t>
  </si>
  <si>
    <t># How These Steps Will Solve Your Internet Speed Problem
Each troubleshooting step addresses specific potential causes of slow internet on your MSI GF series laptop:
## Restarting Your Devices
- **Clears temporary network glitches**: Restarting flushes DNS cache and resets network connections that might be stuck or corrupted
- **Refreshes system resources**: Frees up RAM and CPU resources that might be affecting network performance
## Updating Network Drivers
- **Fixes compatibility issues**: Outdated drivers often can't fully utilize modern network protocols
- **Resolves known bugs**: MSI regularly releases driver updates that fix specific performance issues
- **Improves hardware efficiency**: Updated drivers can better manage your network card's power and processing capabilities
## Adjusting MSI-Specific Settings
- **Optimizes bandwidth allocation**: MSI gaming laptops sometimes prioritize gaming traffic over general browsing
- **Disables limiting features**: Some MSI software might throttle background connections to preserve gaming performance
## Disabling Wi-Fi Power Saving
- **Prevents signal throttling**: Power saving features can reduce the power to your Wi-Fi card, directly lowering speeds
- **Maintains consistent connection**: Prevents your laptop from periodically reducing network performance to save battery
These steps target the most common causes of slow internet specifically on MSI gaming laptops, which often have unique network management features that can sometimes interfere with general browsing performance.</t>
  </si>
  <si>
    <t>My HP ProBook battery has issues.What should I do?</t>
  </si>
  <si>
    <t># HP ProBook Battery Issues
Sorry to hear you're having battery problems with your HP ProBook. Here are some steps you can take:
## Troubleshooting Steps
1. **Run the HP Battery Check** - Use HP Support Assistant to diagnose battery health
2. **Check Power Settings** - Ensure your power plan isn't draining battery unnecessarily
3. **Update BIOS and Drivers** - Outdated software can cause battery issues
4. **Calibrate the Battery** - Let it fully discharge then fully charge
5. **Check for Physical Issues** - Look for swelling or damage
## When to Replace
If your battery:
- Holds charge for very short periods
- Shows "Consider replacing your battery" warnings
- Is physically swollen
- Is more than 2-3 years old with significant capacity loss
## Getting Support
You can contact HP Support directly or visit an authorized service center if these steps don't resolve your issue.
Would you like more specific guidance on any of these troubleshooting steps?</t>
  </si>
  <si>
    <t># How These Steps Help Solve HP ProBook Battery Issues
Each troubleshooting step addresses specific potential causes of your battery problems:
## HP Battery Check
- **Identifies the exact health status** of your battery (good, fair, poor, or failed)
- **Provides specific recommendations** based on actual battery condition
- **Rules out or confirms** if hardware replacement is needed
## Power Settings Adjustment
- **Reduces unnecessary battery drain** from high-performance settings
- **Fixes rapid discharge issues** caused by background processes or high screen brightness
- **Can immediately extend battery life** without hardware changes
## BIOS and Driver Updates
- **Resolves firmware bugs** that may cause excessive power consumption
- **Improves power management** through updated algorithms
- **Fixes compatibility issues** between hardware and software
## Battery Calibration
- **Corrects inaccurate battery readings** that make your battery appear to drain faster
- **Resets the battery meter** to show true capacity
- **Optimizes charging cycles** for better battery performance
## Physical Inspection
- **Identifies safety hazards** like swelling that require immediate attention
- **Prevents potential damage** to other laptop components
- **Determines if physical replacement** is the only solution
These steps follow a systematic approach from software solutions to hardware assessment, addressing the most common causes of battery issues while minimizing cost and effort. Many ProBook battery problems can be resolved without replacement, particularly those related to software or calibration issues.</t>
  </si>
  <si>
    <t>I can't access shared resources from my MSI Stealth.What should I do?</t>
  </si>
  <si>
    <t># Troubleshooting Network Access on MSI Stealth
If you're unable to access shared resources from your MSI Stealth laptop, try these steps:
## Basic Troubleshooting
1. **Restart your laptop** - Sometimes a simple restart resolves connection issues
2. **Check Wi-Fi/Ethernet connection** - Ensure you're properly connected to the network
3. **Verify network visibility** - Make sure network discovery is turned on
## Windows-Specific Settings
1. **Enable network discovery**:
   - Go to Control Panel &gt; Network and Sharing Center
   - Click "Change advanced sharing settings"
   - Enable "Network discovery" and "File and printer sharing"
2. **Check Windows Firewall**:
   - Search for "Windows Defender Firewall" in Start menu
   - Ensure it's not blocking network access
3. **Verify workgroup settings**:
   - Right-click on "This PC" &gt; Properties
   - Ensure your workgroup matches the network you're trying to access
## MSI-Specific Considerations
- Check if any MSI software (like Dragon Center) has network control features
- Update network drivers through MSI Center or the MSI website
Would you like more specific guidance on any of these steps? Or could you share more details about the shared resources you're trying to access?</t>
  </si>
  <si>
    <t># How These Troubleshooting Steps Help Solve Network Access Issues
These steps address the most common causes of shared resource access problems on laptops like your MSI Stealth:
## Addressing Core Connection Issues
- **Restarting your laptop** clears temporary network configurations that might be corrupted
- **Checking your connection** ensures you have basic network connectivity before troubleshooting higher-level sharing issues
## Fixing Permission and Discovery Problems
- **Enabling network discovery** allows your MSI Stealth to see other devices on the network and be seen by them - without this enabled, shared resources remain invisible
- **Adjusting Windows Firewall settings** removes potential blocks that prevent communication with shared resources, even when physically connected to the network
## Resolving Configuration Mismatches
- **Verifying workgroup settings** ensures your laptop is part of the same network group as the shared resources
- **Updating network drivers** fixes compatibility issues that can occur specifically with MSI hardware
The systematic approach helps identify whether your problem is:
1. A physical connection issue
2. A Windows permission/discovery problem
3. An MSI-specific driver or software conflict
Each step eliminates a potential barrier to accessing shared resources, progressively narrowing down the cause until you regain access.</t>
  </si>
  <si>
    <t>ASUS VivoBook</t>
  </si>
  <si>
    <t>My ASUS VivoBook won't boot.What should I do?</t>
  </si>
  <si>
    <t># Troubleshooting ASUS VivoBook Boot Issues
Sorry to hear about your boot problem. Let's try these steps in order:
## Basic Troubleshooting
1. **Power cycle**: Remove the battery (if possible), disconnect the power adapter, hold the power button for 30 seconds, then reconnect everything and try again.
2. **Check power**: Ensure your power adapter is working (look for LED indicators) and try a different outlet.
3. **External devices**: Disconnect all USB devices, external displays, and SD cards, then try booting.
## Advanced Troubleshooting
4. **Boot into BIOS**: Restart and repeatedly press F2 during startup to enter BIOS. Check if the system recognizes your storage drive.
5. **Reset BIOS**: While in BIOS, look for "Load Default Settings" or similar option.
6. **Boot from recovery partition**: Restart and press F9 repeatedly to access recovery options.
7. **Check for display issues**: If you hear fans or drive activity but see no display, connect to an external monitor.
If these steps don't work, please provide more details about:
- Any error messages you see
- Any lights/sounds when you try to power on
- What happened before the problem started
Would you like me to explain any of these steps in more detail?</t>
  </si>
  <si>
    <t># How These Troubleshooting Steps Help Solve Boot Problems
Each step addresses specific potential causes of your VivoBook's boot failure:
## Power-Related Solutions
- **Power cycling** (Step 1) clears residual electrical charges that can cause temporary system conflicts or "hangs"
- **Checking power connections** (Step 2) confirms the basic power supply isn't the issue, as boot failures often stem from inadequate power
## Hardware Conflict Resolution
- **Removing external devices** (Step 3) eliminates potential conflicts with peripherals that might be preventing proper boot sequence
## System/Software Diagnostics
- **BIOS access** (Step 4) confirms if your computer can at least reach the basic firmware level, helping determine if the issue is hardware vs. operating system
- **BIOS reset** (Step 5) restores default hardware settings that may have been misconfigured
- **Recovery options** (Step 6) can repair Windows boot files if the operating system is corrupted
## Display Troubleshooting
- **External monitor test** (Step 7) helps determine if your problem is actually just a display issue rather than a true boot failure
These steps follow a systematic approach from simple to more complex solutions, addressing the most common causes of boot failures before requiring professional service. Each successful step provides diagnostic information about where the problem lies, even if it doesn't immediately fix the issue.
Would you like more details about any particular step?</t>
  </si>
  <si>
    <t>My Gigabyte AERO charging has problems.What should I do?</t>
  </si>
  <si>
    <t># Troubleshooting Gigabyte AERO Charging Problems
I'd be happy to help with your Gigabyte AERO charging issues. Here are some steps you can try:
## Basic Troubleshooting
1. **Check the power adapter and cable** for any visible damage
2. **Try a different power outlet** to rule out electrical issues
3. **Verify the connection** is secure at both the laptop and wall outlet
4. **Look for debris** in the charging port that might prevent proper connection
## Software Checks
1. **Update BIOS** from Gigabyte's official website
2. **Check for Windows updates** that might affect power management
3. **Update chipset drivers** for proper power handling
## Advanced Steps
1. **Reset the battery** by powering down, removing the battery (if possible), holding the power button for 30 seconds, then reconnecting
2. **Check battery health** through Windows battery report (powercfg /batteryreport)
3. **Examine power settings** in BIOS/UEFI
If these steps don't resolve the issue, I'd recommend contacting Gigabyte support directly as it might be a hardware issue requiring professional service.
Would you like me to elaborate on any of these troubleshooting steps?</t>
  </si>
  <si>
    <t># How These Troubleshooting Steps Help Solve Charging Problems
These steps address the most common causes of charging issues with Gigabyte AERO laptops:
## Physical Connection Issues
- **Checking cables and adapters** identifies physical damage that prevents proper power flow
- **Trying different outlets** rules out problems with your home's electrical supply
- **Verifying connections** ensures power can properly transfer to your laptop
- **Removing debris** from ports eliminates physical barriers to charging
## Software/Firmware Problems
- **BIOS updates** fix known charging bugs and improve power management
- **Windows updates** resolve system-level power handling issues
- **Driver updates** ensure proper communication between hardware components
## Power System Reset
- **Battery reset procedure** clears potential power state errors that prevent charging
- **Battery health check** identifies if your battery has degraded and needs replacement
- **BIOS power settings** might have incorrect configurations affecting charging
Each step systematically eliminates possible causes, helping to:
1. Identify if it's a simple connection issue
2. Determine if software needs updating
3. Reset power systems that might be stuck
4. Check if hardware repair/replacement is needed
This methodical approach helps pinpoint exactly what's causing your charging problem rather than guessing, potentially saving you time and money on unnecessary repairs.</t>
  </si>
  <si>
    <t>My Acer Aspire won't start.What should I do?</t>
  </si>
  <si>
    <t># Troubleshooting Your Acer Aspire That Won't Start
I'm sorry to hear you're having trouble with your Acer Aspire. Let's try some basic troubleshooting steps:
## Basic Checks First
1. **Power source**: Ensure your laptop is properly connected to a working power outlet
2. **Battery**: Try removing the battery, connecting just the power adapter, and starting the laptop
3. **Power button**: Make sure you're pressing and holding the power button for a few seconds
## If You Get No Response At All
1. **Power adapter**: Check if the charging light comes on when plugged in
2. **Try a different outlet**: The current one might not be working
3. **Inspect the power adapter**: Look for any damage to the cable or connector
## If You See Lights But No Boot
1. **Hard reset**: Disconnect all power sources (adapter and battery), hold the power button for 30 seconds, then reconnect and try again
2. **External display**: Connect to an external monitor to see if it's just a screen issue
3. **Remove peripherals**: Disconnect all USB devices, external drives, etc.
## Advanced Steps
1. **Access recovery environment**: Try pressing Alt+F10 during startup
2. **Boot into BIOS**: Press F2 repeatedly during startup to check if the system at least reaches BIOS
If these steps don't help, please provide more details about what happens when you try to start it (any lights, sounds, error messages) so I can give you more specific advice.</t>
  </si>
  <si>
    <t># How These Troubleshooting Steps Help Solve Your Problem
These steps help identify and potentially fix your Acer Aspire's startup issue through a systematic approach:
## Identifying the Root Cause
Each step helps narrow down whether the problem is:
- **Power-related**: Checking the outlet, adapter, and battery helps determine if your laptop is receiving power at all
- **Hardware-related**: Removing peripherals and testing with external displays isolates whether specific components are causing the issue
- **Software-related**: Accessing recovery options or BIOS helps determine if the operating system is the problem
## Progressive Problem Solving
The steps follow a logical progression:
1. **Start with the simplest causes** (power connection issues) that are most common and easiest to fix
2. **Move to intermediate checks** (hard reset, display issues) that require no technical expertise
3. **End with more advanced options** that might require additional steps
## Why This Works
- **Elimination process**: By systematically ruling out possible causes, you can identify what's actually preventing startup
- **Non-destructive approach**: These steps don't risk data loss or further damage
- **Industry-standard methods**: These are the same initial steps that professional technicians would take
If the basic steps resolve your issue, you save time and money on unnecessary repairs. If not, you'll have valuable diagnostic information to share with technical support or a repair service about what you've already tried.</t>
  </si>
  <si>
    <t>I can't access shared resources from my HP EliteBook.What should I do?</t>
  </si>
  <si>
    <t># Troubleshooting Shared Resource Access on HP EliteBook
I'd be happy to help you resolve this issue. Here are some steps to try:
## Basic Checks
1. **Verify network connection** - Make sure your laptop is connected to the correct network
2. **Check credentials** - Ensure you're using the correct username and password for the shared resources
3. **Restart your computer** - Sometimes a simple restart resolves connection issues
## Network Troubleshooting
1. **Run Network Troubleshooter**:
   - Go to Settings &gt; Network &amp; Internet &gt; Status &gt; Network troubleshooter
2. **Check network discovery settings**:
   - Open Control Panel &gt; Network and Sharing Center
   - Click "Change advanced sharing settings"
   - Ensure "Network discovery" and "File and printer sharing" are turned on
## Specific Solutions
1. **Map network drives again**:
   - Open File Explorer &gt; right-click on "This PC" &gt; "Map network drive"
   - Enter the path to the shared resource (e.g., \\server\share)
2. **Check firewall settings**:
   - Make sure Windows Firewall isn't blocking access to shared resources
3. **Update network drivers**:
   - Use HP Support Assistant to check for driver updates
Would you like me to provide more detailed instructions for any of these steps? Also, could you share what error message you're seeing when trying to access the shared resources?</t>
  </si>
  <si>
    <t># How These Troubleshooting Steps Help Solve Shared Resource Access Issues
These steps address the most common causes of shared resource access problems on an HP EliteBook:
## Addressing Root Causes
1. **Network Connection Verification**
   - Shared resources require a stable network connection
   - If you're on the wrong network or have an intermittent connection, you simply can't reach the resources
2. **Credential Checks**
   - Access to shared resources is permission-based
   - Incorrect or expired credentials will be rejected by the server hosting the resources
3. **Network Discovery Settings**
   - These Windows settings control whether your computer can "see" and interact with network resources
   - If disabled, your computer won't be able to find or connect to shared folders/printers
4. **Firewall Configurations**
   - Firewalls can block network traffic needed to access shared resources
   - Adjusting these settings allows the necessary communication protocols
5. **Driver Updates**
   - Network adapter drivers manage how your EliteBook communicates with networks
   - Outdated or corrupted drivers can cause connectivity issues
## Why a Systematic Approach Works
The steps I provided follow a logical progression from simple to more complex solutions, targeting the most likely causes first. This methodical approach helps identify the specific issue without wasting time on unnecessary troubleshooting.
Would you like me to focus on a particular aspect of this problem based on any symptoms or error messages you're seeing?</t>
  </si>
  <si>
    <t>My Dell Latitude internet is slow.What should I do?</t>
  </si>
  <si>
    <t># Troubleshooting Slow Internet on Your Dell Latitude
There are several steps you can take to improve your internet speed:
## Basic Troubleshooting
1. **Restart your laptop** - Sometimes a simple restart clears temporary issues
2. **Check your Wi-Fi connection** - Make sure you're connected to the right network with good signal strength
3. **Run a speed test** - Visit speedtest.net to check your actual connection speed
## Dell-Specific Solutions
1. **Update network drivers**:
   - Open Device Manager (right-click Start menu)
   - Expand "Network adapters"
   - Right-click your wireless adapter and select "Update driver"
2. **Check for Dell software updates** using Dell Update or SupportAssist
## Additional Steps
- Move closer to your router
- Restart your router/modem
- Check if other devices are experiencing the same issue
- Contact your internet service provider if the problem persists
Would you like more specific guidance on any of these steps?</t>
  </si>
  <si>
    <t># How These Troubleshooting Steps Help Solve Slow Internet
Each step addresses specific potential causes of slow internet on your Dell Latitude:
## Restarting Your Laptop
- Clears memory issues and background processes that might be consuming bandwidth
- Resets network adapters that may have encountered software glitches
## Checking Wi-Fi Connection
- Ensures you're not connected to a distant or congested network
- Low signal strength dramatically reduces speed, so confirming good connectivity is essential
## Updating Network Drivers
- Outdated drivers often cause compatibility issues and reduced performance
- Dell regularly releases optimized drivers that improve connection stability and speed
- Fixes known bugs that might be affecting your specific network adapter model
## Dell Software Updates
- Updates firmware that controls how your hardware communicates with networks
- Patches security vulnerabilities that might be impacting performance
## Router-Related Steps
- Restarting your router clears its cache and refreshes connections
- Router positioning affects signal strength throughout your space
These steps address the most common causes of slow internet on laptops, starting with the simplest solutions before moving to more technical fixes. The systematic approach helps identify whether the issue is with your Dell Latitude specifically or with your overall network environment.</t>
  </si>
  <si>
    <t>Acer Predator</t>
  </si>
  <si>
    <t>My Acer Predator DHCP isn't working.What should I do?</t>
  </si>
  <si>
    <t># Troubleshooting DHCP Issues on Your Acer Predator
I'd be happy to help you resolve the DHCP issue on your Acer Predator. Here are some steps you can try:
## Basic Troubleshooting
1. **Restart your router and computer**
   - Power off both devices
   - Wait 30 seconds
   - Turn on the router first, wait for it to fully boot
   - Then turn on your Acer Predator
2. **Try a wired connection** (if you're on Wi-Fi)
   - Connect your Predator directly to the router with an Ethernet cable
   - See if this resolves the issue
3. **Release and renew your IP address**
   - Open Command Prompt as administrator
   - Type `ipconfig /release` and press Enter
   - Then type `ipconfig /renew` and press Enter
## Advanced Solutions
1. **Reset network settings**
   - In Windows, go to Settings &gt; Network &amp; Internet &gt; Status
   - Select "Network reset" at the bottom of the page
2. **Check network adapter settings**
   - Open Control Panel &gt; Network and Internet &gt; Network Connections
   - Right-click your connection &gt; Properties
   - Select "Internet Protocol Version 4 (TCP/IPv4)" &gt; Properties
   - Ensure "Obtain an IP address automatically" is selected
3. **Update network drivers**
   - Visit Acer's support website for your specific Predator model
   - Download and install the latest network drivers
Would you like me to explain any of these steps in more detail?</t>
  </si>
  <si>
    <t># How These Steps Help Solve DHCP Issues
Great question! Let me explain how each troubleshooting step addresses potential causes of your DHCP problem:
## Understanding DHCP First
DHCP (Dynamic Host Configuration Protocol) is what allows your Acer Predator to automatically receive an IP address from your router. When it's not working, your computer can't properly connect to networks.
## How Each Solution Works:
1. **Restarting router and computer**
   - Clears temporary network glitches and memory issues
   - Forces your router to restart its DHCP service
   - Reestablishes the connection between devices with a fresh state
2. **Trying a wired connection**
   - Eliminates Wi-Fi interference or signal problems as potential causes
   - Provides a more stable connection for troubleshooting
   - Helps determine if the issue is specific to wireless networking
3. **Releasing and renewing IP address**
   - Forces your computer to abandon its current (possibly problematic) IP configuration
   - Requests a fresh IP address from the DHCP server
   - Rebuilds your network configuration from scratch
4. **Resetting network settings**
   - Clears corrupted network configurations that might be preventing DHCP from working
   - Reinstalls network adapters and returns settings to defaults
   - Removes any software conflicts affecting the DHCP client service
5. **Checking network adapter settings**
   - Ensures your computer is actually set to use DHCP (not static IP)
   - Verifies no manual configuration is overriding automatic settings
   - Confirms the correct protocol settings are enabled
6. **Updating network drivers**
   - Fixes compatibility issues between your hardware and Windows
   - Addresses known bugs in older driver versions
   - Improves overall network adapter performance
Would you like me to elaborate on any specific solution or explain what might be causing your DHCP issue in the first place?</t>
  </si>
  <si>
    <t>My ASUS ZenBook won't boot.What should I do?</t>
  </si>
  <si>
    <t># Troubleshooting Your ASUS ZenBook Boot Issue
Sorry to hear about your ZenBook not booting. Let's try these steps in order:
## Basic Troubleshooting
1. **Power cycle**: Disconnect all peripherals, remove the power adapter, hold the power button for 30 seconds, then reconnect and try again
2. **Check the power adapter**: Ensure it's properly connected and the LED indicator is on
3. **Battery check**: If possible, remove and reinsert the battery (if user-accessible)
## Advanced Troubleshooting
4. **Enter BIOS**: Restart and press F2 repeatedly to check if it can reach BIOS
5. **Reset BIOS**: If you can access BIOS, try loading default settings
6. **Boot from recovery**: Try pressing F9 during startup for recovery options
## Hardware Checks
7. **Check for physical damage**: Look for swollen battery or liquid damage
8. **External display test**: Connect to an external monitor to see if it's just a screen issue
If these steps don't work, please provide more details about:
- Any error messages you see
- Any unusual sounds or lights
- When the problem started
Would you like me to elaborate on any of these steps?</t>
  </si>
  <si>
    <t># How These Troubleshooting Steps Help Your ZenBook
Each step I suggested targets specific potential causes of boot failure:
## Power-Related Solutions
- **Power cycling** clears residual electrical charges that might be preventing normal startup
- **Checking the power adapter** ensures your laptop is actually receiving power - a faulty adapter or loose connection is a common cause of "no boot" issues
- **Battery checks** address issues where a battery may not be properly seated or has failed
## Software/Firmware Solutions
- **Entering BIOS** helps determine if the problem is with Windows or more fundamental hardware
- **Resetting BIOS** fixes configuration issues that might prevent booting
- **Recovery options** can repair Windows boot files if the operating system is corrupted
## Diagnostic Steps
- **Hardware inspection** identifies physical damage that might require repair
- **External display testing** determines if it's just a screen failure rather than a true boot failure
These steps follow a logical progression from simple to complex, addressing the most common causes first before moving to more serious issues. Many ZenBook boot problems are resolved within the first few steps, particularly power cycling which often fixes temporary system glitches.
Would you like me to explain any particular step in more detail?</t>
  </si>
  <si>
    <t>My Dell XPS won't boot.What should I do?</t>
  </si>
  <si>
    <t># Troubleshooting a Dell XPS That Won't Boot
Sorry to hear you're having trouble with your Dell XPS. Let's try some basic troubleshooting steps:
## Initial Steps
1. **Power cycle**: Disconnect all peripherals, remove the power cable, hold the power button for 15-30 seconds, then reconnect and try again.
2. **Check the power source**: Ensure your outlet works and try a different power cable if possible.
3. **Check for display issues**: Is it possible the computer is booting but not displaying? Look for power lights, fan noise, or connect to an external monitor.
## Advanced Troubleshooting
4. **Boot diagnostics**: Press F12 repeatedly during startup to access diagnostic tools.
5. **Safe mode**: Try booting in safe mode by pressing F8 during startup.
6. **BIOS reset**: Access BIOS (F2 during startup) and try loading default settings.
If these steps don't work, the issue might be more serious, such as hardware failure. Would you like more specific guidance on any of these steps, or can you share any error messages or symptoms you're seeing?</t>
  </si>
  <si>
    <t># How These Troubleshooting Steps Help Solve Boot Problems
Each step I suggested addresses specific potential causes of your Dell XPS boot failure:
## Power-Related Solutions
- **Power cycling** clears temporary electrical states that might be preventing boot-up and resets the system completely
- **Checking power sources** eliminates simple but common issues like loose connections or faulty power adapters
## Software/Configuration Solutions
- **Boot diagnostics** (F12) runs Dell's built-in hardware tests to identify specific component failures
- **Safe mode** bypasses third-party drivers and startup programs that might be causing conflicts
- **BIOS reset** corrects any misconfigured BIOS settings that could prevent proper startup
## Display-Related Solutions
- **Checking for display issues** helps determine if the computer is actually booting but not showing anything on screen (a common issue that appears as a "won't boot" problem)
These steps follow a systematic approach from simple to more complex solutions, helping to isolate whether your problem is:
1. Power-related
2. Hardware failure
3. Software/operating system issue
4. Configuration problem
Without knowing the specific symptoms, this methodical approach gives us the best chance of identifying and resolving the underlying cause of your boot failure.</t>
  </si>
  <si>
    <t>My Dell Latitude Wi-Fi isn't working.What should I do?</t>
  </si>
  <si>
    <t># Troubleshooting Wi-Fi on Dell Latitude
Sorry to hear you're having Wi-Fi issues with your Dell Latitude. Let's try these steps to get you connected again:
## Basic Troubleshooting
1. **Check the Wi-Fi switch/button**: Many Dell Latitude models have a physical switch or Fn+key combination (often Fn+F2) to enable/disable wireless.
2. **Restart your computer**: Sometimes a simple restart resolves connection issues.
3. **Check Airplane Mode**: Make sure Airplane Mode is turned off in your settings.
## Driver-Related Solutions
1. **Update Wi-Fi drivers**:
   - Go to Dell Support website and download the latest wireless drivers for your specific Latitude model
   - Or use Dell Update/Dell Support Assist if installed
## Hardware Checks
1. **Check Wi-Fi indicator light**: If it's amber or off, your wireless card might be disabled.
2. **Test with another network**: Try connecting to a different Wi-Fi network or hotspot.
## Advanced Troubleshooting
1. **Run Windows Network Troubleshooter**: Right-click on the network icon in the taskbar and select "Troubleshoot problems"
2. **Reset network settings**: In Windows Settings &gt; Network &amp; Internet &gt; Status &gt; Network reset
Would you like more specific guidance on any of these steps? If so, please share your Dell Latitude model and Windows version for more tailored assistance.</t>
  </si>
  <si>
    <t># How These Troubleshooting Steps Help Solve Wi-Fi Issues
Each step I suggested targets a specific potential cause of your Dell Latitude's Wi-Fi problem:
## Basic Troubleshooting Logic
- **Checking the Wi-Fi switch**: Dell Laptops often have hardware switches that can accidentally get toggled off, physically disconnecting the Wi-Fi card regardless of software settings.
- **Restarting your computer**: This clears temporary system states and reloads all network services, often resolving software glitches affecting Wi-Fi.
- **Checking Airplane Mode**: When enabled, it deliberately disables all wireless communications, including Wi-Fi.
## Driver Solutions Logic
- **Updating Wi-Fi drivers**: Outdated, corrupted, or incompatible drivers are one of the most common causes of Wi-Fi issues. The driver is the software that allows Windows to communicate with your Wi-Fi hardware.
## Hardware Check Logic
- **Wi-Fi indicator light**: Provides a visual confirmation of whether the system recognizes the Wi-Fi hardware as active.
- **Testing another network**: Determines if the problem is with your specific network rather than your laptop.
## Advanced Solutions Logic
- **Windows Network Troubleshooter**: Automatically detects and fixes common network configuration issues.
- **Network reset**: Reinstalls network adapters and resets all network components to factory settings, fixing deeper configuration problems.
These steps follow a systematic approach from simple to more complex solutions, addressing the most common causes of Wi-Fi problems on Dell laptops without requiring technical expertise or risking system stability.</t>
  </si>
  <si>
    <t># Troubleshooting DHCP Issues on Your Acer Nitro
I'd be happy to help you resolve the DHCP issue on your Acer Nitro. Here are some steps you can try:
## Basic Troubleshooting
1. **Restart your computer and router/modem**
   - Turn off your Acer Nitro
   - Unplug your router/modem for about 30 seconds
   - Plug the router/modem back in and wait for it to fully restart
   - Turn on your Acer Nitro
2. **Check your network adapter settings**
   - Press Windows key + X and select "Network Connections"
   - Right-click on your Wi-Fi or Ethernet connection and select "Properties"
   - Select "Internet Protocol Version 4 (TCP/IPv4)" and click "Properties"
   - Ensure "Obtain an IP address automatically" is selected
   - Ensure "Obtain DNS server address automatically" is selected
## Advanced Troubleshooting
3. **Reset TCP/IP stack**
   - Open Command Prompt as administrator
   - Type `ipconfig /release` and press Enter
   - Type `ipconfig /flushdns` and press Enter
   - Type `ipconfig /renew` and press Enter
   - Type `netsh winsock reset` and press Enter
   - Restart your computer
4. **Update or reinstall network drivers**
   - Visit Acer's support website for your specific Nitro model
   - Download and install the latest network drivers
   - Alternatively, use Device Manager to update or reinstall the network adapter drivers
If these steps don't resolve the issue, please let me know and I can provide more specific troubleshooting based on additional details about your setup.</t>
  </si>
  <si>
    <t># How These Troubleshooting Steps Help Solve DHCP Issues
Great question! Let me explain how each step addresses potential DHCP problems on your Acer Nitro:
## Understanding DHCP Issues
DHCP (Dynamic Host Configuration Protocol) is responsible for automatically assigning your computer an IP address. When it's not working, your computer can't communicate properly on the network.
## How Each Solution Works:
### 1. Restarting Your Computer and Router
- **Clears temporary glitches**: Often, DHCP issues are caused by temporary software hiccups in either your computer or router
- **Reestablishes connection**: Forces your computer to request a new IP address from the DHCP server
- **Resets router's DHCP service**: Many routers occasionally have their DHCP service freeze or malfunction
### 2. Checking Network Adapter Settings
- **Confirms proper configuration**: Ensures your computer is actually set to use DHCP
- **Rules out manual IP conflicts**: If someone previously set a static IP, this could cause conflicts
- **Verifies DNS settings**: Related DNS issues often accompany DHCP problems
### 3. Resetting TCP/IP Stack
- **Releases old IP**: `ipconfig /release` abandons any problematic IP assignment
- **Clears DNS cache**: `ipconfig /flushdns` removes potentially corrupted DNS data
- **Forces new IP request**: `ipconfig /renew` makes a fresh DHCP request
- **Repairs network components**: `netsh winsock reset` fixes Windows network programming interfaces that might be corrupted
### 4. Updating Network Drivers
- **Addresses compatibility issues**: Outdated drivers may not work properly with your router's DHCP implementation
- **Fixes known bugs**: Manufacturers regularly fix driver issues that can affect DHCP functionality
- **Optimizes performance**: Updated drivers often handle network connections more efficiently
These steps address the most common causes of DHCP failures in a systematic way, from simple fixes to more complex solutions.</t>
  </si>
  <si>
    <t>Lenovo ThinkPad</t>
  </si>
  <si>
    <t>My Lenovo ThinkPad Wi-Fi isn't working.What should I do?</t>
  </si>
  <si>
    <t># Troubleshooting Wi-Fi Issues on Your Lenovo ThinkPad
Here are some steps you can try to resolve your Wi-Fi problem:
## Basic Checks
1. Check the physical Wi-Fi switch (if your model has one)
2. Verify Wi-Fi is enabled in Windows settings
3. Restart your laptop
## Intermediate Steps
1. **Update Wi-Fi drivers**:
   - Visit Lenovo Support website
   - Enter your model number
   - Download latest Wi-Fi/network drivers
2. **Run Windows troubleshooter**:
   - Right-click the network icon in taskbar
   - Select "Troubleshoot problems"
3. **Reset network settings**:
   - Go to Settings &gt; Network &amp; Internet &gt; Status
   - Select "Network reset"
## Advanced Solutions
1. Check for hardware issues in Device Manager
2. Reset your router
3. Check if the problem occurs in Safe Mode
Would you like me to provide more detailed instructions for any of these steps? Or could you share what you've already tried so I can provide more specific guidance?</t>
  </si>
  <si>
    <t># How These Troubleshooting Steps Help Solve Wi-Fi Issues
Each step I suggested targets specific potential causes of Wi-Fi problems on Lenovo ThinkPads:
## Basic Checks
- **Physical Wi-Fi switch**: Many ThinkPads have a physical switch or function key (Fn+F8/F9) that can accidentally disable Wi-Fi
- **Windows Wi-Fi settings**: Sometimes Wi-Fi gets disabled in software through Airplane Mode or network settings
- **Restarting**: Clears temporary system issues that might be blocking Wi-Fi functionality
## Intermediate Steps
- **Driver updates**: Outdated or corrupted Wi-Fi drivers are a common cause of connectivity problems - updating provides the latest compatibility fixes
- **Windows troubleshooter**: Automatically detects and repairs common network configuration issues
- **Network reset**: Clears all network adapters and settings that might be misconfigured
## Advanced Solutions
- **Device Manager check**: Identifies hardware failures or conflicts between devices
- **Router reset**: Addresses issues with your connection point rather than the laptop
- **Safe Mode test**: Determines if third-party software is interfering with your Wi-Fi
The systematic approach helps identify whether your issue is hardware-related, software-related, or configuration-related, allowing you to solve the specific problem rather than guessing at solutions.</t>
  </si>
  <si>
    <t>HP Spectre</t>
  </si>
  <si>
    <t>My HP Spectre VPN connection failed.What should I do?</t>
  </si>
  <si>
    <t># Troubleshooting VPN Connection on HP Spectre
I'm sorry to hear you're having issues with your VPN connection. Here are some steps to help resolve the problem:
## Basic Troubleshooting
1. **Restart your computer** - Sometimes a simple restart can fix connection issues
2. **Check your internet connection** - Make sure you're connected to the internet by visiting a website
3. **Update Windows** - Ensure your system has the latest updates
## VPN-Specific Solutions
1. **Reinstall VPN software** - Uninstall and reinstall your VPN application
2. **Check VPN credentials** - Verify your username and password are correct
3. **Try a different server** - If your VPN allows, connect to a different server location
4. **Disable firewall temporarily** - Your firewall might be blocking the VPN connection
## HP Spectre Specific
1. **Update network drivers** - Visit HP Support Assistant or HP's website to download the latest network drivers
2. **Check for BIOS updates** - HP occasionally releases BIOS updates that improve connectivity
## Advanced Troubleshooting
1. **Reset network settings** - Go to Settings &gt; Network &amp; Internet &gt; Status &gt; Network reset
2. **Check VPN logs** - Most VPN applications have logs that might indicate the specific error
Would you be able to share which VPN service you're using and any specific error message you received? That would help me provide more targeted assistance.</t>
  </si>
  <si>
    <t># How These Troubleshooting Steps Help Solve VPN Connection Issues
Each of the steps I suggested targets specific potential causes of VPN connection failures on your HP Spectre:
## Basic Troubleshooting Rationale
- **Restarting your computer** clears temporary system states that might be preventing proper network connections and resets network adapters
- **Checking your internet connection** confirms the fundamental requirement for VPN usage - you need a working internet connection before a VPN can function
- **Updating Windows** ensures compatibility with VPN software and fixes known networking bugs in the operating system
## VPN-Specific Solutions Rationale
- **Reinstalling VPN software** fixes corrupted installation files or settings that might be causing connection failures
- **Checking VPN credentials** addresses authentication failures, a common reason for VPN connection rejections
- **Trying different servers** bypasses server-specific issues like overloading or regional blocks
- **Disabling firewall temporarily** identifies if your security software is incorrectly blocking VPN protocols
## HP Spectre Specific Rationale
- **Updating network drivers** resolves compatibility issues between your specific hardware and the VPN software
- **Checking for BIOS updates** can fix firmware-level network handling issues unique to HP Spectre devices
## Advanced Troubleshooting Rationale
- **Resetting network settings** clears accumulated network configuration problems that might interfere with VPN connections
- **Checking VPN logs** provides specific error codes that identify the exact failure point in the connection process
Without knowing your specific error message or VPN service, these steps cover the most common causes of VPN failures systematically, from simple to more complex solutions.</t>
  </si>
  <si>
    <t>My Gigabyte AERO Wi-Fi isn't working.What should I do?</t>
  </si>
  <si>
    <t># Troubleshooting Gigabyte AERO Wi-Fi Issues
Sorry to hear you're having Wi-Fi problems with your Gigabyte AERO laptop. Let's try these troubleshooting steps:
## Basic Troubleshooting
1. **Restart your laptop** - Sometimes a simple restart resolves connectivity issues
2. **Check Wi-Fi switch** - Ensure the physical Wi-Fi switch or function key (often Fn+F2 or similar) is turned ON
3. **Airplane mode** - Make sure Airplane mode is OFF in Windows settings
## Driver-Related Solutions
1. **Update Wi-Fi drivers**:
   - Visit Gigabyte's support website for your specific AERO model
   - Download and install the latest Wi-Fi drivers
   - Alternatively, use Device Manager to update drivers
2. **Reinstall Wi-Fi drivers**:
   - Open Device Manager
   - Expand "Network adapters"
   - Right-click on your Wi-Fi adapter and select "Uninstall device"
   - Restart your laptop (Windows should reinstall the driver)
## Advanced Troubleshooting
1. **Run Windows Network Troubleshooter**
2. **Reset network settings** in Windows
3. **Check for BIOS updates** on Gigabyte's website
If these steps don't resolve your issue, please provide more details about:
- Your specific Gigabyte AERO model
- Windows version
- When the problem started
- Any error messages you're seeing
Would you like me to explain any of these steps in more detail?</t>
  </si>
  <si>
    <t># How These Troubleshooting Steps Help Solve Wi-Fi Issues
Each step I suggested targets specific potential causes of Wi-Fi problems on your Gigabyte AERO:
## Basic Troubleshooting Logic
- **Restarting your laptop**: Clears temporary system states that might be blocking Wi-Fi functionality and reinitiates all network services
- **Checking Wi-Fi switches**: Many AERO laptops have hardware/function key toggles that can accidentally get disabled
- **Airplane mode check**: When enabled, this completely disables all wireless communications
## Driver Solutions Rationale
- **Updating Wi-Fi drivers**: Outdated or corrupted drivers are one of the most common causes of Wi-Fi issues. Gigabyte may have released fixes for known problems with your specific model
- **Reinstalling drivers**: Removes potentially corrupted driver files and configurations, allowing Windows to install a clean version
## Advanced Troubleshooting Benefits
- **Windows Network Troubleshooter**: Automatically detects and fixes common network configuration problems
- **Resetting network settings**: Clears accumulated network configuration issues that might be preventing connections
- **BIOS updates**: Sometimes Wi-Fi problems stem from firmware-level issues that only a BIOS update can address
These steps follow a systematic approach from simple to more complex solutions, addressing the most common causes of Wi-Fi problems on Gigabyte AERO laptops without requiring technical expertise for the initial troubleshooting.
Would you like me to focus on any particular area that seems most relevant to your situation?</t>
  </si>
  <si>
    <t>My Acer Predator network is slow.What should I do?</t>
  </si>
  <si>
    <t># Troubleshooting Slow Network on Your Acer Predator
Sorry to hear you're experiencing slow network speeds on your Acer Predator. Here are several steps you can take to diagnose and potentially fix the issue:
## Basic Troubleshooting
1. **Restart your router and computer** - Sometimes a simple restart resolves connectivity issues
2. **Check your distance from the router** - Move closer if possible
3. **Test your internet speed** at speedtest.net to confirm the issue
## Acer Predator-Specific Solutions
1. **Update network drivers**:
   - Open Device Manager
   - Expand "Network adapters"
   - Right-click on your wireless/ethernet adapter
   - Select "Update driver"
2. **Check Killer Network Manager** (if your Predator has Killer networking):
   - Ensure it's not limiting your bandwidth
   - Update to the latest version
3. **Disable bandwidth-heavy background applications**:
   - Check Task Manager for programs using network resources
## Advanced Solutions
1. **Change your DNS servers** to Google (8.8.8.8) or Cloudflare (1.1.1.1)
2. **Update your router's firmware**
3. **Consider a wired connection** for gaming and downloads
Would you like more specific guidance on any of these steps?</t>
  </si>
  <si>
    <t># How These Troubleshooting Steps Help Your Acer Predator Network Issues
Each recommended step addresses specific potential causes of network slowdowns:
## Basic Troubleshooting Benefits
- **Restarting router and computer**: Clears temporary network glitches, refreshes IP assignments, and resets connection states that might be causing bottlenecks
- **Checking distance from router**: Wi-Fi signals weaken with distance and obstacles, directly affecting speed; Predator gaming laptops/desktops often need stronger signals for optimal performance
- **Speed testing**: Helps determine if the issue is with your internet service provider or your local network/computer
## Acer Predator-Specific Solutions' Impact
- **Updating network drivers**: Outdated drivers can limit throughput or cause compatibility issues; Predator devices often receive optimized network driver updates for gaming
- **Checking Killer Network Manager**: This software (common on Predator devices) can prioritize traffic but sometimes incorrectly throttle connections if misconfigured
- **Disabling bandwidth-heavy applications**: Gaming PCs often run multiple services that compete for bandwidth; identifying and managing these frees up resources
## Advanced Solutions' Effectiveness
- **Changing DNS servers**: Default ISP DNS servers can be slow to resolve website addresses, creating perceived network lag
- **Updating router firmware**: Fixes bugs and improves compatibility with gaming devices like your Predator
- **Using wired connections**: Eliminates Wi-Fi interference issues completely, providing more stable and faster connections crucial for gaming
Would you like me to elaborate on any specific solution that seems most relevant to your situation?</t>
  </si>
  <si>
    <t>My Razer Blade won't start.What should I do?</t>
  </si>
  <si>
    <t># Troubleshooting Your Razer Blade
Sorry to hear your Razer Blade won't start. Let's try some basic troubleshooting steps:
## First steps to try:
1. **Power cycle**: Disconnect all peripherals, remove the power adapter, hold the power button for 30 seconds, then reconnect and try again
2. **Check the power adapter**: Ensure it's properly connected and the LED light is on
3. **Battery check**: Try removing the battery (if possible on your model) and running on AC power only
## If those don't work:
- **Force shutdown/restart**: Hold the power button for 10-15 seconds
- **Check for display issues**: Is the computer actually on but the screen is blank? Listen for fans or look for keyboard lights
- **Try an external monitor**: Connect to an HDMI display to see if it's just a screen issue
## Advanced troubleshooting:
- Reset the BIOS (check Razer support for your specific model instructions)
- Try booting in safe mode
- Contact Razer Support directly at support.razer.com
Would you like me to elaborate on any of these steps, or could you share more details about what happens when you try to power on your laptop?</t>
  </si>
  <si>
    <t># How These Troubleshooting Steps Help
These steps help diagnose and potentially fix your Razer Blade by addressing the most common causes of startup failure:
## Power-related fixes
- **Power cycling** clears residual electrical charge that might be causing system conflicts
- **Checking the power adapter** confirms if power is actually reaching your laptop
- **Battery tests** determine if a faulty battery is preventing startup
## Hardware reset benefits
- **Force shutdown** can reset hardware components that are stuck in an error state
- **BIOS reset** restores default hardware settings that might be misconfigured
## Diagnostic value
- **External monitor test** helps determine if it's just a display issue rather than a true startup failure
- **Checking for lights/fans** confirms if the computer is actually powering on but not displaying
These steps follow a logical progression from simple to more complex solutions, helping to isolate whether the problem is with power delivery, display components, or internal system errors. Many Razer Blade startup issues are resolved with these basic steps before requiring professional repair.
Would you like me to explain any specific step in more detail?</t>
  </si>
  <si>
    <t>My Acer Aspire charging has problems.What should I do?</t>
  </si>
  <si>
    <t># Troubleshooting Acer Aspire Charging Problems
I'd be happy to help with your Acer Aspire charging issues. Here are some steps you can try:
## Basic Troubleshooting
1. **Check the connections**: Ensure the power adapter is firmly connected to both the laptop and wall outlet
2. **Inspect for damage**: Look for fraying or damage on the power cord
3. **Try a different outlet**: The current outlet may not be working properly
## Intermediate Steps
1. **Remove the battery** (if removable):
   - Power off the laptop
   - Remove the battery
   - Hold the power button for 30 seconds
   - Reconnect the adapter (without battery) and try powering on
   - If it works, reinsert the battery
2. **Check the charging light**: Is it lighting up when plugged in?
## Advanced Troubleshooting
1. **Test with another adapter** if possible
2. **Check for BIOS updates** on Acer's website
3. **Examine the charging port** for bent pins or debris
If these steps don't resolve the issue, you may need professional service as it could be:
- A faulty power adapter (replaceable part)
- A damaged charging port (requires repair)
- Battery failure (replaceable part)
Would you like me to elaborate on any of these steps?</t>
  </si>
  <si>
    <t># How These Troubleshooting Steps Help Solve Charging Problems
These steps help identify and potentially fix your Acer Aspire charging problem by addressing the most common causes:
## Identifying the Source of the Problem
- **Checking connections and outlets**: Many charging issues are simply loose connections or faulty outlets. This eliminates the simplest causes first.
- **Inspecting for physical damage**: Damaged cords often have intermittent charging problems that aren't immediately obvious.
## Resolving Common Technical Issues
- **The battery reset procedure** (removing battery and holding power button) discharges residual power and resets the power management system. This often fixes charging recognition issues where the laptop's power management system is "stuck."
- **Checking the charging light** helps determine if power is reaching the laptop at all, narrowing down whether the problem is with power delivery or internal charging circuits.
## Addressing Hardware Problems
- **Testing with another adapter** helps determine if your adapter has failed internally (very common).
- **BIOS updates** can fix power management bugs that prevent proper charging.
- **Examining the charging port** can reveal physical damage that prevents proper connection.
Each step systematically eliminates possible causes, helping you either solve the problem yourself or determine if professional repair is needed, potentially saving you time and money on unnecessary service.</t>
  </si>
  <si>
    <t># How These Steps Help Solve Your Slow Internet Problem
Each troubleshooting step addresses specific potential causes of slow internet on your Gigabyte AERO:
## Restarting Devices
- **Clears temporary memory issues** that might be affecting network performance
- **Reestablishes connections** between your laptop and router, often resolving communication errors
- **Refreshes IP assignments** that might have become problematic
## Updating Network Drivers
- **Outdated drivers often cause connectivity problems** - manufacturers release updates specifically to fix speed and stability issues
- **Gigabyte AERO laptops sometimes need specific driver optimizations** for their network hardware to perform at full capacity
## Checking Your Position/Signal
- **Wi-Fi signals weaken with distance and obstacles** - moving closer can dramatically improve speeds
- **Gigabyte AERO laptops have their Wi-Fi antennas positioned in specific locations** (typically near the display), so repositioning can improve reception
## Using Gigabyte Control Center
- Contains **network optimization tools specifically designed for your hardware**
- Can prioritize bandwidth for important applications
## Disabling Security Software Temporarily
- Some antivirus/firewall solutions **actively scan network traffic, creating bottlenecks**
- This check helps identify if your protection software is the cause
These steps follow a systematic approach to isolate whether the problem is with your laptop's hardware, software, or your network environment, allowing you to address the specific cause rather than guessing.</t>
  </si>
  <si>
    <t>My Gigabyte AORUS IP has conflicts.What should I do?</t>
  </si>
  <si>
    <t># Resolving Conflicts with Gigabyte AORUS IP
To help with your Gigabyte AORUS IP conflicts, I'll need a bit more information about the specific issues you're experiencing. However, I can provide some general troubleshooting steps:
## Common Solutions:
1. **Update BIOS and Drivers**
   - Download the latest BIOS from Gigabyte's official website
   - Update all device drivers, especially network and chipset drivers
2. **Check IP Address Conflicts**
   - Open Command Prompt and type `ipconfig /all` to view your network configuration
   - If you suspect an IP conflict, try `ipconfig /release` followed by `ipconfig /renew`
3. **Reset Network Settings**
   - Go to Settings &gt; Network &amp; Internet &gt; Status &gt; Network reset
4. **Check for Hardware Conflicts**
   - Open Device Manager to look for devices with warning symbols
   - Right-click on conflicting devices and update drivers
Could you provide more details about the specific conflicts you're experiencing? For example:
- Is this a network IP conflict?
- Are you seeing error messages?
- What specific AORUS model do you have?</t>
  </si>
  <si>
    <t># How These Troubleshooting Steps Help Resolve AORUS IP Conflicts
Each of the suggested steps addresses specific potential causes of IP conflicts in your Gigabyte AORUS system:
## 1. Updating BIOS and Drivers
- **Fixes compatibility issues**: Outdated firmware can cause network controller conflicts
- **Patches known bugs**: Manufacturers release updates specifically to address known IP handling issues
- **Improves stability**: Updated drivers optimize how your hardware communicates with the network stack
## 2. Checking IP Address Conflicts
- **Identifies duplicate IPs**: The `ipconfig` commands show if your device shares an IP with another device
- **Refreshes IP assignment**: The release/renew process forces your router to assign a fresh IP address
- **Resolves DHCP issues**: Helps when your router isn't properly managing IP assignments
## 3. Resetting Network Settings
- **Clears corrupted configurations**: Removes problematic network settings that may cause conflicts
- **Rebuilds network stack**: Reestablishes proper TCP/IP protocol handling
- **Removes problematic VPN/proxy settings**: These can sometimes interfere with proper IP assignment
## 4. Checking Hardware Conflicts
- **Identifies resource conflicts**: Shows if multiple devices are trying to use the same system resources
- **Resolves driver incompatibilities**: Updates can fix driver-level issues affecting network communication
Without knowing your specific issue, these steps cover the most common causes of IP conflicts. If you can share more details about your particular problem, I can provide more targeted solutions.</t>
  </si>
  <si>
    <t># Troubleshooting DHCP Issues on Your Acer Nitro
I'd be happy to help you resolve the DHCP issue on your Acer Nitro. Here are some steps you can try:
## Basic Troubleshooting
1. **Restart your computer and router/modem**
   - Turn off your Acer Nitro
   - Unplug your router/modem for about 30 seconds
   - Plug the router/modem back in and wait for it to fully boot
   - Turn on your Acer Nitro
2. **Check your network adapter settings**
   - Press Windows key + X and select "Network Connections"
   - Right-click on your Wi-Fi or Ethernet connection and select "Properties"
   - Select "Internet Protocol Version 4 (TCP/IPv4)" and click "Properties"
   - Ensure "Obtain an IP address automatically" is selected
   - Ensure "Obtain DNS server address automatically" is selected
## Advanced Troubleshooting
1. **Reset TCP/IP stack**
   - Open Command Prompt as administrator
   - Type: `netsh winsock reset` and press Enter
   - Type: `netsh int ip reset` and press Enter
   - Type: `ipconfig /release` and press Enter
   - Type: `ipconfig /renew` and press Enter
   - Type: `ipconfig /flushdns` and press Enter
   - Restart your computer
2. **Update network adapter drivers**
   - Visit Acer's support website for your specific Nitro model
   - Download and install the latest network drivers
If these steps don't resolve the issue, please provide more details about your specific problem (error messages, when it started, etc.) so I can offer more targeted assistance.</t>
  </si>
  <si>
    <t># How These Troubleshooting Steps Help Solve DHCP Issues
Great question! Let me explain how each step helps address DHCP problems on your Acer Nitro:
## Basic Troubleshooting Explained
1. **Restarting your computer and router/modem**
   - Clears temporary network states and memory issues
   - Forces your router to restart its DHCP server service
   - Re-establishes the connection between your Acer Nitro and the network
   - Often resolves temporary DHCP lease problems without further steps
2. **Checking network adapter settings**
   - Verifies your computer is actually set to use DHCP (sometimes settings get changed accidentally)
   - Ensures your computer is requesting IP addresses automatically rather than using a static configuration
   - Confirms DNS settings are also set to automatic, which is necessary for proper network functionality
## Advanced Troubleshooting Explained
1. **Resetting TCP/IP stack**
   - `netsh winsock reset`: Repairs Windows socket API issues that may block DHCP requests
   - `netsh int ip reset`: Rebuilds the IP stack configuration in the registry
   - `ipconfig /release`: Surrenders your current IP address (if any)
   - `ipconfig /renew`: Forces a fresh DHCP request to obtain a new IP address
   - `ipconfig /flushdns`: Clears cached DNS data that might be interfering with network connections
2. **Updating network adapter drivers**
   - Outdated or corrupted drivers are a common cause of DHCP failures
   - Manufacturer-provided drivers often include specific fixes for known issues
   - Updated drivers may better support your router's DHCP implementation
DHCP (Dynamic Host Configuration Protocol) is what allows your computer to automatically get an IP address from your router. When it fails, your computer can't properly communicate on the network. These steps systematically address the most common causes of DHCP failures, from simple connection issues to more complex software problems.</t>
  </si>
  <si>
    <t>My MSI GF series won't boot.What should I do?</t>
  </si>
  <si>
    <t># Troubleshooting MSI GF Series Boot Issues
Sorry to hear about your boot problem. Let's try some basic troubleshooting steps:
## Initial Checks
1. **Power supply**: Ensure your laptop is properly connected to power and charging
2. **Battery**: Try removing the battery (if removable), hold power button for 30 seconds, then reconnect and try again
3. **External devices**: Disconnect all peripherals (USB devices, external displays, etc.)
## Basic Troubleshooting
1. **Force restart**: Hold the power button for 10-15 seconds
2. **Power cycle**: Unplug AC adapter, remove battery (if possible), hold power button for 30 seconds, reconnect power
3. **Check display**: Could be booting but with no display - try connecting external monitor
## Advanced Steps
1. **BIOS reset**: Look for a small reset hole/button on the bottom of laptop
2. **Boot into BIOS/UEFI**: Repeatedly press Delete or F2 during startup
3. **Boot from recovery**: Try F3 or F11 during startup for recovery options
If none of these work, it could indicate hardware failure. Would you like more specific help with any of these steps, or can you share any error messages or symptoms you're experiencing?</t>
  </si>
  <si>
    <t># How These Troubleshooting Steps Help Solve Boot Issues
These steps address the most common causes of boot failures in MSI GF laptops:
## Power-Related Solutions
- **Power checks and cycles**: Reset the power state of your system, which can resolve temporary electrical issues or "stuck" power states that prevent booting
- **Battery reset**: Helps clear CMOS memory and reset power management systems that might be preventing startup
## Software/Firmware Solutions
- **BIOS reset**: Restores default firmware settings if misconfiguration is preventing boot
- **Boot into BIOS**: Allows you to check if the system can at least reach firmware level, indicating the problem is with Windows rather than hardware
- **Recovery options**: Provides access to repair tools if Windows is corrupted
## Hardware Isolation
- **Disconnecting peripherals**: Eliminates potential conflicts with external devices
- **External monitor check**: Determines if it's a display issue rather than a boot failure
These steps follow a systematic approach from simple to complex, addressing the most likely causes first. They help identify whether the problem is:
- A simple power issue
- A firmware/software problem
- A hardware failure
Without knowing the specific symptoms (no power lights, fans spinning but no display, error messages, etc.), this methodical approach gives us the best chance of resolving the issue or at least narrowing down the cause.</t>
  </si>
  <si>
    <t>My Razer Blade IP has conflicts.What should I do?</t>
  </si>
  <si>
    <t># Resolving IP Conflicts on Your Razer Blade
It sounds like you're experiencing IP address conflicts on your Razer Blade laptop. This happens when two devices on the same network are assigned the same IP address.
## Quick Solutions:
1. **Restart your network devices**:
   - Turn off your router/modem for 30 seconds, then turn it back on
   - Restart your Razer Blade
2. **Release and renew your IP address**:
   - Open Command Prompt as administrator
   - Type `ipconfig /release` and press Enter
   - Then type `ipconfig /renew` and press Enter
3. **Set a static IP address** outside your router's DHCP range:
   - Go to Network &amp; Internet settings
   - Change adapter options
   - Right-click your connection â†’ Properties
   - Select IPv4 â†’ Properties
   - Choose "Use the following IP address"
4. **Check for conflicting devices** on your network
If these quick solutions don't work, I can provide more detailed troubleshooting steps. Would you like more specific instructions for any of these solutions?</t>
  </si>
  <si>
    <t># How These Steps Solve IP Conflicts
Each solution addresses the root causes of IP conflicts in different ways:
## 1. Restarting Network Devices
- **What it does**: Forces your router to clear its temporary address assignments and rebuild its DHCP table
- **How it helps**: Often, IP conflicts are temporary issues caused by the router assigning the same address twice. Restarting clears these errors and establishes fresh connections
## 2. Releasing/Renewing IP Address
- **What it does**: Tells your Razer Blade to give up its current IP address and request a new one
- **How it helps**: If your laptop is stuck with a conflicting IP, this forces it to get a new, hopefully non-conflicting address from the router
## 3. Setting a Static IP
- **What it does**: Manually assigns your Razer Blade a specific IP address that won't change
- **How it helps**: Prevents conflicts by using an address outside the range that your router automatically assigns to other devices, ensuring your laptop has a unique address
## 4. Checking for Conflicting Devices
- **What it does**: Identifies which specific device is sharing the same IP address as your Razer Blade
- **How it helps**: Sometimes the conflict is caused by a specific device with a manually set IP. Identifying it lets you reconfigure that device or your laptop
The most common cause of IP conflicts is when a router mistakenly assigns the same dynamic IP address to multiple devices, which these solutions directly address.</t>
  </si>
  <si>
    <t>My HP ProBook Wi-Fi isn't working.What should I do?</t>
  </si>
  <si>
    <t># Troubleshooting HP ProBook Wi-Fi Issues
Here are some steps to help resolve your HP ProBook Wi-Fi problem:
## Basic Troubleshooting
1. **Check the Wi-Fi switch/button** - Many ProBooks have a physical switch or function key (often F12) to enable/disable Wi-Fi
2. **Restart your computer** - Sometimes a simple restart resolves connection issues
3. **Check Airplane Mode** - Make sure it's turned off in Windows settings
## Driver Solutions
1. **Update Wi-Fi drivers**:
   - Open Device Manager (right-click Start menu)
   - Expand "Network adapters"
   - Right-click your wireless adapter and select "Update driver"
   - Or visit HP Support website for the latest drivers
## Advanced Troubleshooting
1. **Run Windows Network Troubleshooter**:
   - Go to Settings &gt; Network &amp; Internet &gt; Status &gt; Network troubleshooter
2. **Reset Network Settings**:
   - Settings &gt; Network &amp; Internet &gt; Status &gt; Network reset
3. **Check for hardware issues**:
   - Look for a Wi-Fi LED indicator on your laptop
   - If it's red or off when it should be on, there might be a hardware problem
Would you like me to explain any of these steps in more detail?</t>
  </si>
  <si>
    <t># How These Troubleshooting Steps Help Solve Wi-Fi Problems
Each step addresses specific potential causes of your HP ProBook Wi-Fi issue:
## Basic Troubleshooting Logic
- **Wi-Fi switch/button check**: Many users accidentally disable Wi-Fi with the physical switch or function key. This is a common oversight that's easy to fix.
- **Restarting your computer**: Clears temporary system errors and resets network components that might be stuck in a problematic state.
- **Airplane Mode check**: When enabled, it disables all wireless communications, including Wi-Fi.
## Driver Solutions Logic
- **Updating Wi-Fi drivers**: Outdated, corrupted, or incompatible drivers are a leading cause of Wi-Fi problems. Updated drivers often contain fixes for known connectivity issues or compatibility improvements for your specific network hardware.
## Advanced Troubleshooting Logic
- **Windows Network Troubleshooter**: Automatically detects and fixes common network configuration problems that you might not identify manually.
- **Network Reset**: Reinstalls all network adapters and returns settings to their original state, which resolves issues caused by incorrect network configurations.
- **Hardware check**: Identifies if the problem is physical rather than software-based. A non-functioning Wi-Fi LED might indicate hardware failure requiring repair.
These steps follow a systematic approach from simple to complex solutions, addressing the most common causes of Wi-Fi problems before moving to more involved fixes.</t>
  </si>
  <si>
    <t># Troubleshooting Network Sharing on ASUS TUF
If you're having trouble accessing shared resources from your ASUS TUF laptop, here are some steps to help resolve the issue:
## Basic Checks
1. **Verify network connection** - Make sure your laptop is connected to the same network as the shared resources
2. **Check Wi-Fi/Ethernet** - Ensure your connection is stable and working properly
## Windows Network Sharing Solutions
1. **Enable Network Discovery**:
   - Open Control Panel &gt; Network and Sharing Center
   - Click "Change advanced sharing settings"
   - Enable "Network discovery" and "File and printer sharing"
   - Save changes
2. **Check Windows Firewall**:
   - Open Windows Security &gt; Firewall &amp; network protection
   - Allow apps through firewall, especially File and Printer Sharing
3. **Verify Workgroup settings**:
   - Right-click on "This PC" &gt; Properties
   - Ensure your workgroup matches the network you're trying to access
4. **Update network drivers**:
   - Visit ASUS support website for your TUF model
   - Download and install the latest network drivers
5. **Try accessing by IP address**:
   - Use \\192.168.x.x format instead of computer name
Would you like more specific guidance on any of these steps? Or could you provide more details about the shared resources you're trying to access?</t>
  </si>
  <si>
    <t># How These Troubleshooting Steps Help Solve Network Sharing Problems
Each step I suggested addresses specific common causes that prevent ASUS TUF laptops from accessing shared resources:
## Network Discovery &amp; Sharing Settings
When disabled, your computer literally cannot "see" other devices on the network. Enabling these settings allows your ASUS TUF to identify and communicate with other computers sharing resources. This is often the primary reason shared folders remain invisible.
## Firewall Restrictions
Windows Firewall can block network sharing traffic even when you're connected to the same network. By allowing File and Printer Sharing through the firewall, you're opening the specific communication channels needed to access shared resources.
## Workgroup Mismatch
Computers on different workgroups may not easily see each other's shared resources. Ensuring your workgroup matches others on the network creates the proper "neighborhood" for resource sharing.
## Outdated Network Drivers
ASUS TUF laptops sometimes have network compatibility issues with specific driver versions. Updated drivers from ASUS can fix compatibility problems, connection stability issues, and protocol support needed for network sharing.
## IP Address Access
Sometimes Windows has trouble resolving computer names on networks. Using direct IP addresses bypasses name resolution problems, creating a direct connection to shared resources.
Would you like me to explain how to identify which specific issue might be affecting your ASUS TUF?</t>
  </si>
  <si>
    <t>My Dell XPS charging has problems.What should I do?</t>
  </si>
  <si>
    <t># Troubleshooting Dell XPS Charging Problems
Sorry to hear you're having charging issues with your Dell XPS. Here are some steps you can try:
## Basic Troubleshooting
1. Check the power outlet by plugging in another device
2. Inspect the charging cable and adapter for physical damage
3. Try a different power outlet
4. Ensure the charging port is clean and free of debris
## Advanced Steps
1. Check battery health in Windows:
   - Open Command Prompt and type "powercfg /batteryreport"
   - Review the generated report for battery capacity
2. Update BIOS and drivers:
   - Visit Dell's support website
   - Enter your service tag
   - Download latest BIOS and power management drivers
3. Reset the power state:
   - Shut down your laptop
   - Disconnect the charger and remove the battery (if possible)
   - Hold the power button for 15-30 seconds
   - Reconnect everything and try again
If these steps don't resolve the issue, I'd recommend contacting Dell Support directly as it might be a hardware issue requiring professional service.</t>
  </si>
  <si>
    <t># How These Troubleshooting Steps Help Solve Dell XPS Charging Problems
Each step I suggested targets specific potential causes of charging problems:
## Basic Troubleshooting Logic
- **Checking power outlets**: Eliminates the possibility that the outlet itself is faulty
- **Inspecting cables/adapter**: Power adapters often develop internal breaks or frayed wires that aren't always visible but prevent proper charging
- **Trying different outlets**: Some outlets may provide inconsistent power or have wiring issues
- **Cleaning the charging port**: Dust, lint, or debris can block proper connection between the charging pin and port
## Advanced Steps Rationale
- **Battery health check**: Identifies if your battery has degraded beyond usable capacity or has cells that no longer hold charge
- **BIOS/driver updates**: Fixes known power management bugs that can prevent proper charging or battery recognition
- **Power state reset**: Clears temporary electronic states that might be preventing proper communication between the battery controller and charging system
These steps follow a logical progression from simple external issues (power source, physical connections) to more complex internal issues (software, firmware, electronic states). They address approximately 80% of common charging problems with laptops.
If these don't work, it typically indicates a hardware failure requiring component replacement (charging port, battery, or motherboard), which is why professional service would be the next step.</t>
  </si>
  <si>
    <t>My ASUS TUF charging has problems.What should I do?</t>
  </si>
  <si>
    <t># Troubleshooting ASUS TUF Laptop Charging Issues
I'd be happy to help with your ASUS TUF charging problems. Here are some steps you can try:
## Basic Troubleshooting
1. **Check the connections**: Ensure the power adapter is firmly connected to both the laptop and wall outlet
2. **Inspect for damage**: Look for any physical damage to the charging cable, adapter, or charging port
3. **Try a different outlet**: The wall outlet might be faulty
## Power Adapter Issues
1. **Check adapter lights**: If your adapter has an LED indicator, verify it's lit when plugged in
2. **Test another adapter**: If possible, try a compatible adapter to determine if yours is faulty
## Software Solutions
1. **Power cycle**: Turn off your laptop, unplug the charger, remove the battery (if removable), hold the power button for 30 seconds, then reconnect everything
2. **BIOS update**: Check the ASUS website for BIOS updates for your specific TUF model
## When to Seek Help
If these steps don't resolve the issue, you may need to:
- Contact ASUS customer support
- Visit an authorized service center
- Check your warranty status
Would you like me to provide more specific guidance on any of these steps?</t>
  </si>
  <si>
    <t># How These Troubleshooting Steps Help Solve Charging Problems
Each step I suggested targets specific potential causes of charging issues in ASUS TUF laptops:
## Connection Issues (Most Common)
- **Checking connections**: Loose connections are the #1 cause of charging problems. A partially inserted plug may not deliver power properly.
- **Trying different outlets**: Eliminates the possibility that the wall outlet itself is faulty or underpowered.
## Hardware Diagnosis
- **Inspecting for damage**: Physical damage to cables (fraying, bent pins) or ports (bent/broken connectors) prevents proper electrical contact.
- **Testing another adapter**: Directly identifies if your power adapter has failed internally, which is a common failure point.
## System Reset Benefits
- **Power cycling**: Resets the laptop's power management system, which can get "stuck" in states that prevent charging.
- **BIOS updates**: Fixes known charging bugs in the firmware that controls how your laptop manages power.
These steps follow a systematic approach from simple to complex causes, helping to:
1. Identify the specific component causing the problem
2. Potentially fix software-related charging issues without any replacement parts
3. Determine whether you need professional repair before spending time or money
Would you like me to elaborate on any particular step that you think might be most relevant to your specific situation?</t>
  </si>
  <si>
    <t># Troubleshooting Wi-Fi Issues on Your ASUS ZenBook
Here are some steps you can try to fix your Wi-Fi problem:
## Basic Troubleshooting
1. **Restart your ZenBook** - Sometimes a simple restart resolves connectivity issues
2. **Check the Wi-Fi toggle** - Press F2 or the dedicated Wi-Fi button to ensure Wi-Fi is turned on
3. **Try Airplane Mode** - Turn on Airplane Mode, wait 10 seconds, then turn it off again
## Driver-Related Solutions
1. **Update Wi-Fi drivers**:
   - Go to Device Manager (right-click Start menu)
   - Expand "Network adapters"
   - Right-click your wireless adapter and select "Update driver"
   - Or visit ASUS Support website for the latest drivers
## Advanced Troubleshooting
1. **Run Network Troubleshooter**:
   - Go to Settings &gt; Network &amp; Internet &gt; Status &gt; Network troubleshooter
2. **Reset Network Settings**:
   - Settings &gt; Network &amp; Internet &gt; Status &gt; Network reset
3. **Check for Windows updates** that might resolve driver compatibility issues
If these steps don't work, please let me know and I can suggest more advanced troubleshooting options.</t>
  </si>
  <si>
    <t># How These Troubleshooting Steps Help Solve Wi-Fi Issues
Each step I suggested targets specific causes of Wi-Fi problems on ASUS ZenBooks:
## Basic Troubleshooting Effectiveness
- **Restarting your ZenBook**: Clears temporary system errors and reloads network components that might be stuck or malfunctioning
- **Checking Wi-Fi toggle**: Many users accidentally disable Wi-Fi with the function key (F2) or through Windows settings
- **Airplane Mode cycling**: Resets the wireless radio components and can clear connection conflicts
## Driver Solutions' Impact
- **Updating Wi-Fi drivers**: Outdated or corrupted drivers are one of the most common causes of Wi-Fi issues on ZenBooks. Updated drivers provide:
  - Bug fixes for known connectivity problems
  - Compatibility with your router's latest protocols
  - Improved performance and stability
## Advanced Fixes' Benefits
- **Network Troubleshooter**: Automatically identifies and repairs common network configuration problems
- **Network Reset**: Completely reinstalls network adapters and returns settings to factory defaults, which resolves deeper configuration issues
- **Windows Updates**: Often contain critical fixes for Wi-Fi components that Microsoft has identified as problematic
These steps follow a systematic approach from simple to more complex solutions, addressing the most common causes of Wi-Fi problems on ASUS laptops without requiring technical expertise.</t>
  </si>
  <si>
    <t>My ASUS ROG charging has problems.What should I do?</t>
  </si>
  <si>
    <t># Troubleshooting ASUS ROG Charging Problems
I'd be happy to help with your ASUS ROG charging issues. Here are some steps you can try:
## Basic Troubleshooting
1. **Check the power adapter and cable** for any visible damage
2. **Try a different wall outlet** to rule out power supply issues
3. **Verify the connections** are secure at both the laptop and wall outlet
4. **Inspect the charging port** for debris or damage
## Software Solutions
1. **Update BIOS and drivers** from the ASUS support website
2. **Check Windows power settings** for any unusual configurations
3. **Run the Windows troubleshooter** for power/battery issues
## Advanced Steps
1. **Remove the battery** (if possible) and reconnect it
2. **Reset the power management** by shutting down, unplugging, holding the power button for 30 seconds, then reconnecting
3. **Check battery health** using the MyASUS app
If these steps don't resolve the issue, I'd recommend contacting ASUS customer support or visiting an authorized service center, as it might be a hardware issue requiring professional attention.
Would you like me to elaborate on any of these troubleshooting steps?</t>
  </si>
  <si>
    <t># How These Troubleshooting Steps Help Solve ASUS ROG Charging Problems
Each step I suggested targets specific potential causes of charging issues:
## Basic Troubleshooting Effectiveness
- **Checking power adapter/cable**: Many charging problems stem from damaged adapters or frayed cables that can't deliver proper power
- **Trying different outlets**: Eliminates the possibility that the wall outlet itself is faulty or not providing sufficient power
- **Verifying connections**: Loose connections often cause intermittent charging or no charging at all
- **Inspecting the charging port**: Dust, lint, or bent pins in the port can prevent proper electrical contact
## Software Solutions Benefits
- **Updating BIOS/drivers**: Fixes known charging bugs and improves power management compatibility
- **Checking power settings**: Incorrect settings can prevent proper charging or cause unusual battery behavior
- **Windows troubleshooter**: Can automatically detect and fix common system-level power issues
## Advanced Steps Rationale
- **Removing/reconnecting battery**: Resets the battery connection and can resolve contact issues
- **Resetting power management**: Clears any stuck power states in the hardware that prevent charging
- **Checking battery health**: Identifies if the battery itself is failing and needs replacement
These steps follow a logical progression from simple to complex, addressing the most common causes first before moving to more technical solutions. This systematic approach helps identify whether the issue is with external components, software settings, or internal hardware, narrowing down the exact cause of your charging problem.</t>
  </si>
  <si>
    <t># Troubleshooting Shared Resource Access on Razer Blade
Sorry to hear you're having trouble accessing shared resources. Let's work through some common solutions:
## Basic Checks
1. **Verify network connection** - Ensure your Razer Blade is properly connected to the network (Wi-Fi or Ethernet)
2. **Check network visibility** - Make sure network discovery is turned on
3. **Restart your computer** - Sometimes a simple restart resolves connection issues
## Network Settings to Check
1. **Network discovery settings**:
   - Open Control Panel â†’ Network and Sharing Center â†’ Change advanced sharing settings
   - Enable "Network discovery" and "File and printer sharing"
2. **Firewall settings**:
   - Check if Windows Firewall is blocking access
   - Temporarily disable firewall to test if it's the cause
3. **VPN interference**:
   - If using a VPN, try disconnecting it temporarily
## Authentication Issues
- Ensure you have the correct username/password for the shared resource
- Try accessing with full path format: `\\server-name\shared-folder`
## Advanced Troubleshooting
- Update network drivers
- Check if SMB protocol is enabled
- Run the Network troubleshooter in Windows Settings
Would you like me to provide more specific guidance on any of these steps? Or could you share more details about the type of shared resources you're trying to access?</t>
  </si>
  <si>
    <t># How These Troubleshooting Steps Help Solve Shared Resource Access Issues
Each step addresses specific potential causes of your shared resource access problem:
## Network Connectivity Issues
- **Verifying network connection**: If your Razer Blade isn't properly connected to the network, it can't reach shared resources. This confirms the basic connectivity requirement.
- **Restarting your computer**: This clears temporary network states and reestablishes connections, often resolving intermittent issues.
## Permission and Discovery Problems
- **Network discovery settings**: Without network discovery enabled, your Razer Blade can't "see" other computers or resources on the network.
- **File and printer sharing**: This setting specifically allows your computer to access shared folders and printers.
## Security Barriers
- **Firewall settings**: Firewalls can block the protocols used for accessing shared resources (like SMB). Temporarily disabling helps identify if this is the cause.
- **Authentication checks**: Incorrect credentials will prevent access even if the connection is technically possible.
## Technical Complications
- **VPN interference**: VPNs can route traffic away from local networks, making shared resources unreachable.
- **Driver updates**: Outdated network drivers can cause compatibility issues with network protocols.
- **SMB protocol**: This is the underlying technology for Windows file sharing - if disabled or misconfigured, shared resources won't be accessible.
By systematically working through these steps, you'll identify and resolve the specific issue preventing your Razer Blade from accessing shared resources, rather than just guessing at solutions.</t>
  </si>
  <si>
    <t># Troubleshooting Shared Resource Access on Razer Blade
Sorry to hear you're having trouble accessing shared resources. Let's work through some common solutions:
## Basic Checks
1. **Verify network connection** - Ensure your Razer Blade is properly connected to the network (Wi-Fi or Ethernet)
2. **Check network visibility** - Make sure network discovery is turned on
3. **Restart your computer** - Sometimes a simple restart resolves connection issues
## Windows-Specific Solutions
1. **Network settings**:
   - Open Control Panel â†’ Network and Sharing Center
   - Ensure "Network Discovery" and "File and Printer Sharing" are enabled
2. **Check Windows credentials**:
   - Open Credential Manager
   - Verify you have the correct credentials for the shared resource
3. **SMB protocol**:
   - Ensure SMB 1.0/CIFS is enabled in Windows Features if connecting to older devices
## Advanced Troubleshooting
1. **Firewall settings** - Check if Windows Firewall is blocking access
2. **VPN interference** - Disable VPN if you're using one
3. **Update network drivers** - Visit Razer Support to download latest drivers
Would you like me to provide more specific guidance on any of these steps? Or could you share more details about the shared resources you're trying to access (network drives, printers, etc.)?</t>
  </si>
  <si>
    <t># How These Troubleshooting Steps Help Solve Access Problems
These steps address the most common causes of shared resource access issues on a Razer Blade:
## Network Connectivity Issues
- **Verifying network connection** ensures your laptop is actually connected to the same network as the shared resources
- **Checking network visibility** confirms your computer can "see" other devices on the network
- **Restarting your computer** clears temporary network configurations that might be causing conflicts
## Permission and Authentication Problems
- **Network discovery settings** allow your computer to find and be found by other devices on the network
- **Windows credentials verification** ensures you have the proper username/password stored to access protected resources
- **SMB protocol settings** address compatibility issues with different file sharing standards
## Security and Configuration Barriers
- **Firewall checks** identify if security settings are blocking legitimate connection attempts
- **VPN interference troubleshooting** resolves routing problems that prevent local network access
- **Driver updates** fix known bugs in network hardware communication
Each step systematically eliminates potential barriers between your Razer Blade and the shared resources. The structured approach prevents overlooking simple issues before moving to more complex solutions, saving you time and frustration.
Would you like me to explain any specific step in more detail?</t>
  </si>
  <si>
    <t>My Acer Predator won't start.What should I do?</t>
  </si>
  <si>
    <t># Troubleshooting Your Acer Predator
I'm sorry to hear your Acer Predator isn't starting. Let's try some basic troubleshooting steps:
## Initial Checks
1. **Power source**: Ensure your laptop is properly connected to a working power outlet
2. **Battery**: Try removing the battery (if possible), holding the power button for 30 seconds, then reconnecting everything
3. **Power button**: Make sure you're holding the power button long enough (2-3 seconds)
## If You Get Partial Power
If you see lights but no display:
- Connect to an external monitor to check if it's a display issue
- Try booting in Safe Mode by pressing F8 during startup
## Advanced Steps
If the basic steps don't work:
1. Remove any external devices (USB drives, peripherals)
2. Try a hard reset (consult your specific model's manual)
3. Check for overheating issues - ensure vents aren't blocked
## When to Seek Help
If none of these steps work, you may need professional assistance:
- Contact Acer Support
- Visit an authorized service center
- Check your warranty status
Would you like me to elaborate on any of these steps, or can you tell me more about what happens when you try to power on your Predator?</t>
  </si>
  <si>
    <t># How These Troubleshooting Steps Help Solve Your Problem
These steps are designed to systematically identify and resolve the most common reasons why an Acer Predator won't start:
## Addressing Power Issues
- **Checking power connections**: Many startup failures are simply due to loose connections or faulty power outlets
- **Battery reset**: Removes residual electrical charge that can cause startup issues and resets the power system
- **Power button test**: Ensures the physical button is functioning and receiving proper input
## Isolating Hardware Problems
- **External monitor test**: Determines if your issue is with the internal display rather than a failure to boot
- **Removing external devices**: Eliminates potential conflicts with peripherals that might prevent proper startup
- **Safe Mode attempt**: Bypasses non-essential startup processes to identify if software is causing the problem
## Resolving System Errors
- **Hard reset**: Clears temporary system states and memory issues that prevent normal booting
- **Overheating check**: Addresses thermal shutdown protection that prevents startup when components are too hot
Each step systematically eliminates possible causes, narrowing down the source of your problem. This methodical approach is more effective than random troubleshooting and helps prevent potential damage from incorrect solutions.
Would you like me to focus on a specific aspect of your Predator that seems problematic, or would you prefer guidance on how to perform any of these steps in more detail?</t>
  </si>
  <si>
    <t>My ASUS ZenBook won't start.What should I do?</t>
  </si>
  <si>
    <t># Troubleshooting Your ASUS ZenBook That Won't Start
I'm sorry to hear you're having trouble with your ZenBook. Let's try these troubleshooting steps in order:
## Basic Checks First
1. **Power source**: Ensure your laptop is properly connected to a working power outlet
2. **Battery check**: Try removing the battery (if removable), holding the power button for 30 seconds, then reconnecting everything
3. **Power button**: Make sure you're pressing and holding the power button for a few seconds
## If You See Lights But No Display
1. **Brightness check**: Try pressing Fn + F5/F6 to increase screen brightness
2. **External display**: Connect to an external monitor to see if the system is working
## Advanced Troubleshooting
1. **Force restart**: Press and hold the power button for 15-20 seconds
2. **Reset the hardware**: Disconnect all peripherals, remove the battery (if possible), hold power button for 30 seconds
3. **BIOS reset**: With power off, press and hold F9 while powering on to reset BIOS to defaults
If none of these steps work, you may need to contact ASUS customer support or take your device to an authorized service center as there could be a hardware failure.
Would you like me to elaborate on any of these steps?</t>
  </si>
  <si>
    <t># How These Troubleshooting Steps Help Solve ZenBook Startup Issues
Each step I suggested targets specific potential causes of your ZenBook's startup problem:
## Basic Checks
- **Power source verification**: Many "won't start" issues are simply power-related. A loose connection, faulty adapter, or dead outlet can prevent startup.
- **Battery reset**: Removes static electricity and resets the power subsystem, which can resolve temporary power management glitches.
- **Power button check**: Ensures you're properly activating the startup sequence (some laptops require a longer press than you might expect).
## Display Issues
- **Brightness adjustment**: Sometimes the laptop is on but the screen is set to minimum brightness, creating the illusion it's not starting.
- **External monitor test**: Helps determine if the issue is with the internal display rather than the computer itself not booting.
## Advanced Solutions
- **Force restart**: Clears memory and terminates any processes that might be preventing proper startup.
- **Hardware reset**: Eliminates peripheral conflicts and drains residual power from capacitors, which can resolve various hardware initialization issues.
- **BIOS reset**: Restores default firmware settings, which helps when incorrect BIOS settings are preventing boot.
These steps follow a logical progression from simple to complex, addressing the most common causes of startup failure before moving to more technical solutions. This methodical approach helps identify whether the issue is a simple fix or indicates a more serious hardware problem requiring professional attention.</t>
  </si>
  <si>
    <t>My Gigabyte AORUS internet is slow.What should I do?</t>
  </si>
  <si>
    <t># Troubleshooting Slow Internet on Your Gigabyte AORUS Device
There are several steps you can take to improve your internet speed:
## Basic Troubleshooting
1. **Restart your router and modem** - Unplug both devices for 30 seconds, then plug them back in
2. **Check your Wi-Fi signal strength** - Move closer to your router or consider a Wi-Fi extender
3. **Close unnecessary applications** - Background programs may be using bandwidth
## AORUS-Specific Solutions
1. **Update network drivers**:
   - Visit Gigabyte's support website for your specific AORUS model
   - Download and install the latest network/Wi-Fi drivers
2. **Check KILLER Network Manager** (if your AORUS has Killer networking):
   - Open the Killer Control Center application
   - Optimize network prioritization settings
3. **Update BIOS** - Sometimes network performance issues are addressed in BIOS updates
## Advanced Steps
1. **Try a wired connection** if possible
2. **Run a speed test** to verify your actual connection speed
3. **Contact your ISP** if speeds are significantly below what you're paying for
4. **Scan for malware** that might be consuming bandwidth
Would you like more specific guidance on any of these steps?</t>
  </si>
  <si>
    <t># How These Steps Will Solve Your Internet Speed Problem
Each troubleshooting step addresses specific potential causes of slow internet on your Gigabyte AORUS device:
## Restarting Router and Modem
- Clears temporary memory issues and connection errors
- Reestablishes connection with your ISP
- Often resolves routing problems that develop over time
## Updating Network Drivers
- Outdated drivers can limit connection speeds or cause instability
- New drivers often include optimizations for speed and reliability
- Fixes compatibility issues with newer network protocols
## Checking Signal Strength/Using Wired Connection
- Weak Wi-Fi signals directly reduce speed and increase latency
- Interference from walls, appliances, or other networks can degrade performance
- Wired connections eliminate these issues entirely
## Killer Network Manager Optimization
- Prioritizes gaming or important applications over background processes
- Manages bandwidth allocation more efficiently
- Can reduce latency by optimizing packet routing
## Closing Background Applications
- Prevents other programs from consuming your bandwidth
- Particularly important for streaming services, cloud backup tools, or update processes running silently
## BIOS Updates
- May improve how your AORUS hardware interfaces with networking components
- Can resolve firmware-level issues affecting performance
These steps address the most common causes of internet slowdowns in a systematic way, from simple fixes to more advanced solutions, helping identify and resolve whatever is specifically affecting your AORUS system.</t>
  </si>
  <si>
    <t>My MSI Raider charging has problems.What should I do?</t>
  </si>
  <si>
    <t># MSI Raider Charging Problems
I'm sorry to hear you're having charging issues with your MSI Raider. Here are some troubleshooting steps you can try:
## Basic Troubleshooting
1. **Check the power adapter and cable** for any visible damage
2. **Try a different power outlet** to rule out electrical issues
3. **Verify the charging port** isn't blocked by debris or damaged
4. **Restart your laptop** completely
## Advanced Steps
1. **Update BIOS and drivers** from the MSI website
2. **Check battery health** in Windows (Battery Report)
3. **Examine power settings** in Windows and MSI Dragon Center
## If Problems Persist
- Contact MSI Support directly
- If under warranty, consider a warranty service request
- A professional technician may need to inspect the charging system
Would you like more specific guidance on any of these steps, or can you share more details about the exact charging problem you're experiencing?</t>
  </si>
  <si>
    <t># How These Troubleshooting Steps Help Solve MSI Raider Charging Problems
Each step I suggested targets specific potential causes of charging issues:
## Basic Troubleshooting Benefits
- **Checking the adapter/cable**: Many charging problems stem from damaged power cords or adapters that may look fine but have internal damage
- **Different power outlet**: Eliminates the possibility of a faulty wall outlet or circuit that can't deliver proper power
- **Verifying the charging port**: Dust/debris can block proper connection, and bent pins in the port prevent charging
- **Restarting the laptop**: Clears temporary system states that might be preventing proper power management
## Advanced Steps Benefits
- **BIOS/driver updates**: Fixes known charging bugs and improves power management compatibility
- **Battery health check**: Identifies if the battery itself is failing and needs replacement
- **Power settings review**: Incorrect settings can cause charging behavior that appears problematic
These steps follow a logical progression from simple, common causes to more complex issues, helping identify the specific problem without immediately requiring technical service. Many MSI Raider charging issues can be resolved with these methods, potentially saving you time and repair costs.
Would you like me to explain how to perform any specific step in more detail?</t>
  </si>
  <si>
    <t># HP ProBook Battery Issues
Sorry to hear you're having battery problems with your HP ProBook. Here are some steps you can take:
## Troubleshooting Steps
1. **Run the HP Battery Check utility** in BIOS or through HP Support Assistant
2. **Check battery health** through Windows (Battery report via Command Prompt)
3. **Update BIOS and drivers** through HP Support Assistant
4. **Calibrate your battery** by fully charging, then fully discharging
5. **Check power settings** in Windows for optimal battery configuration
## When to Consider Replacement
- If battery holds less than 50% of its original capacity
- If the laptop shuts down unexpectedly despite showing battery remaining
- If the battery is physically swollen or damaged
Would you like more specific instructions for any of these steps, or can you share more details about the specific issues you're experiencing with your battery?</t>
  </si>
  <si>
    <t># How These Steps Help Solve HP ProBook Battery Issues
Each troubleshooting step addresses different potential causes of your battery problems:
## Diagnostic Steps
- **Battery Check utility**: Identifies if your battery has hardware failures or is officially recognized as defective
- **Battery health check**: Reveals your battery's current capacity compared to its original design capacity, showing if it's significantly degraded
## Potential Fixes
- **BIOS/driver updates**: Resolves power management bugs that can cause excessive battery drain or charging issues
- **Battery calibration**: Corrects inaccurate battery readings where your laptop might shut down despite showing battery remaining
- **Power settings adjustment**: Reduces unnecessary power consumption that might make battery problems more apparent
These steps help determine if your issue is:
1. A software/firmware problem (fixable through updates)
2. A calibration issue (fixable through recalibration)
3. A worn-out battery (requiring replacement)
4. A deeper hardware issue (requiring professional service)
Without knowing your specific symptoms, these steps cover the most common battery issues and their solutions. Would you like to share more details about how your battery is behaving?</t>
  </si>
  <si>
    <t>My Microsoft Surface Book DHCP isn't working.What should I do?</t>
  </si>
  <si>
    <t># Troubleshooting DHCP on Microsoft Surface Book
It sounds like you're having network connectivity issues with your Surface Book. Here are some steps to troubleshoot DHCP problems:
## Basic Troubleshooting
1. **Restart your Surface Book** - Sometimes a simple restart resolves network issues
2. **Toggle Airplane Mode** - Turn it on, wait 10 seconds, then turn it off
3. **Reset your network adapter**:
   - Go to Settings &gt; Network &amp; Internet &gt; Status &gt; Network reset
## Advanced Troubleshooting
1. **Run Network Troubleshooter**:
   - Go to Settings &gt; Network &amp; Internet &gt; Status &gt; Network troubleshooter
2. **Reset TCP/IP stack** (via Command Prompt as administrator):
   ```
   netsh int ip reset
   netsh winsock reset
   ```
   Then restart your Surface Book
3. **Manually configure IP settings** (temporary workaround):
   - Go to Network Connections &gt; Wi-Fi or Ethernet &gt; Properties
   - Select "Internet Protocol Version 4" &gt; Properties
   - Try setting a manual IP address if you know your network details
## Check Router/Network
- Restart your router/modem
- Check if other devices can connect to the network
- Ensure your router's DHCP server is enabled
Would you like me to explain any of these steps in more detail?</t>
  </si>
  <si>
    <t># How These Troubleshooting Steps Help Solve DHCP Issues
When your Surface Book has DHCP problems, it essentially means your device can't automatically obtain an IP address from your network. Here's how each solution addresses specific aspects of this problem:
## Basic Solutions and Why They Work
1. **Restarting your Surface Book**
   - Clears temporary system states and memory issues
   - Reinitiates the network stack and connection processes
   - Often resolves software glitches affecting the DHCP client service
2. **Toggling Airplane Mode**
   - Forces a complete reset of all wireless adapters
   - Clears cached network settings that might be preventing proper DHCP negotiation
3. **Network Adapter Reset**
   - Reinstalls network adapters and returns them to default settings
   - Removes potentially corrupted network configurations
## Advanced Solutions and Their Effects
1. **Network Troubleshooter**
   - Automatically detects common DHCP issues like:
     - Disabled DHCP client service
     - Incorrect adapter settings
     - IP address conflicts
2. **TCP/IP Stack Reset**
   - Rebuilds the entire network communication framework
   - Fixes corrupted network protocol components that handle DHCP requests
   - Resets Windows network components to their installation defaults
3. **Manual IP Configuration**
   - Bypasses the DHCP process entirely as a diagnostic step
   - Helps determine if the issue is with DHCP specifically or general connectivity
## Router Checks
- Router DHCP servers can sometimes become overwhelmed, stop responding, or have exhausted their IP address pool
- Restarting refreshes these services and often resolves DHCP allocation problems
These steps address the most common causes of DHCP failures in a systematic way, from simple software glitches to more complex network stack corruption.</t>
  </si>
  <si>
    <t># Dell XPS Charging Troubleshooting
Sorry to hear you're having charging issues with your Dell XPS. Here are some steps you can try:
## Basic Troubleshooting
1. Check the power outlet by plugging in another device
2. Inspect the charging cable and adapter for physical damage
3. Try a different power outlet
4. Look for any bent pins or debris in the laptop's charging port
## Software Solutions
1. Update your BIOS and drivers from Dell's support website
2. Check battery health in Windows (Battery report or Dell Power Manager)
3. Try a power drain: Shut down your laptop, remove the battery (if possible), hold power button for 15-30 seconds
## Advanced Steps
1. Check if the laptop charges in BIOS mode (restart and enter BIOS to see if battery percentage increases)
2. Test with a different charger if possible (ensure it has the correct wattage)
If these steps don't resolve the issue, I'd recommend contacting Dell Support directly as it might be a hardware issue requiring professional service.
Would you like me to elaborate on any of these troubleshooting steps?</t>
  </si>
  <si>
    <t># How These Troubleshooting Steps Help Solve Dell XPS Charging Problems
Each step I suggested targets a specific potential cause of your charging issue:
## Identifying the Source of the Problem
- **Checking outlets and cables**: Eliminates the possibility that the problem is with your power source or damaged cables rather than the laptop itself
- **Inspecting the charging port**: Addresses physical connection issues that prevent proper charging contact
## Addressing Software-Related Causes
- **BIOS/driver updates**: Fixes firmware bugs that can cause charging recognition problems
- **Battery health check**: Determines if your battery has degraded and needs replacement
- **Power drain**: Resets the power management system that might be stuck in an error state
## Isolating Hardware vs. Software Issues
- **Charging in BIOS**: If it charges in BIOS but not in Windows, confirms it's a software issue
- **Testing with another charger**: Determines if your charger has failed internally (a common issue)
These steps follow a systematic troubleshooting approach, starting with the simplest and most common causes before moving to more complex possibilities. This methodical process helps identify exactly what component is causing your charging problem so you can address it specifically rather than guessing.
Would you like more details about any particular step or the specific charging issues that commonly affect Dell XPS models?</t>
  </si>
  <si>
    <t>My ASUS VivoBook IP has conflicts.What should I do?</t>
  </si>
  <si>
    <t># Resolving Conflicts on Your ASUS VivoBook
It sounds like you're experiencing some conflicts with your ASUS VivoBook. To help you effectively, I'll need a bit more information about what kind of conflicts you're encountering. These could be:
## Common VivoBook Conflict Types
- **Hardware conflicts**: Device drivers competing for resources
- **Software conflicts**: Incompatible programs or applications
- **System conflicts**: Operating system issues or updates
- **Network conflicts**: Connection or IP address problems
## General Troubleshooting Steps
1. **Restart your computer** - This simple step resolves many temporary conflicts
2. **Update your system**:
   - Windows updates
   - ASUS-specific drivers from MyASUS app or support.asus.com
3. **Check for malware** using Windows Security or your preferred antivirus
4. **Run the Windows troubleshooter** for specific issues
Could you provide more details about the specific conflicts you're experiencing? For example:
- What error messages are you seeing?
- When did the problem start?
- What were you doing when you noticed the issue?</t>
  </si>
  <si>
    <t># How These Troubleshooting Steps Help Solve VivoBook Conflicts
Great question! Let me explain how each recommended step addresses potential conflicts on your ASUS VivoBook:
## 1. Restarting Your Computer
- **Clears memory**: Releases resources held by conflicting processes
- **Resets drivers**: Allows hardware components to reinitialize properly
- **Completes pending updates**: Finalizes any partial software installations
## 2. Updating Your System
- **Patches known bugs**: Manufacturers regularly fix conflict-causing software issues
- **Improves compatibility**: Updated drivers are designed to work better with current software
- **Resolves security issues**: Eliminates vulnerabilities that might cause system instability
## 3. Checking for Malware
- **Removes interference**: Malicious software often causes conflicts by manipulating system resources
- **Restores performance**: Eliminates background processes competing for CPU/memory
- **Prevents corruption**: Stops malware from damaging system files that cause conflicts
## 4. Running Windows Troubleshooter
- **Automated diagnostics**: Identifies specific conflict patterns Windows recognizes
- **Applies known fixes**: Implements Microsoft-recommended solutions for common issues
- **Generates detailed reports**: Provides specific information about detected conflicts
These steps follow a systematic approach from simple to more complex solutions, addressing the most common causes of system conflicts. Without knowing your specific issue, these general steps have a high probability of resolving many typical VivoBook conflicts.
Would you like to share more details about your specific conflict so I can provide more targeted assistance?</t>
  </si>
  <si>
    <t>My MSI GF series charging has problems.What should I do?</t>
  </si>
  <si>
    <t># MSI GF Series Charging Problems
I'm sorry to hear you're having charging issues with your MSI GF series laptop. Here are some troubleshooting steps you can try:
## Basic Troubleshooting
1. Check the power adapter and cable for any physical damage
2. Try a different wall outlet
3. Verify the charging LED indicator lights up when connected
4. Ensure the charging port is free of dust or debris
## Advanced Steps
1. Remove the battery (if possible) and hold the power button for 30 seconds, then reconnect
2. Check if your laptop works with just the AC adapter (without battery)
3. Update your BIOS and EC firmware from the MSI website
4. Check Windows power management settings
## When to Seek Professional Help
If these steps don't resolve the issue, it could indicate:
- Faulty power adapter (needs replacement)
- Damaged charging port (requires repair)
- Battery failure (needs replacement)
- Motherboard issues
Would you like me to provide more details on any of these troubleshooting steps? Also, could you share more specifics about your charging problem (intermittent charging, not charging at all, etc.)?</t>
  </si>
  <si>
    <t># How These Troubleshooting Steps Help Solve MSI GF Series Charging Problems
Each step I suggested targets specific potential causes of charging issues:
## Basic Troubleshooting Effectiveness
- **Checking power adapter/cable**: Many charging issues stem from damaged adapters or frayed cables that can't deliver proper power
- **Different wall outlet**: Eliminates the possibility of a faulty outlet or circuit that isn't providing adequate power
- **Verifying LED indicator**: Helps determine if the laptop is detecting the power source at all
- **Cleaning charging port**: Dust or debris can prevent proper connection between the charging pin and port
## Advanced Steps Benefits
- **Power drain (holding power button)**: Resets the laptop's power management system and clears potential static electricity issues
- **Testing without battery**: Isolates whether the problem is with the battery or the charging system itself
- **BIOS/EC firmware updates**: Fixes known power management bugs that might affect charging
- **Windows power settings**: Incorrect settings can cause misleading charging behavior
These steps follow a systematic approach from simple to complex causes, helping identify whether your issue is:
1. A simple connection problem
2. A hardware failure (adapter, port, or battery)
3. A firmware/software issue
This methodical approach helps pinpoint the exact cause so you can implement the appropriate solution rather than guessing or unnecessarily replacing parts.</t>
  </si>
  <si>
    <t>My ASUS TUF VPN connection failed.What should I do?</t>
  </si>
  <si>
    <t># Troubleshooting ASUS TUF VPN Connection Failure
I'd be happy to help you resolve your VPN connection issue on your ASUS TUF laptop. Here are some steps you can try:
## Basic Troubleshooting
1. **Restart your laptop** - Sometimes a simple restart can resolve connection issues
2. **Check your internet connection** - Ensure you have a working internet connection by visiting a website
3. **Update network drivers** - Go to Device Manager &gt; Network adapters &gt; Right-click your adapter &gt; Update driver
## VPN-Specific Solutions
1. **Check VPN credentials** - Verify your username and password are correct
2. **Try a different server** - If your VPN service offers multiple servers, try connecting to a different one
3. **Disable firewall/antivirus temporarily** - These can sometimes block VPN connections
4. **Update VPN software** - Make sure you're using the latest version of your VPN client
## ASUS TUF-Specific Checks
1. **Check for ASUS system updates** - Use MyASUS app to check for system updates
2. **Update BIOS** - An outdated BIOS can sometimes cause connectivity issues
3. **Reset network settings** - Go to Settings &gt; Network &amp; Internet &gt; Status &gt; Network reset
If you could provide more details about which VPN service you're using (built-in Windows VPN, NordVPN, ExpressVPN, etc.), I can offer more specific troubleshooting steps.</t>
  </si>
  <si>
    <t># How These Troubleshooting Steps Help Solve VPN Connection Issues
These steps address the most common causes of VPN failures on ASUS TUF laptops:
## Addressing Root Causes
1. **Restarting your laptop** clears temporary system states that might be blocking the VPN connection, essentially giving your system a fresh start.
2. **Checking your internet connection** confirms whether the issue is with your VPN specifically or your overall internet connectivity. VPNs require a stable base connection to function.
3. **Updating network drivers** resolves compatibility issues between your hardware and the VPN software. Outdated drivers often can't properly handle VPN protocols.
4. **Verifying VPN credentials** eliminates authentication problems, which are one of the most common reasons for connection failures.
5. **Trying different servers** helps determine if the issue is with a specific VPN server rather than your configuration or hardware.
6. **Temporarily disabling security software** identifies if your firewall or antivirus is actively blocking VPN traffic, which happens frequently with security software.
7. **Updating VPN software** ensures you have the latest protocols and fixes for known connection issues.
8. **ASUS-specific updates** address known issues with your particular laptop model that might affect network connectivity, including VPN compatibility.
Each step systematically eliminates potential causes until you identify the specific issue preventing your VPN from connecting. This methodical approach is more effective than random troubleshooting and helps prevent the same problems from recurring in the future.
Would you like me to elaborate on any particular step that you think might be most relevant to your situation?</t>
  </si>
  <si>
    <t>I can't access shared drives from Lenovo Yoga.What should I do?</t>
  </si>
  <si>
    <t># Troubleshooting Shared Drive Access on Lenovo Yoga
Sorry to hear you're having trouble accessing shared drives. Let's work through some common solutions:
## Basic Checks First
1. **Verify network connection** - Make sure your Yoga is connected to the same network as the shared drives
2. **Check Wi-Fi status** - Ensure you have a strong, stable connection
3. **Restart your computer** - Sometimes a simple restart resolves connection issues
## Windows-Specific Solutions
1. **Network discovery settings**:
   - Open Control Panel â†’ Network and Sharing Center
   - Click "Change advanced sharing settings"
   - Ensure "Network discovery" and "File and printer sharing" are turned ON
2. **Check Windows credentials**:
   - Search for "Credential Manager" in the Start menu
   - Verify/update stored credentials for the shared drives
3. **Run Network Troubleshooter**:
   - Right-click the network icon in taskbar
   - Select "Troubleshoot problems"
## If Still Not Working
- Try mapping the network drive manually (Windows Explorer â†’ right-click "This PC" â†’ "Map network drive")
- Check if Windows Firewall is blocking access
- Ensure the correct permissions are set on the shared drive
Would you like me to explain any of these steps in more detail?</t>
  </si>
  <si>
    <t># How These Troubleshooting Steps Help Solve Shared Drive Access Issues
These steps address the most common causes of shared drive access problems on a Lenovo Yoga:
## Network Connectivity Issues
- **Verifying network connection** ensures your laptop is actually on the same network as the shared drives. If you're connected to a guest network or different Wi-Fi, you simply won't see the shared resources.
- **Checking Wi-Fi status** addresses potential weak signal issues that can cause intermittent connection problems.
## Windows Configuration Problems
- **Network discovery settings** are often the primary culprit. If these settings are turned off, Windows literally cannot "see" shared resources on the network, even when physically connected.
- **Windows credentials** verification ensures you have the proper authentication to access the drives. Incorrect or expired credentials will cause access to be denied.
## System-Level Issues
- **Restarting your computer** clears temporary network states and refreshes connections, resolving many transient issues.
- **Windows Firewall** might be blocking the network protocols needed to access shared drives.
- **Mapping drives manually** bypasses potential browsing issues by directly connecting to the shared resource.
The systematic approach helps identify whether the problem is with your network connection, Windows configuration, or permissions - the three most common causes of shared drive access problems.</t>
  </si>
  <si>
    <t>My Acer Nitro network is slow.What should I do?</t>
  </si>
  <si>
    <t># Troubleshooting Slow Network on Your Acer Nitro
Sorry to hear you're experiencing slow network speeds on your Acer Nitro. Here are several steps you can take to diagnose and potentially fix the issue:
## Basic Troubleshooting
1. **Restart your router and laptop** - Sometimes a simple restart resolves connectivity issues
2. **Check your distance from the router** - Move closer to improve signal strength
3. **Test other devices** - Determine if the problem is specific to your Acer Nitro
## Acer Nitro-Specific Solutions
1. **Update network drivers**:
   - Open Device Manager (right-click Start menu)
   - Expand "Network adapters"
   - Right-click your wireless adapter and select "Update driver"
2. **Check for Killer Network Manager** (if your model has it):
   - Open the Killer Control Center app
   - Ensure bandwidth prioritization is properly configured
3. **Disable power saving for WiFi**:
   - Go to Device Manager
   - Find your wireless adapter properties
   - Under "Power Management," uncheck "Allow the computer to turn off this device to save power"
## Advanced Steps
1. **Run Windows Network Troubleshooter**
2. **Update your Acer Nitro's BIOS and firmware**
3. **Consider a factory reset of your network settings**
Would you like more specific guidance on any of these steps?</t>
  </si>
  <si>
    <t># How These Troubleshooting Steps Help Your Acer Nitro Network Issues
Each recommended step addresses specific potential causes of your slow network performance:
## Basic Troubleshooting Benefits
- **Restarting router and laptop**: Clears temporary memory issues, reestablishes connections, and resets network protocols that might be stuck or malfunctioning
- **Checking distance from router**: WiFi signals weaken with distance and obstacles; moving closer can dramatically improve speeds if signal strength is the issue
- **Testing other devices**: Helps determine if the problem is with your Acer Nitro specifically or your overall network
## Acer Nitro-Specific Solutions' Impact
- **Updating network drivers**: Outdated drivers often cause compatibility issues, reduced performance, or inability to use newer network features
- **Adjusting Killer Network Manager**: This software (common on gaming laptops like Nitro) can sometimes incorrectly prioritize traffic; reconfiguring it ensures your important applications get bandwidth priority
- **Disabling WiFi power saving**: Gaming laptops often have aggressive power management that can throttle WiFi performance to save battery; disabling this feature maintains consistent connection speeds
## Advanced Steps' Effectiveness
- **Windows Network Troubleshooter**: Automatically identifies and fixes common network configuration problems
- **BIOS/firmware updates**: Manufacturers release updates that improve hardware compatibility and performance
- **Factory reset of network settings**: Removes any accumulated network configuration issues that might be difficult to identify individually
The systematic approach helps identify whether your issue is hardware-related, software-related, or due to your network environment, allowing you to solve the specific cause rather than just treating symptoms.</t>
  </si>
  <si>
    <t># Resolving IP Conflicts on Your Microsoft Surface Laptop
It sounds like you're experiencing IP address conflicts on your Microsoft Surface Laptop. This happens when two devices on the same network are assigned the same IP address. Here's how to resolve this issue:
## Quick Solutions
1. **Restart your network connection**:
   - Turn off Wi-Fi on your Surface, wait 30 seconds, then turn it back on
   - Or disconnect and reconnect your Ethernet cable if using wired connection
2. **Renew your IP address**:
   - Open Command Prompt as administrator (search for "cmd", right-click, select "Run as administrator")
   - Type `ipconfig /release` and press Enter
   - Then type `ipconfig /renew` and press Enter
3. **Restart your router/modem**:
   - Power off your router and modem
   - Wait about 30 seconds
   - Power them back on and allow them to fully restart
## If Problems Persist
- **Set a static IP address** for your Surface outside your router's DHCP range
- **Update network drivers** through Device Manager
- **Reset network settings** in Windows Settings &gt; Network &amp; Internet &gt; Status &gt; Network reset
Would you like more detailed instructions for any of these solutions?</t>
  </si>
  <si>
    <t># How These Steps Solve IP Conflicts
Great question! Let me explain how each solution addresses the root causes of IP conflicts on your Surface Laptop:
## Understanding IP Conflicts
An IP conflict occurs when two devices on the same network are assigned identical IP addresses. This confuses your network, as it doesn't know which device should receive data sent to that address.
## How Each Solution Works:
1. **Restarting your network connection**:
   - Forces your Surface to disconnect from the network
   - When reconnecting, it typically requests a new IP address
   - This often resolves temporary conflicts without further action
2. **Renewing your IP address via Command Prompt**:
   - `ipconfig /release` tells your Surface to give up its current IP address
   - `ipconfig /renew` requests a fresh IP address from your router
   - This directly addresses the conflict by obtaining a non-conflicting address
3. **Restarting your router/modem**:
   - Clears your router's DHCP table (the list of assigned IP addresses)
   - Allows the router to rebuild this table without conflicts
   - Often resolves issues where the router has assigned duplicate addresses
4. **Setting a static IP address**:
   - Bypasses automatic IP assignment entirely
   - Guarantees your Surface uses a specific address that won't conflict
   - Prevents future conflicts for this device
These solutions work because most IP conflicts are temporary issues with how addresses are assigned by your network's DHCP server (usually your router). By forcing a refresh of this process, you're giving your network a chance to correct the error.
Would you like me to explain any particular solution in more detail?</t>
  </si>
  <si>
    <t># How These Troubleshooting Steps Help Your MacBook Air
Each step addresses different potential causes of your boot problem:
## Basic Steps - Fix Common Issues
- **Force restart**: Clears temporary software glitches that might prevent booting
- **Power check**: Ensures the problem isn't simply a dead battery or faulty power connection
- **SMC Reset**: Fixes issues with power management, fans, battery, and other hardware functions that can prevent startup
## Advanced Steps - Address Deeper Problems
- **Safe Mode**: Starts macOS with minimal required extensions/software to determine if a third-party app or extension is causing the problem
- **Recovery Mode**: Bypasses your normal startup drive to access recovery tools
- **Disk Utility**: Repairs corrupted file system structures that might prevent booting
- **Reinstall macOS**: Replaces potentially corrupted system files while preserving your personal data
These steps follow a logical progression from simple fixes to more involved solutions, addressing both software and basic hardware issues before requiring professional repair. The goal is to isolate whether it's a simple glitch, software problem, or hardware failure.
Would you like me to explain which specific boot problem each step is most effective for?</t>
  </si>
  <si>
    <t>My Lenovo ThinkPad VPN connection failed.What should I do?</t>
  </si>
  <si>
    <t># Troubleshooting VPN Connection on Lenovo ThinkPad
I'd be happy to help you troubleshoot your VPN connection issue. Here are some steps you can try:
## Basic Troubleshooting
1. **Restart your ThinkPad** - Sometimes a simple restart resolves connection issues
2. **Check your internet connection** - Ensure you have a working internet connection by visiting a website
3. **Verify VPN credentials** - Make sure your username and password are correct
## Network Settings
1. **Check Wi-Fi or Ethernet** - Ensure your network connection is stable
2. **Disable firewall temporarily** - Your firewall might be blocking the VPN connection
3. **Try a different network** - If possible, connect to a different Wi-Fi network
## VPN-Specific Solutions
1. **Update VPN client software** - Ensure you're using the latest version
2. **Check VPN server status** - The VPN service might be experiencing downtime
3. **Contact your IT department** - If this is a work VPN, your IT team can provide specific guidance
Would you like more detailed instructions for any of these steps? Also, knowing which VPN client you're using (Cisco, OpenVPN, built-in Windows VPN, etc.) would help me provide more specific assistance.</t>
  </si>
  <si>
    <t># How These Troubleshooting Steps Help Solve VPN Connection Issues
These steps address the most common causes of VPN failures on ThinkPads by targeting specific components of the connection process:
## Basic Troubleshooting
- **Restarting your ThinkPad** clears temporary system states and memory issues that might be preventing proper VPN functionality
- **Checking your internet connection** confirms the fundamental requirement for any VPN - an active internet connection
- **Verifying credentials** addresses authentication failures, which account for approximately 30% of VPN connection problems
## Network Settings
- **Checking Wi-Fi/Ethernet** ensures the physical/wireless connection is stable enough to maintain a VPN tunnel
- **Disabling firewall temporarily** tests if security software is blocking VPN protocols (common with ThinkPad's built-in security features)
- **Trying different networks** helps determine if your current network is restricting VPN traffic (common in public Wi-Fi or certain corporate environments)
## VPN-Specific Solutions
- **Updating VPN software** resolves compatibility issues with your ThinkPad's current OS version
- **Checking server status** confirms whether the problem is on your end or the VPN provider's
- **Contacting IT** provides access to specific configurations for your organization's VPN that might not be publicly available
Each step systematically eliminates potential failure points in the VPN connection process, increasing the likelihood of identifying and resolving your specific issue.</t>
  </si>
  <si>
    <t>My MSI GF series network is slow.What should I do?</t>
  </si>
  <si>
    <t># Troubleshooting Slow Network on MSI GF Series Laptop
There are several steps you can take to improve your network speed:
## Basic Troubleshooting
1. **Restart your router and laptop** - Sometimes a simple restart resolves connectivity issues
2. **Move closer to your router** - Distance and obstacles can weaken Wi-Fi signals
3. **Check other devices** - Determine if the issue is specific to your MSI laptop or affects all devices
## MSI-Specific Solutions
1. **Update network drivers**:
   - Visit MSI's official website and download the latest network drivers for your specific GF model
   - Or use the MSI Dragon Center app to check for driver updates
2. **Check Killer Control Center** (if your model has Killer networking):
   - Optimize bandwidth allocation
   - Set your important applications to higher priority
3. **Disable power saving for Wi-Fi adapter**:
   - Go to Device Manager &gt; Network adapters
   - Right-click your wireless adapter &gt; Properties
   - Power Management tab &gt; Uncheck "Allow the computer to turn off this device to save power"
## Advanced Options
1. **Change DNS servers** to Google (8.8.8.8) or Cloudflare (1.1.1.1)
2. **Scan for malware** that might be consuming bandwidth
3. **Consider a wired connection** for more stable speeds
Would you like more specific guidance on any of these steps?</t>
  </si>
  <si>
    <t># How These Steps Will Solve Your Network Speed Problem
Each troubleshooting step addresses specific potential causes of slow network performance on your MSI GF series laptop:
## Basic Troubleshooting Impact
- **Restarting router and laptop**: Clears temporary network configurations that might be corrupted and reestablishes fresh connections, often resolving intermittent issues
- **Moving closer to router**: Improves signal strength and quality, potentially increasing your connection speed by 50-300% depending on previous interference
- **Checking other devices**: Helps determine if the problem is with your MSI laptop specifically or with your overall network infrastructure
## MSI-Specific Solutions Impact
- **Updating network drivers**: Outdated drivers often lack optimization for current networks and may have bugs affecting performance; updates can provide significant speed improvements and stability
- **Using Killer Control Center**: Gaming laptops like MSI GF series often include network prioritization software that can allocate more bandwidth to important applications while limiting background processes
- **Disabling power saving for Wi-Fi**: Many MSI laptops reduce Wi-Fi power to save battery, which can throttle speeds by 20-40%; disabling this feature maintains consistent connection strength
## Advanced Options Impact
- **Changing DNS servers**: Your ISP's default DNS servers may be slow; alternatives like Google or Cloudflare can improve webpage loading times by 10-30%
- **Scanning for malware**: Hidden malware can consume significant bandwidth in the background
- **Using wired connection**: Eliminates wireless interference completely, often providing 2-3x faster and more stable speeds than Wi-Fi
Would you like me to explain any particular solution in more detail?</t>
  </si>
  <si>
    <t>My Dell Latitude won't start.What should I do?</t>
  </si>
  <si>
    <t># Troubleshooting Your Dell Latitude
Sorry to hear your Dell Latitude won't start. Let's try some basic troubleshooting steps:
## First steps to try:
1. **Power cycle the laptop**:
   - Remove the battery (if removable)
   - Disconnect the power adapter
   - Hold the power button for 30 seconds
   - Reconnect the power adapter (without battery)
   - Try turning it on
2. **Check power connections**:
   - Ensure the power adapter is firmly connected
   - Try a different power outlet
   - Look for any LED indicators when plugged in
3. **Check the display**:
   - Listen for startup sounds or fan noise
   - If you hear activity but see no display, try connecting to an external monitor
## If those don't work:
- Remove any external devices (USB drives, peripherals)
- Try booting in Safe Mode (press F8 during startup)
- Check for physical damage or signs of overheating
Would you like me to guide you through any of these steps in more detail, or would you like to try some more advanced troubleshooting options?</t>
  </si>
  <si>
    <t># How These Troubleshooting Steps Help Your Dell Latitude
These steps address the most common reasons why a Dell Latitude won't start:
## Power cycling (Step 1)
- **Resolves temporary system hangs**: Draining residual power can reset the internal components that might be stuck in an error state
- **Clears memory issues**: Releases any corrupted data in volatile memory
- **Resets hardware controllers**: Can restore normal communication between components
## Checking power connections (Step 2)
- **Identifies power delivery problems**: Many startup failures are simply due to power not reaching the laptop
- **Rules out adapter failure**: Power adapters can fail internally while appearing normal
- **Confirms wall outlet functionality**: Eliminates environmental power issues
## Display verification (Step 3)
- **Distinguishes between startup and display issues**: Your laptop might actually be running but not showing anything on screen
- **Isolates hardware problems**: Helps determine if the issue is with the internal display, graphics card, or system board
These steps follow a logical troubleshooting sequence from simple to complex causes, addressing the most likely issues first before moving to more complicated solutions. They help identify whether you're dealing with a power issue, display problem, or a more serious hardware failure.
Would you like me to explain any specific step in more detail?</t>
  </si>
  <si>
    <t>My Microsoft Surface Book internet is slow.What should I do?</t>
  </si>
  <si>
    <t># Troubleshooting Slow Internet on Your Microsoft Surface Book
Here are several steps you can try to improve your internet speed:
## Basic Troubleshooting
1. **Restart your Surface Book** - Sometimes a simple restart clears temporary issues
2. **Check your Wi-Fi signal strength** - Move closer to your router if possible
3. **Restart your router/modem** - Unplug for 30 seconds, then plug back in
## Surface-Specific Solutions
1. **Update Windows and drivers**:
   - Go to Settings &gt; Update &amp; Security &gt; Windows Update
   - Check for and install any pending updates
2. **Run the Network Troubleshooter**:
   - Go to Settings &gt; Network &amp; Internet &gt; Status
   - Select "Network troubleshooter"
3. **Check for power management issues**:
   - Open Device Manager
   - Expand "Network adapters"
   - Right-click your Wi-Fi adapter, select Properties
   - Go to Power Management tab
   - Uncheck "Allow the computer to turn off this device to save power"
## Advanced Steps
1. **Reset network settings**:
   - Settings &gt; Network &amp; Internet &gt; Status &gt; Network reset
2. **Check for background processes**:
   - Open Task Manager to see if any apps are using excessive bandwidth
3. **Try a different DNS server**:
   - Consider using Google DNS (8.8.8.8 and 8.8.4.4) or Cloudflare (1.1.1.1)
Would you like more details about any of these steps?</t>
  </si>
  <si>
    <t># How These Troubleshooting Steps Help Solve Slow Internet Issues
Each step addresses specific potential causes of slow internet on your Surface Book:
## Basic Troubleshooting Benefits
- **Restarting your Surface Book** clears RAM, terminates stuck processes, and resets network components that might be malfunctioning
- **Checking Wi-Fi signal strength** identifies if distance or interference is causing poor connectivity (Surface Books can be particularly sensitive to signal quality)
- **Restarting your router/modem** refreshes your connection to your ISP and clears the router's cache, often resolving temporary network congestion
## Surface-Specific Solutions Benefits
- **Updating Windows and drivers** ensures your Surface Book has the latest network adapter optimizations and security patches that can improve performance
- **Running the Network Troubleshooter** automatically detects and fixes common configuration issues specific to Windows devices
- **Adjusting power management settings** prevents Windows from reducing power to your Wi-Fi adapter, which is a common cause of intermittent slowdowns on Surface devices
## Advanced Steps Benefits
- **Resetting network settings** rebuilds all network configurations from scratch, eliminating any corrupted settings that might have developed over time
- **Checking background processes** identifies apps that might be consuming your bandwidth without your knowledge
- **Changing DNS servers** can bypass slow DNS resolution from your ISP, often making web browsing noticeably faster
Surface Books sometimes have specific Wi-Fi optimization issues that these steps are designed to address systematically, starting with the simplest fixes before moving to more complex solutions.</t>
  </si>
  <si>
    <t>My HP Spectre IP has conflicts.What should I do?</t>
  </si>
  <si>
    <t># Resolving IP Conflicts on Your HP Spectre
It sounds like you're experiencing IP address conflicts on your HP Spectre laptop. This happens when two devices on the same network are assigned the same IP address.
## Quick Solutions to Try:
1. **Restart your router and laptop**
   - Turn off your router for 30 seconds, then turn it back on
   - Restart your HP Spectre
2. **Release and renew your IP address**
   - Open Command Prompt as administrator
   - Type `ipconfig /release` and press Enter
   - Then type `ipconfig /renew` and press Enter
3. **Set a static IP address** (if you know your network settings)
   - Go to Network &amp; Internet settings
   - Change adapter options
   - Right-click on your connection and select Properties
   - Select IPv4 and set a static IP outside your router's DHCP range
4. **Check for conflicting devices**
   - Look for other devices that might have the same IP address
   - Temporarily disconnect other devices to see if that resolves the issue
Would you like more detailed instructions for any of these steps? Or could you provide more details about the specific IP conflict you're experiencing?</t>
  </si>
  <si>
    <t># How These Steps Solve IP Conflicts
Great question! Let me explain how each solution addresses the root causes of IP conflicts on your HP Spectre:
## Understanding IP Conflicts
An IP conflict occurs when two devices on the same network are assigned identical IP addresses. This confuses your network, as it doesn't know which device should receive data sent to that address.
## How Each Solution Works:
1. **Restarting your router and laptop**
   - Clears temporary network issues
   - Forces your router to reassign IP addresses to all connected devices
   - Often resolves conflicts caused by temporary network glitches or improper address assignments
2. **Releasing and renewing your IP address**
   - Tells your HP Spectre to give up its current (conflicting) IP address
   - Requests a new, hopefully non-conflicting IP address from your router
   - Directly addresses the conflict without affecting other devices
3. **Setting a static IP address**
   - Bypasses your router's automatic IP assignment (DHCP)
   - Guarantees your HP Spectre always uses the same IP address that you know isn't used by other devices
   - Prevents future conflicts by removing your device from the automatic assignment pool
4. **Checking for conflicting devices**
   - Identifies which specific device is sharing your HP Spectre's IP address
   - Helps determine if the conflict is with a forgotten device (like a printer) or something unexpected
   - Allows you to address the specific conflict source
These solutions work because IP conflicts are typically caused by either router DHCP issues, network configuration problems, or multiple devices with manually assigned identical addresses. Each solution targets these different potential causes.
Would you like me to explain any particular solution in more detail?</t>
  </si>
  <si>
    <t>My HP ProBook DHCP isn't working.What should I do?</t>
  </si>
  <si>
    <t># Troubleshooting DHCP Issues on HP ProBook
It sounds like you're having network connectivity issues with your HP ProBook. Here are some steps to troubleshoot DHCP problems:
## Basic Troubleshooting
1. **Restart your laptop** - Sometimes a simple restart resolves network issues
2. **Check Wi-Fi connection** - Make sure you're connected to the correct network
3. **Try a wired connection** - If possible, connect via Ethernet to see if the issue is Wi-Fi specific
## Windows Troubleshooting
1. **Run Network Troubleshooter**:
   - Right-click on the network icon in taskbar
   - Select "Troubleshoot problems"
2. **Reset TCP/IP stack**:
   - Open Command Prompt as administrator
   - Type: `ipconfig /release`
   - Then: `ipconfig /renew`
   - Finally: `ipconfig /flushdns`
3. **Check network adapter settings**:
   - Go to Control Panel &gt; Network and Sharing Center &gt; Change adapter settings
   - Right-click your connection &gt; Properties
   - Select "Internet Protocol Version 4 (TCP/IPv4)" &gt; Properties
   - Ensure "Obtain an IP address automatically" is selected
## HP-Specific Solutions
1. **Update network drivers**:
   - Visit HP Support website or use HP Support Assistant
   - Download latest network adapter drivers for your specific ProBook model
2. **Check for BIOS updates** that might address network issues
Would you like me to explain any of these steps in more detail?</t>
  </si>
  <si>
    <t># How These Troubleshooting Steps Help Solve DHCP Issues
These steps target specific aspects of DHCP functionality that commonly fail on laptops like your HP ProBook:
## Understanding DHCP Problems
DHCP (Dynamic Host Configuration Protocol) is what allows your laptop to automatically get an IP address from your network. When it fails, your computer can't properly communicate on the network.
## How Each Solution Addresses the Problem:
1. **Restarting your laptop**
   - Clears temporary network states that might be corrupted
   - Reinitiates the entire network stack and DHCP discovery process
2. **Network Troubleshooter**
   - Automatically detects common DHCP issues like IP address conflicts
   - Can reset network adapters that are in a problematic state
3. **TCP/IP Commands**
   - `ipconfig /release`: Surrenders your current IP address
   - `ipconfig /renew`: Forces a fresh DHCP request to obtain a new IP address
   - `ipconfig /flushdns`: Clears DNS cache which can interfere with network connections
4. **Checking adapter settings**
   - Verifies your laptop is actually configured to use DHCP (not static IP)
   - Ensures no manual settings are overriding DHCP functionality
5. **Driver updates**
   - Outdated or corrupted network drivers are a common cause of DHCP failures
   - HP-specific drivers ensure compatibility with your ProBook's hardware
6. **BIOS updates**
   - Some DHCP issues stem from firmware-level network controller problems
   - HP occasionally releases BIOS updates that improve network stability
Would you like me to explain which of these approaches might be most relevant to try first based on your specific situation?</t>
  </si>
  <si>
    <t>My Razer Blade charging has problems.What should I do?</t>
  </si>
  <si>
    <t># Troubleshooting Razer Blade Charging Issues
Sorry to hear you're having charging problems with your Razer Blade. Here are some steps you can take to diagnose and potentially fix the issue:
## Basic Troubleshooting
1. **Check the connections** - Ensure the power adapter is firmly connected to both the laptop and wall outlet
2. **Inspect for physical damage** - Look for fraying cables, bent connectors, or damage to the charging port
3. **Try a different outlet** - The current outlet may not be providing power
## Advanced Steps
1. **Check the power adapter light** - If it's not illuminated, the adapter might be faulty
2. **Examine battery health** - In Windows, search for "battery report" to check battery condition
3. **Reset the power system** - Disconnect the charger, remove the battery (if possible), hold the power button for 30 seconds, then reconnect
## If Problems Persist
- Contact Razer Support directly at support.razer.com
- If under warranty, request a repair/replacement
- Consider consulting a certified repair technician
Would you like more specific guidance based on the particular charging problem you're experiencing?</t>
  </si>
  <si>
    <t># How These Troubleshooting Steps Help Solve Razer Blade Charging Problems
These steps help identify and address the most common causes of charging issues:
## Identifying the Source of the Problem
- **Checking connections** reveals if it's simply a loose connection preventing power flow
- **Inspecting for damage** can uncover physical issues like broken cables or damaged ports that interrupt charging
- **Trying different outlets** eliminates power source problems from your diagnosis
## Addressing Hardware Issues
- **Checking adapter lights** helps determine if your charger itself has failed
- **Battery health checks** reveal if your battery has degraded and needs replacement
- **Power system resets** can resolve temporary electronic glitches in the charging circuit
## Why This Systematic Approach Works
Charging problems typically stem from one of three areas: the power adapter, the charging port/internal circuitry, or the battery itself. By methodically testing each component, you can pinpoint exactly where the failure occurs without skipping potential causes.
If basic troubleshooting doesn't work, contacting Razer Support ensures you get manufacturer-specific guidance that won't void your warranty.
Would you like me to explain any particular step in more detail?</t>
  </si>
  <si>
    <t>I can't access shared resources from my Microsoft Surface Book.What should I do?</t>
  </si>
  <si>
    <t># Troubleshooting Shared Resource Access on Microsoft Surface Book
Sorry to hear you're having trouble accessing shared resources. Let's work through some common solutions:
## Basic Checks
1. **Verify network connection** - Make sure you're connected to the correct network
2. **Check credentials** - Ensure you're using the right username/password for the shared resource
3. **Restart your Surface Book** - Sometimes a simple restart resolves connection issues
## Network Troubleshooting
1. **Run Network Troubleshooter**:
   - Go to Settings &gt; Network &amp; Internet &gt; Status
   - Click "Network troubleshooter"
2. **Check network discovery settings**:
   - Open Control Panel &gt; Network and Sharing Center
   - Click "Change advanced sharing settings"
   - Ensure "Network discovery" and "File and printer sharing" are turned on
## Specific Solutions
1. **Update network drivers**:
   - Open Device Manager (right-click Start button)
   - Expand "Network adapters"
   - Right-click your network adapter and select "Update driver"
2. **Check Windows Firewall settings**:
   - Search for "Windows Defender Firewall"
   - Ensure it's not blocking your connection
3. **SMB Protocol check**:
   - Go to Control Panel &gt; Programs &gt; Turn Windows features on or off
   - Verify "SMB 1.0/CIFS File Sharing Support" is enabled
Would you like me to help with any specific step, or could you provide more details about the shared resources you're trying to access?</t>
  </si>
  <si>
    <t># How These Troubleshooting Steps Help Solve Shared Resource Access Issues
These steps address the most common causes of shared resource access problems on Surface Books:
## Network Connectivity Issues
- **Basic connection checks** identify if you're simply disconnected from the network
- **Network troubleshooter** automatically detects and fixes common network configuration problems
- **Driver updates** resolve compatibility issues that can prevent proper network communication
## Permission and Authentication Problems
- **Credential verification** ensures you have proper authorization to access the shared resources
- **Network discovery settings** allow your Surface Book to see and be seen by other devices on the network
- **File and printer sharing settings** enable the actual resource sharing functionality
## Security Restrictions
- **Firewall checks** identify if Windows security is blocking legitimate network traffic
- **SMB protocol verification** ensures the core file-sharing technology is properly enabled
## System-Level Issues
- **Restarting your device** clears temporary system states that might be preventing connections
- This refreshes network services that handle resource sharing
Each step systematically eliminates potential barriers between your Surface Book and the shared resources you're trying to access. The structured approach prevents overlooking simple issues while progressively addressing more technical possibilities.
Would you like me to explain any specific step in more detail?</t>
  </si>
  <si>
    <t># Troubleshooting VPN Connection on Acer Nitro
I'd be happy to help you troubleshoot your VPN connection issue on your Acer Nitro laptop. Here are some steps you can try:
## Basic Troubleshooting
1. **Restart your computer** - Sometimes a simple restart can resolve connection issues
2. **Check your internet connection** - Make sure you're connected to the internet by visiting a website
3. **Try a different network** - If possible, connect to a different WiFi network or use mobile hotspot
## VPN-Specific Solutions
1. **Restart the VPN software** - Close and reopen your VPN application
2. **Update VPN software** - Ensure you're using the latest version of your VPN client
3. **Check VPN server status** - Visit your VPN provider's website to see if their servers are operational
4. **Try a different server location** - Connect to a different server from your VPN provider
## Advanced Troubleshooting
1. **Check firewall settings** - Your firewall might be blocking the VPN connection
2. **Update network drivers** - Go to Device Manager, find your network adapter, and update the driver
3. **Disable antivirus temporarily** - Some security software can interfere with VPN connections
4. **Reset network settings** - In Windows, go to Settings &gt; Network &amp; Internet &gt; Status &gt; Network reset
If you could provide more details about the specific error message you're seeing or which VPN service you're using, I can offer more targeted assistance.</t>
  </si>
  <si>
    <t># How These Troubleshooting Steps Help Solve VPN Connection Issues
These steps address the most common causes of VPN connection failures on laptops like your Acer Nitro:
## Basic Troubleshooting Effectiveness
- **Restarting your computer** clears temporary system issues and refreshes network components that might be stuck or malfunctioning
- **Checking your internet connection** confirms whether the problem is with your VPN specifically or your overall internet connectivity
- **Trying a different network** helps determine if your current network is blocking VPN traffic (common on public WiFi, school, or work networks)
## VPN-Specific Solutions Benefits
- **Restarting the VPN software** resets the connection process and clears any software glitches
- **Updating VPN software** ensures you have the latest security protocols and bug fixes
- **Checking server status** identifies if the problem is on the provider's end rather than your device
- **Switching servers** bypasses overloaded or malfunctioning servers that might be causing connection failures
## Advanced Troubleshooting Impact
- **Checking firewall settings** addresses permission issues that might be blocking VPN traffic
- **Updating network drivers** fixes compatibility problems between your hardware and VPN software
- **Disabling antivirus temporarily** removes potential conflicts with security software that might be filtering VPN connections
- **Resetting network settings** clears corrupted network configurations that could prevent proper VPN functioning
These steps follow a systematic approach from simple to more complex solutions, targeting the most likely causes of VPN failures on gaming laptops like the Acer Nitro, which often have specialized network hardware and security software that can sometimes interfere with VPN connections.</t>
  </si>
  <si>
    <t>I can't access shared drives from ASUS VivoBook.What should I do?</t>
  </si>
  <si>
    <t># Troubleshooting Shared Drive Access on ASUS VivoBook
This could be happening for several reasons. Let's try these solutions:
## Basic Checks
1. **Verify network connection** - Make sure your VivoBook is connected to the same network as the shared drives
2. **Restart networking** - Turn off Wi-Fi/Ethernet, wait 30 seconds, then turn it back on
## Windows Settings Solutions
1. **Enable Network Discovery**:
   - Open Control Panel â†’ Network and Sharing Center
   - Click "Change advanced sharing settings"
   - Enable "Network discovery" and "File and printer sharing"
   - Save changes
2. **Check Windows Credentials**:
   - Search for "Credential Manager" in Start menu
   - Under "Windows Credentials," add or update credentials for the shared drive
3. **SMB Protocol Settings**:
   - Open "Turn Windows features on or off" from Control Panel
   - Ensure "SMB 1.0/CIFS File Sharing Support" is enabled
## Advanced Troubleshooting
- Run Command Prompt as administrator and type: `net use * /delete` to reset all connections
- Try accessing by IP address instead of computer name (\\192.168.x.x\share)
Would you like more specific guidance on any of these steps?</t>
  </si>
  <si>
    <t># How These Steps Address Shared Drive Access Problems
Each troubleshooting step targets a specific potential cause of your shared drive access issue:
## Network Connection Verification
- **Why it helps**: Shared drives are only accessible when both devices are on the same network. If your VivoBook is connected to a different network (like a guest Wi-Fi instead of your main network), it simply can't "see" the shared resources.
## Network Discovery Settings
- **Why it helps**: Windows has security features that block network device detection by default. Enabling network discovery explicitly tells your VivoBook to look for and allow connections to other devices on the network.
## Credential Management
- **Why it helps**: Shared drives often require authentication. If your stored credentials are incorrect or missing, Windows silently fails to connect without a clear error message. Updating credentials provides the proper "key" to access the protected resources.
## SMB Protocol Settings
- **Why it helps**: Shared drives use specific protocols (primarily SMB) to communicate. If the required protocol components are disabled on your VivoBook, it's like trying to speak a language the other device doesn't understand.
## Connection Reset (net use command)
- **Why it helps**: Sometimes Windows caches failed connection attempts, preventing new successful connections. This command clears that cache, giving you a fresh start.
## IP Address Access
- **Why it helps**: Name resolution issues can prevent connections even when the shared drive is available. Using the IP address bypasses potential DNS or NetBIOS name resolution problems.
Would you like me to explain any specific step in more detail?</t>
  </si>
  <si>
    <t>I can't access shared drives from MSI Raider.What should I do?</t>
  </si>
  <si>
    <t># Troubleshooting Shared Drive Access on MSI Raider
If you're having trouble accessing shared drives from your MSI Raider laptop, here are some steps to try:
## Basic Troubleshooting
1. **Restart your computer** - Sometimes a simple restart resolves network connectivity issues
2. **Check your network connection** - Ensure you're connected to the correct network
3. **Verify Wi-Fi or Ethernet connection** is stable and working for other applications
## Network-Specific Solutions
1. **Check network discovery settings**:
   - Open Control Panel &gt; Network and Sharing Center
   - Click "Change advanced sharing settings"
   - Ensure "Network discovery" and "File and printer sharing" are turned on
2. **Verify credentials**:
   - Make sure you have the correct username and password for the shared drive
   - Try reconnecting with explicit credentials
3. **Check firewall settings**:
   - Windows Defender Firewall might be blocking access
   - Ensure file sharing is allowed through your firewall
## MSI-Specific Checks
1. **Update network drivers**:
   - Use MSI Center or Dragon Center to check for driver updates
   - Visit MSI's support website for your specific Raider model
2. **Check for Windows updates** that might resolve networking issues
If these steps don't resolve your issue, could you provide more details about:
- The type of shared drives you're trying to access (network, cloud, etc.)
- Any error messages you're receiving
- Whether this worked previously or is a new setup</t>
  </si>
  <si>
    <t># How These Troubleshooting Steps Help Solve Shared Drive Access Issues
These steps address the most common causes of shared drive access problems on an MSI Raider:
## Addressing Core Connection Issues
- **Restarting your computer** clears temporary network configurations that might be corrupted or causing conflicts
- **Checking network connections** ensures your basic connectivity is working, which is a prerequisite for accessing shared resources
## Resolving Network Discovery Problems
- **Network discovery settings** directly control whether your computer can "see" other devices and shared resources on the network
- When these settings are off, Windows literally blocks the protocols needed to find and connect to shared drives
## Fixing Authentication Issues
- **Credential verification** addresses cases where you might be connecting to the shared drive but with incorrect or expired login information
- Many shared drive connection failures occur because Windows is using cached or incorrect credentials
## Removing Firewall Blockages
- **Firewall settings** can specifically block the SMB protocol (used for file sharing)
- MSI gaming laptops often have more aggressive security settings by default
## Resolving Driver-Related Problems
- **Network driver updates** fix compatibility issues that are particularly common on gaming laptops like the MSI Raider
- Outdated or corrupted network drivers can cause intermittent connection problems specifically with shared resources
Each step systematically eliminates a potential cause of your shared drive access problem, working from the most basic (is the network working at all?) to the more specific (are the right protocols enabled and properly configured?).
Would you like me to provide more detailed instructions for any particular step?</t>
  </si>
  <si>
    <t>My Apple MacBook Pro Wi-Fi isn't working.What should I do?</t>
  </si>
  <si>
    <t># Troubleshooting Wi-Fi on Your MacBook Pro
Sorry to hear you're having Wi-Fi issues with your MacBook Pro. Let's try these steps in order:
## Basic Troubleshooting
1. **Restart your MacBook Pro** - Sometimes a simple restart resolves connectivity issues
2. **Turn Wi-Fi off and on** - Click the Wi-Fi icon in the menu bar, toggle it off, wait 10 seconds, then back on
3. **Restart your router/modem** - Unplug for 30 seconds, then plug back in and wait for it to fully restart
## Intermediate Steps
4. **Forget the network and reconnect**:
   - Go to System Preferences/Settings â†’ Network â†’ Advanced â†’ Wi-Fi
   - Select your network and click the "-" button to remove it
   - Reconnect by entering the password again
5. **Create a new network location**:
   - Go to System Preferences/Settings â†’ Network â†’ Location dropdown
   - Select "Edit Locations" â†’ "+" to create a new location
   - Set up your Wi-Fi connection again
## Advanced Troubleshooting
6. **Reset the SMC** (System Management Controller)
7. **Reset NVRAM/PRAM** - Restart and immediately hold Option+Command+P+R for about 20 seconds
8. **Run Wireless Diagnostics** - Hold Option key and click the Wi-Fi icon, select "Wireless Diagnostics"
If these steps don't work, please let me know and I can suggest more specific troubleshooting based on your macOS version or any error messages you're seeing.</t>
  </si>
  <si>
    <t># How These Troubleshooting Steps Help Solve Wi-Fi Problems
Each step I suggested targets specific aspects of Wi-Fi connectivity issues on MacBooks:
## Basic Steps - Address Common Temporary Glitches
- **Restarting your MacBook**: Clears memory, reloads system processes, and resets the network stack that might be stuck or malfunctioning
- **Toggling Wi-Fi**: Forces the wireless hardware to reinitialize and establish fresh connections to available networks
- **Restarting router/modem**: Clears potential IP conflicts, refreshes DHCP assignments, and resets the connection between your ISP and home network
## Intermediate Steps - Fix Configuration Issues
- **Forgetting networks**: Removes potentially corrupted network preferences and cached credentials that might be preventing proper authentication
- **Creating new network location**: Builds a fresh network configuration profile, bypassing any corrupted settings in your current profile
## Advanced Steps - Address Hardware/Firmware Problems
- **Resetting SMC**: Resolves power management issues that can affect Wi-Fi hardware performance
- **Resetting NVRAM/PRAM**: Clears stored hardware settings that might be incorrectly configured
- **Wireless Diagnostics**: Identifies specific problems like channel conflicts, signal strength issues, or hardware failures
These steps follow a logical progression from simple software refreshes to deeper system resets, targeting the most common causes of Wi-Fi problems while minimizing disruption to your system. Each step addresses different potential failure points in the complex chain of components that enable Wi-Fi connectivity.
Would you like me to explain any particular step in more detail?</t>
  </si>
  <si>
    <t>I can't access shared resources from my Dell Inspiron.What should I do?</t>
  </si>
  <si>
    <t># Troubleshooting Shared Resource Access on Dell Inspiron
I'd be happy to help you resolve this issue. Here are some steps to try:
## Basic Checks
1. **Verify network connection** - Make sure your Dell Inspiron is properly connected to the network (Wi-Fi or Ethernet)
2. **Check if the sharing computer is online** - Ensure the computer with the shared resources is powered on and connected to the network
## Network Settings
1. **Network discovery** - Enable network discovery:
   - Go to Control Panel &gt; Network and Sharing Center &gt; Change advanced sharing settings
   - Turn on network discovery and file and printer sharing
2. **Check workgroup** - Ensure your computer is in the same workgroup as the sharing computer:
   - Right-click on "This PC" &gt; Properties &gt; Check workgroup name
## Authentication Issues
1. **Credentials** - Make sure you have the correct username and password for the shared resource
2. **Try explicit path** - Use the full UNC path (\\ComputerName\ShareName) in File Explorer address bar
## Firewall Settings
Check if Windows Firewall is blocking access:
- Go to Control Panel &gt; Windows Defender Firewall &gt; Allow an app through firewall
- Ensure "File and Printer Sharing" is checked for your network type
## Additional Troubleshooting
- Restart your computer
- Try accessing the shared resource using the IP address instead of computer name
- Check for Windows updates
Would you like me to provide more specific guidance on any of these steps?</t>
  </si>
  <si>
    <t># How These Troubleshooting Steps Help Solve Shared Resource Access Issues
These steps address the most common causes of shared resource access problems on a Dell Inspiron:
## Network Connectivity Issues
- **Verifying network connection**: If your computer isn't properly connected to the network, it can't communicate with other devices sharing resources. This basic check ensures the foundation for sharing is in place.
## Discovery and Visibility Problems
- **Network discovery settings**: When disabled, your computer can't "see" other computers on the network, even if physically connected.
- **Workgroup settings**: Computers in different workgroups may have difficulty communicating with each other for resource sharing.
## Authentication and Permission Barriers
- **Credential verification**: Even if connected to the same network, incorrect or missing login credentials will prevent access to protected shares.
- **Using explicit paths**: Sometimes the network browsing function fails, but direct addressing works, bypassing discovery issues.
## Security Restrictions
- **Firewall settings**: Windows Firewall often blocks network sharing traffic by default. Allowing file and printer sharing through the firewall opens the necessary communication ports.
## System-Level Problems
- **Restarting your computer**: Clears temporary network states and refreshes connections.
- **Using IP addresses**: Bypasses potential DNS or NetBIOS name resolution problems.
- **Windows updates**: Missing updates can cause compatibility issues with network protocols.
Each step systematically eliminates potential barriers to accessing shared resources, working from basic connectivity to more complex configuration issues.</t>
  </si>
  <si>
    <t>My MSI GF series VPN connection failed.What should I do?</t>
  </si>
  <si>
    <t># Troubleshooting VPN Connection on MSI GF Series Laptop
Sorry to hear you're having VPN connection issues with your MSI GF series laptop. Let's try these troubleshooting steps:
## Basic Troubleshooting
1. **Restart your laptop** - Sometimes a simple restart resolves connection issues
2. **Check your internet connection** - Ensure you have a working internet connection by visiting a website
3. **Verify VPN credentials** - Make sure your username and password are correct
## Network Settings
1. **Check Wi-Fi/Ethernet** - Try switching between Wi-Fi and wired connection if possible
2. **Disable firewall temporarily** - Your firewall might be blocking the VPN connection
3. **Update network drivers** - Go to Device Manager &gt; Network adapters &gt; Right-click your adapter &gt; Update driver
## VPN-Specific Solutions
1. **Reinstall VPN software** - Uninstall and reinstall your VPN application
2. **Try a different server** - If your VPN offers multiple servers, try connecting to a different one
3. **Check VPN protocol** - Try switching between protocols (OpenVPN, IKEv2, etc.) if your VPN allows it
## MSI-Specific Checks
1. **Update BIOS** - Check MSI's website for BIOS updates for your specific GF model
2. **Check for Windows updates** - Ensure your system is up to date
If these steps don't resolve the issue, please provide more details about:
- The specific VPN service you're using
- Any error messages you're receiving
- When the problem started occurring</t>
  </si>
  <si>
    <t># How These Troubleshooting Steps Help Solve VPN Connection Issues
Each step I suggested targets specific potential causes of VPN connection failures on your MSI GF series laptop:
## Basic Troubleshooting
- **Restarting your laptop** clears temporary system states that might be preventing proper VPN function
- **Checking internet connection** confirms the fundamental requirement for any VPN to work
- **Verifying credentials** addresses authentication failures, which are among the most common VPN issues
## Network Settings
- **Switching connection types** can bypass hardware-specific issues with either your Wi-Fi or Ethernet adapter
- **Temporarily disabling firewall** identifies if your security software is blocking VPN traffic (Windows Defender or third-party security software often blocks VPN protocols)
- **Updating network drivers** fixes compatibility issues between your network hardware and VPN software
## VPN-Specific Solutions
- **Reinstalling VPN software** repairs corrupted installation files or settings
- **Trying different servers** bypasses server-specific outages or routing problems
- **Changing protocols** helps when certain VPN protocols are blocked by your ISP or network
## MSI-Specific Checks
- **BIOS updates** can resolve hardware-level networking issues specific to MSI GF laptops
- **Windows updates** ensure your operating system has the latest networking components and security patches
These steps follow a systematic approach from simple to more complex solutions, addressing the most common causes of VPN failures on gaming laptops like the MSI GF series. The goal is to isolate whether the problem is with your internet connection, VPN software, network configuration, or hardware-specific issues.</t>
  </si>
  <si>
    <t>My ASUS VivoBook internet is slow.What should I do?</t>
  </si>
  <si>
    <t># Troubleshooting Slow Internet on Your ASUS VivoBook
There are several steps you can take to improve your internet speed:
## Basic Troubleshooting
1. **Restart your router and laptop** - Sometimes a simple restart resolves connectivity issues
2. **Move closer to your router** - Distance and obstacles can weaken Wi-Fi signals
3. **Check other devices** - If all devices are slow, the issue is likely with your internet service
## VivoBook-Specific Solutions
1. **Update network drivers**:
   - Go to ASUS website or MyASUS app to download latest drivers
   - Or use Device Manager to update Wi-Fi adapter drivers
2. **Check for Windows updates** - Outdated system software can affect performance
3. **Disable bandwidth-heavy applications** running in the background
4. **Run the Windows Network Troubleshooter**:
   - Right-click the network icon in taskbar
   - Select "Troubleshoot problems"
Would you like more detailed instructions for any of these steps? Or would you like to know about additional advanced troubleshooting options?</t>
  </si>
  <si>
    <t># How These Steps Help Solve Your Slow Internet Problem
Each troubleshooting step addresses specific potential causes of slow internet on your ASUS VivoBook:
## Restarting Router and Laptop
- Clears temporary network errors and memory issues
- Reestablishes connection to your ISP
- Refreshes your network settings that might have become corrupted
## Moving Closer to Router
- Wi-Fi signals weaken with distance and obstacles (walls, furniture)
- Improves signal strength and stability
- Can dramatically increase speed if signal quality was the issue
## Updating Network Drivers
- Outdated drivers often cause compatibility issues and poor performance
- New drivers fix known bugs affecting speed
- Optimizes how your VivoBook communicates with your specific router
## Windows Updates
- Network stack improvements in Windows updates can enhance connection speed
- Security patches prevent malware that might be consuming bandwidth
- System optimizations improve overall resource management
## Disabling Background Applications
- Many apps silently use your internet connection
- Updates, cloud syncing, and background processes consume bandwidth
- Freeing these resources makes more bandwidth available for your active tasks
The systematic approach helps identify whether the problem is with your laptop specifically, your network equipment, or your internet service provider - each requiring different solutions.</t>
  </si>
  <si>
    <t>My MSI Stealth battery has issues.What should I do?</t>
  </si>
  <si>
    <t># Battery Issues with MSI Stealth Laptop
I'm sorry to hear you're having battery problems with your MSI Stealth laptop. Here are some troubleshooting steps you can try:
## Basic Troubleshooting
- Update your BIOS and drivers from the MSI website
- Check power settings in Windows (set to balanced or power saver)
- Use MSI Center to manage battery settings and enable battery protection features
- Disable unnecessary startup programs that might drain battery
## Common MSI Stealth Battery Issues
- Rapid battery drain could indicate a calibration issue
- Battery not charging might be due to power management settings
- Poor battery life could be caused by high-performance components running at full power
## When to Seek Professional Help
If basic troubleshooting doesn't work, consider:
- Contacting MSI customer support
- Checking your warranty status
- Visiting an authorized service center for battery replacement
Would you like me to provide more specific guidance on any of these solutions? Or could you share more details about the specific battery issue you're experiencing?</t>
  </si>
  <si>
    <t># How These Steps Address MSI Stealth Battery Issues
These troubleshooting steps target the most common causes of battery problems in MSI Stealth laptops:
## Updating BIOS and Drivers
- Fixes known power management bugs that cause excessive battery drain
- Improves system efficiency and battery optimization
- Addresses compatibility issues between hardware and power management
## Adjusting Power Settings
- Reduces unnecessary power consumption by limiting CPU/GPU performance when on battery
- Extends battery life by controlling screen brightness, sleep timers, and background processes
- Properly configures the system to prioritize battery conservation over performance
## Using MSI Center
- Provides specialized battery management features designed specifically for your model
- Enables battery protection modes that prevent overcharging and extend overall battery lifespan
- Offers customized profiles that balance performance and power consumption
## Disabling Startup Programs
- Eliminates background processes that silently consume battery power
- Reduces CPU/GPU usage when not needed
- Prevents unnecessary wake cycles that drain battery
These steps address both immediate battery performance issues and long-term battery health. If your specific problem isn't resolved, knowing which steps didn't work will help narrow down whether you're facing a software issue or a hardware problem requiring professional attention.</t>
  </si>
  <si>
    <t># Troubleshooting Slow Network on Your Acer Nitro
Sorry to hear you're experiencing slow network speeds on your Acer Nitro. Here are several steps you can take to diagnose and potentially fix the issue:
## Basic Troubleshooting
1. **Restart your router and laptop** - Sometimes a simple restart resolves connectivity issues
2. **Check your distance from the router** - Move closer to improve signal strength
3. **Test other devices** - Determine if the problem is specific to your Acer Nitro
## Acer Nitro-Specific Solutions
1. **Update network drivers**:
   - Open Device Manager (right-click Start menu)
   - Expand "Network adapters"
   - Right-click your wireless adapter and select "Update driver"
2. **Check for Killer Control Center** (if your Nitro has Killer networking):
   - Open the app and adjust bandwidth priorities
   - Ensure gaming traffic is prioritized
3. **Disable power saving for WiFi**:
   - In Device Manager, right-click your wireless adapter
   - Select Properties â†’ Power Management
   - Uncheck "Allow the computer to turn off this device to save power"
4. **Update Windows and firmware**
## Advanced Steps
- Run a speed test to benchmark your connection
- Consider using a wired Ethernet connection for better stability
- Check for background applications consuming bandwidth
- Reset your network settings in Windows
Would you like more specific guidance on any of these steps?</t>
  </si>
  <si>
    <t># How These Troubleshooting Steps Help Your Acer Nitro Network Issues
Each recommended step addresses specific potential causes of network slowdowns on your Acer Nitro:
## Basic Troubleshooting Benefits
- **Restarting router and laptop**: Clears temporary network configurations and memory issues that can accumulate over time and degrade performance
- **Checking router distance**: WiFi signals weaken with distance and obstacles, directly affecting speed; closer proximity improves signal strength and throughput
- **Testing other devices**: Helps determine if the issue is with your Acer Nitro specifically or your overall network
## Acer Nitro-Specific Solutions' Impact
- **Updating network drivers**: Outdated drivers often lack optimizations or bug fixes for your specific hardware; updates can improve compatibility and performance
- **Adjusting Killer Control Center**: Gaming laptops like Nitros often include network prioritization software that may be incorrectly configured, limiting bandwidth
- **Disabling WiFi power saving**: Power-saving features can throttle network performance to conserve battery; disabling this ensures consistent connection speeds
- **Updating Windows/firmware**: System updates often include network stack improvements and security patches that affect connection quality
## Advanced Steps' Effectiveness
- **Speed tests**: Provide objective measurements to identify if the problem is with your local network or your internet service provider
- **Wired connections**: Bypass wireless interference issues completely, providing more stable and typically faster connections
- **Background application checks**: Identify programs consuming bandwidth without your knowledge
- **Network settings reset**: Clears corrupted network configurations that might be limiting performance
These steps systematically address hardware, software, configuration, and environmental factors that commonly cause network slowdowns on gaming laptops like your Acer Nitro.</t>
  </si>
  <si>
    <t>My ASUS VivoBook network is slow.What should I do?</t>
  </si>
  <si>
    <t># Troubleshooting Slow Network on Your ASUS VivoBook
Here are several steps you can take to improve your network speed:
## Basic Troubleshooting
1. **Restart your devices**
   - Restart your VivoBook
   - Restart your router and modem (unplug for 30 seconds)
2. **Check your connection**
   - Move closer to your router
   - Reduce physical obstructions between your laptop and router
3. **Update drivers**
   - Update your network adapter drivers through Device Manager
   - Check for ASUS system updates
## Advanced Solutions
1. **Network settings**
   - Use the Network Troubleshooter (Settings &gt; Network &amp; Internet &gt; Status &gt; Network troubleshooter)
   - Try switching between 2.4GHz and 5GHz networks if available
2. **Check for interference**
   - Change your router's channel in router settings
   - Disable unused wireless devices
3. **Hardware considerations**
   - Consider a Wi-Fi range extender if distance is the issue
   - Check if your network card needs replacement (if very old)
Would you like more specific instructions for any of these steps?</t>
  </si>
  <si>
    <t># How These Steps Help Solve Your Network Speed Problem
Each troubleshooting step addresses specific potential causes of slow network performance on your ASUS VivoBook:
## Restarting Devices
- **Clears temporary glitches**: Restarting clears memory issues and software bugs that accumulate over time
- **Reestablishes connections**: Forces your devices to create fresh connections to the network
## Checking Physical Connection
- **Signal strength matters**: Wi-Fi speed decreases dramatically with distance and obstacles
- **Interference reduction**: Moving closer minimizes signal degradation through walls/objects
## Updating Drivers
- **Fixes compatibility issues**: Outdated network drivers often contain bugs that limit performance
- **Adds optimizations**: Newer drivers include performance improvements and better power management
## Network Settings Adjustments
- **Identifies hidden problems**: The troubleshooter can detect and fix configuration issues
- **Bandwidth optimization**: 5GHz typically offers faster speeds with less interference (but shorter range)
## Addressing Interference
- **Reduces congestion**: Changing channels helps avoid overlap with neighboring networks
- **Maximizes bandwidth**: Other wireless devices can compete for the same frequency
## Hardware Solutions
- **Extends network reach**: Range extenders can help if distance is the primary issue
- **Replaces failing components**: Network cards can degrade over time, limiting performance
These steps systematically eliminate the most common causes of network slowdowns, starting with simple fixes and progressing to more complex solutions.</t>
  </si>
  <si>
    <t>My Acer Aspire VPN connection failed.What should I do?</t>
  </si>
  <si>
    <t># Troubleshooting VPN Connection on Acer Aspire
I'd be happy to help you troubleshoot your VPN connection issue on your Acer Aspire. Here are some steps you can try:
## Basic Troubleshooting
1. **Restart your computer** - Sometimes a simple restart can resolve connection issues
2. **Check your internet connection** - Make sure you're connected to the internet by visiting a website
3. **Verify VPN credentials** - Ensure your username and password are correct
## Network Settings
1. **Check Wi-Fi or Ethernet** - Try connecting to a different network if possible
2. **Disable firewall temporarily** - Your firewall might be blocking the VPN connection
3. **Update network drivers** - Go to Device Manager, expand "Network adapters," right-click on your adapter and select "Update driver"
## VPN-Specific Solutions
1. **Reinstall VPN software** - Uninstall and reinstall your VPN application
2. **Try a different server** - If your VPN provider offers multiple servers, try connecting to a different one
3. **Check VPN provider status** - Visit your VPN provider's website to see if they're experiencing service issues
## Advanced Options
1. **Update your operating system** - Ensure Windows is up to date
2. **Contact your VPN provider** - They may offer specific troubleshooting for your issue
3. **Check VPN logs** - Most VPN clients have logs that might indicate the specific error
Would you like me to provide more detailed instructions for any of these steps?</t>
  </si>
  <si>
    <t># How These Troubleshooting Steps Help Solve VPN Connection Issues
Each of these steps targets specific potential causes of VPN connection failures on your Acer Aspire:
## Basic Troubleshooting
- **Restarting your computer** clears temporary system states that might be preventing the VPN from connecting properly
- **Checking your internet connection** confirms the fundamental requirement for any VPN to work - an active internet connection
- **Verifying VPN credentials** addresses authentication failures, which are among the most common VPN connection issues
## Network Settings
- **Checking Wi-Fi/Ethernet** helps identify if the problem is specific to your current network (some public networks block VPN protocols)
- **Disabling firewall temporarily** tests if your security software is blocking VPN traffic, a frequent cause of connection failures
- **Updating network drivers** resolves compatibility issues between your hardware and VPN software that can prevent proper connections
## VPN-Specific Solutions
- **Reinstalling VPN software** fixes corrupted installation files or settings that might be causing connection failures
- **Trying different servers** bypasses server-specific issues like overloading or regional blocks
- **Checking provider status** identifies if the problem is on the service provider's end rather than your device
## Advanced Options
- **Updating your OS** ensures your system has the latest security protocols and network stack components needed for modern VPN connections
- **Contacting your provider** gives you access to specialized troubleshooting for your specific VPN service
- **Checking VPN logs** provides technical details about exactly where and why the connection is failing
These steps follow a systematic approach from simple to more complex solutions, addressing the most common causes of VPN failures on laptops like your Acer Aspire.</t>
  </si>
  <si>
    <t>My HP EliteBook IP has conflicts.What should I do?</t>
  </si>
  <si>
    <t># Resolving IP Conflicts on Your HP EliteBook
It sounds like you're experiencing IP address conflicts on your HP EliteBook. This happens when two devices on the same network are assigned the same IP address.
## Quick Solutions to Try:
1. **Restart your network connection**:
   - Turn off Wi-Fi on your EliteBook, wait 30 seconds, then turn it back on
   - Or disconnect/reconnect your Ethernet cable
2. **Renew your IP address**:
   - Open Command Prompt (search for "cmd" in the Start menu)
   - Type `ipconfig /release` and press Enter
   - Then type `ipconfig /renew` and press Enter
3. **Set your computer to obtain an IP address automatically**:
   - Go to Control Panel &gt; Network and Sharing Center &gt; Change adapter settings
   - Right-click your connection &gt; Properties
   - Select "Internet Protocol Version 4 (TCP/IPv4)" &gt; Properties
   - Select "Obtain an IP address automatically"
If these steps don't resolve the issue, I can provide more advanced troubleshooting. Would you like more detailed instructions for any of these steps?</t>
  </si>
  <si>
    <t># How These Steps Solve IP Conflicts
Great question! Let me explain how each solution addresses the root cause of IP conflicts:
## Understanding IP Conflicts
An IP conflict occurs when two devices on the same network are trying to use the identical IP address. Your computer displays an error because networks require each device to have a unique identifier (IP address) to function properly.
## How Each Solution Works:
1. **Restarting your network connection:**
   - This forces your EliteBook to disconnect from the network and establish a fresh connection
   - During reconnection, your device will request a new IP address from the router
   - Often, this simple reset allows the router to assign a different, non-conflicting IP address
2. **Renewing your IP address via Command Prompt:**
   - The `ipconfig /release` command surrenders your current (conflicting) IP address
   - The `ipconfig /renew` command requests a completely new IP address from the DHCP server (usually your router)
   - This process specifically targets IP assignment without affecting other network settings
3. **Setting automatic IP addressing:**
   - Ensures your computer isn't using a static (manually set) IP address that might be conflicting
   - Allows your router's DHCP server to manage IP assignments and avoid duplicates
   - The DHCP server keeps track of all assigned IPs and will provide your EliteBook with an available address
These solutions work because they prompt your network to reassign a unique IP address to your EliteBook, eliminating the conflict with other devices on your network.</t>
  </si>
  <si>
    <t>My ASUS TUF IP has conflicts.What should I do?</t>
  </si>
  <si>
    <t>I'd like to help you with your ASUS TUF IP conflict issue, but I need a bit more information to provide specific guidance.
It sounds like you might be experiencing an IP address conflict on your network with your ASUS TUF device (laptop or desktop). Here are some general troubleshooting steps:
1. Restart your router and your ASUS TUF device
2. Try releasing and renewing your IP address:
   - On Windows: Open Command Prompt and type "ipconfig /release" then "ipconfig /renew"
   - On Linux: Use "sudo dhclient -r" followed by "sudo dhclient"
3. Set a static IP address outside your router's DHCP range
4. Check if other devices on your network have the same IP address
5. Update your network adapter drivers
Could you provide more details about:
- What specific error message you're seeing
- Whether this is happening on your home network or elsewhere
- If this started happening recently or has been ongoing
With more information, I can give you more targeted advice for your situation.</t>
  </si>
  <si>
    <t>Great question! Let me explain how each troubleshooting step helps resolve IP conflicts:
1. **Restarting your router and device**: This forces all devices to request new IP addresses, often clearing up conflicts automatically. Your router's DHCP server will typically assign different addresses during the reconnection process.
2. **Releasing and renewing your IP address**: 
   - This manually forces your device to give up its current (conflicting) IP address
   - Then requests a fresh IP address from the router
   - Often resolves conflicts without changing any settings
3. **Setting a static IP address**: 
   - Prevents the conflict from recurring by giving your device a permanent address outside the range that your router automatically assigns to other devices
   - Eliminates competition for the same address
4. **Checking other devices**: 
   - Identifies which specific device is sharing the same IP address as your ASUS TUF
   - Helps determine if it's another computer or perhaps a printer, smart TV, etc.
5. **Updating network adapter drivers**:
   - Fixes potential software bugs in how your device handles network connections
   - Ensures your network card properly follows IP assignment protocols
IP conflicts occur when two devices try to use the same address on your network, causing connection problems for both. These steps systematically address the different ways conflicts can happen, from temporary DHCP issues to configuration problems.</t>
  </si>
  <si>
    <t>My Apple MacBook Pro network is slow.What should I do?</t>
  </si>
  <si>
    <t># Troubleshooting Slow Network on MacBook Pro
Here are several steps you can take to improve your MacBook Pro's network performance:
## Basic Troubleshooting
1. **Restart your MacBook** - This can resolve temporary network issues
2. **Restart your router/modem** - Unplug for 30 seconds, then plug back in
3. **Check other devices** - Determine if the issue is specific to your MacBook
## MacBook-Specific Solutions
1. **Update macOS** - Go to System Preferences/Settings &gt; Software Update
2. **Reset network settings**:
   - System Preferences/Settings &gt; Network &gt; Advanced &gt; Remove preferred networks
   - Reconnect to your network with fresh settings
3. **Check for interference**:
   - Move closer to your router
   - Reduce obstacles between your MacBook and router
4. **Run Wireless Diagnostics**:
   - Hold Option key and click Wi-Fi icon in menu bar
   - Select "Wireless Diagnostics"
5. **Check Activity Monitor** for bandwidth-heavy applications:
   - Open Activity Monitor from Applications &gt; Utilities
   - Check the Network tab
Would you like me to explain any of these steps in more detail?</t>
  </si>
  <si>
    <t># How These Troubleshooting Steps Help Solve Network Issues
Each step addresses specific potential causes of your slow network:
## Restarting Devices
- **Restarting your MacBook** clears temporary memory issues, resets network drivers, and terminates background processes that might be consuming bandwidth
- **Restarting your router/modem** refreshes your connection to your ISP, clears potential IP conflicts, and resets routing tables that may have become corrupted
## System-Level Solutions
- **Updating macOS** installs the latest network drivers and security patches that can improve connectivity and performance
- **Resetting network settings** removes potentially corrupted network configurations that might be causing slowdowns
## Physical and Environmental Factors
- **Checking for interference** addresses signal quality issues - walls, distance, and electronic devices can degrade Wi-Fi performance
- **Moving closer to your router** increases signal strength, which directly improves speed and reliability
## Diagnostic Approaches
- **Wireless Diagnostics** analyzes your connection for specific problems like channel congestion or signal strength issues
- **Activity Monitor** helps identify if specific applications are consuming excessive bandwidth (like backup services, video streaming, or update processes)
These steps follow a systematic approach from simple fixes to more detailed diagnostics, helping to isolate and resolve the specific cause of your network slowdown.</t>
  </si>
  <si>
    <t># Troubleshooting DHCP Issues on Your Acer Nitro
I'd be happy to help you resolve the DHCP issue on your Acer Nitro. Here are some steps you can try:
## Basic Troubleshooting
1. **Restart your computer and router/modem**
   - Turn off your Acer Nitro
   - Unplug your router/modem for about 30 seconds
   - Plug the router/modem back in and wait for it to fully restart
   - Turn on your Acer Nitro
2. **Check your network adapter settings**
   - Press Windows key + X and select "Network Connections"
   - Right-click on your Wi-Fi or Ethernet connection and select "Properties"
   - Select "Internet Protocol Version 4 (TCP/IPv4)" and click "Properties"
   - Ensure "Obtain an IP address automatically" is selected
   - Ensure "Obtain DNS server address automatically" is selected
## Advanced Troubleshooting
3. **Reset TCP/IP stack**
   - Open Command Prompt as administrator
   - Type `ipconfig /release` and press Enter
   - Type `ipconfig /flushdns` and press Enter
   - Type `ipconfig /renew` and press Enter
   - Type `netsh winsock reset` and press Enter
   - Restart your computer
4. **Update or reinstall network drivers**
   - Visit Acer's support website for your Nitro model
   - Download and install the latest network drivers
   - Alternatively, use Device Manager to update or reinstall drivers
If these steps don't resolve the issue, please let me know and I can provide more specific troubleshooting based on additional details about your setup.</t>
  </si>
  <si>
    <t># How These Troubleshooting Steps Help Solve DHCP Issues
Great question! Let me explain how each step addresses potential DHCP problems on your Acer Nitro:
## Basic Troubleshooting Explained
1. **Restarting your computer and router/modem**
   - Clears temporary network configurations that might be corrupted
   - Allows your router to establish a fresh DHCP lease table
   - Resets network connections that might be stuck in a failed state
   - Often resolves temporary DHCP server issues on your router
2. **Checking network adapter settings**
   - Verifies your computer is actually set to use DHCP (not static IP)
   - Ensures manual configurations aren't overriding DHCP settings
   - Confirms both IP and DNS settings are set to automatic
## Advanced Troubleshooting Explained
3. **Resetting TCP/IP stack**
   - `ipconfig /release`: Removes your current IP configuration
   - `ipconfig /flushdns`: Clears cached DNS data that might be corrupted
   - `ipconfig /renew`: Forces your computer to request a new IP address via DHCP
   - `netsh winsock reset`: Repairs the Windows network programming interface if it's corrupted
4. **Updating or reinstalling network drivers**
   - Outdated or corrupted network drivers often cause DHCP communication failures
   - Acer-specific drivers ensure compatibility with your Nitro's hardware
   - Fresh driver installation replaces potentially damaged driver files
DHCP issues typically stem from either configuration problems on your device, communication failures between your computer and router, or router-side DHCP server issues. These steps systematically address each potential cause, starting with the simplest fixes and progressing to more technical solutions.
Would you like me to explain any specific step in more detail?</t>
  </si>
  <si>
    <t>My Gigabyte AORUS battery has issues.What should I do?</t>
  </si>
  <si>
    <t># Gigabyte AORUS Battery Issues
I'm sorry to hear you're having battery problems with your Gigabyte AORUS laptop. Here are some steps you can take:
## Troubleshooting Steps
1. **Check Power Settings**
   - Adjust your power plan to "Balanced" or "Power Saver"
   - Reduce screen brightness
   - Set shorter sleep timers
2. **Update System**
   - Update BIOS (from Gigabyte's website)
   - Update drivers, especially chipset and power management
3. **Check Battery Health**
   - Run the built-in battery report: Open Command Prompt as admin and type `powercfg /batteryreport`
   - Check for significant capacity loss
4. **Software Issues**
   - Check Task Manager for programs consuming excessive power
   - Update or reinstall Gigabyte Control Center/Smart Manager
## If Problems Persist
- Contact Gigabyte Support directly
- If under warranty, request a battery replacement
- Consider a professional repair service
Would you like more specific advice about any particular battery symptom you're experiencing?</t>
  </si>
  <si>
    <t># How These Steps Help Solve Gigabyte AORUS Battery Issues
Each troubleshooting step addresses specific potential causes of your battery problems:
## Power Settings Adjustments
- Reduces power consumption immediately, extending battery life
- Helps identify if the issue is simply high power usage rather than battery degradation
- Can add 30-50% more runtime in some cases
## System Updates
- BIOS updates often contain power management improvements specific to your model
- Outdated drivers can cause background processes to drain battery unnecessarily
- Fixes known bugs that might be causing excessive battery drain
## Battery Health Check
- Reveals if your battery has physically degraded (normal capacity vs. current capacity)
- Shows charge/discharge cycles to determine if battery is nearing end of life
- Provides concrete data to support warranty claims if needed
## Software Troubleshooting
- Identifies resource-hungry applications that may be draining power
- Gigabyte's software sometimes has bugs that affect power management
- Ensures power management features are working correctly
These steps follow a systematic approach from simple software fixes to hardware diagnosis, helping identify whether you're facing a settings issue, software problem, or actual battery hardware failure - each requiring different solutions.
Would you like me to elaborate on any specific step that interests you most?</t>
  </si>
  <si>
    <t># Troubleshooting DHCP Issues on Your Acer Predator
I'd be happy to help you resolve the DHCP issue on your Acer Predator. Here are some steps you can try:
## Basic Troubleshooting
1. **Restart your router and computer**
   - Turn off your router, wait 30 seconds, then turn it back on
   - Restart your Acer Predator
2. **Try a wired connection** (if you're on Wi-Fi)
   - Connect your Predator directly to the router with an Ethernet cable
3. **Release and renew your IP address**
   - Open Command Prompt as administrator
   - Type `ipconfig /release` and press Enter
   - Then type `ipconfig /renew` and press Enter
## Advanced Solutions
4. **Reset network settings**
   - Go to Settings &gt; Network &amp; Internet &gt; Status &gt; Network reset
5. **Check network adapter settings**
   - Open Control Panel &gt; Network and Sharing Center
   - Click "Change adapter settings"
   - Right-click your connection &gt; Properties
   - Select "Internet Protocol Version 4" &gt; Properties
   - Ensure "Obtain an IP address automatically" is selected
6. **Update network drivers**
   - Visit Acer's support website for your Predator model
   - Download and install the latest network drivers
If these steps don't resolve the issue, please let me know and I can suggest more specific troubleshooting based on any error messages you're seeing.</t>
  </si>
  <si>
    <t># How These Troubleshooting Steps Help Solve DHCP Issues
Each step I suggested targets specific aspects of DHCP functionality. Here's how they help:
## Understanding DHCP and Your Issue
DHCP (Dynamic Host Configuration Protocol) is what allows your Acer Predator to automatically receive an IP address from your router. When it's not working, your computer can't properly connect to networks.
## How Each Solution Addresses the Problem:
1. **Restarting router and computer**
   - Clears temporary network glitches
   - Restarts the DHCP service on your router
   - Often resolves connection issues caused by temporary errors
2. **Using a wired connection**
   - Eliminates Wi-Fi as a potential source of the problem
   - Creates a more stable connection for troubleshooting
3. **Release/renew IP address**
   - Forces your computer to request a fresh IP address
   - Clears corrupted DHCP leases that might be preventing proper connection
4. **Resetting network settings**
   - Removes potentially corrupted network configurations
   - Rebuilds Windows networking components from scratch
5. **Checking adapter settings**
   - Ensures your computer is actually set to use DHCP
   - Fixes manual IP configurations that might be overriding DHCP
6. **Updating network drivers**
   - Addresses compatibility issues between your hardware and Windows
   - Fixes known bugs in older driver versions that might affect DHCP
These steps follow a logical progression from simple fixes to more complex solutions, targeting the most common causes of DHCP failures on gaming laptops like your Acer Predator.</t>
  </si>
  <si>
    <t>My Dell Inspiron DHCP isn't working.What should I do?</t>
  </si>
  <si>
    <t># Troubleshooting DHCP Issues on Dell Inspiron
I'd be happy to help you resolve the DHCP issue on your Dell Inspiron. Here are some steps you can try:
## Basic Troubleshooting
1. **Restart your router and computer**
   - Turn off your router, wait 30 seconds, then turn it back on
   - Restart your Dell Inspiron
2. **Release and renew IP address**
   - Open Command Prompt as administrator
   - Type `ipconfig /release` and press Enter
   - Then type `ipconfig /renew` and press Enter
3. **Reset network settings**
   - On Windows 10/11: Go to Settings &gt; Network &amp; Internet &gt; Status &gt; Network reset
## Advanced Troubleshooting
1. **Check network adapter settings**
   - Open Network Connections (right-click Start menu &gt; Network Connections)
   - Right-click your Wi-Fi or Ethernet adapter &gt; Properties
   - Select "Internet Protocol Version 4 (TCP/IPv4)" &gt; Properties
   - Ensure "Obtain an IP address automatically" is selected
2. **Update network drivers**
   - Visit Dell Support website (support.dell.com)
   - Enter your service tag or browse for your Inspiron model
   - Download and install the latest network adapter drivers
3. **Run Windows Network Troubleshooter**
   - Right-click on the network icon in taskbar
   - Select "Troubleshoot problems"
If these steps don't resolve the issue, could you provide more details about your specific Dell Inspiron model and the operating system you're using? Also, are you connecting via Wi-Fi or Ethernet?</t>
  </si>
  <si>
    <t># How These Troubleshooting Steps Help Solve DHCP Issues
These steps address the most common causes of DHCP problems on Dell Inspiron laptops. Let me explain how each approach helps:
## Understanding DHCP Issues
DHCP (Dynamic Host Configuration Protocol) is what allows your computer to automatically get an IP address from your router. When it fails, your computer can't properly connect to networks.
## How Each Solution Works:
1. **Restarting Router and Computer**
   - Clears temporary network glitches
   - Allows your router to refresh its DHCP server
   - Resets network connections that might be stuck
2. **Release/Renew IP Address**
   - Forces your computer to abandon its current (possibly problematic) IP configuration
   - Requests a fresh IP address from the DHCP server
   - Often resolves IP address conflicts or stuck leases
3. **Network Settings Reset**
   - Clears corrupted network configurations
   - Rebuilds Windows networking components from scratch
   - Removes problematic network settings that might block DHCP
4. **Checking Network Adapter Settings**
   - Verifies your computer is actually set to use DHCP
   - Sometimes settings get accidentally changed to static IP
5. **Updating Network Drivers**
   - Outdated or corrupted drivers are a common cause of DHCP failures
   - Dell-specific drivers ensure compatibility with your exact hardware
   - Fixes known bugs in network communication
6. **Windows Network Troubleshooter**
   - Automatically detects and fixes common network configuration issues
   - Can identify and repair Windows services that DHCP depends on
These steps follow a logical progression from simple to more complex solutions, addressing the most likely causes of DHCP failure on Dell systems specifically.</t>
  </si>
  <si>
    <t>My ASUS TUF network is slow.What should I do?</t>
  </si>
  <si>
    <t># Troubleshooting Slow Network on Your ASUS TUF
Sorry to hear you're experiencing slow network speeds on your ASUS TUF device. Here are several steps you can take to diagnose and potentially fix the issue:
## Basic Troubleshooting
1. **Restart your router and computer** - Sometimes a simple restart resolves connectivity issues
2. **Check other devices** - Determine if the problem is specific to your ASUS TUF or affects all devices
3. **Run a speed test** - Use websites like speedtest.net to measure your current connection speed
## ASUS TUF Specific Solutions
1. **Update network drivers**:
   - Visit the ASUS support website for your specific TUF model
   - Download and install the latest network/WiFi drivers
2. **Check for Windows updates** (if applicable)
3. **Adjust power management settings**:
   - Open Device Manager
   - Expand "Network adapters"
   - Right-click your wireless adapter and select "Properties"
   - Go to "Power Management" tab
   - Uncheck "Allow the computer to turn off this device to save power"
4. **Use ASUS software utilities**:
   - ASUS Armoury Crate may have network optimization settings
   - Check for any network prioritization features
5. **Check for interference**:
   - Move closer to your router
   - Reduce obstacles between your device and router
Would you like more specific guidance on any of these steps? Also, could you share which ASUS TUF model you have (laptop or desktop) and what type of connection you're using (WiFi or Ethernet)?</t>
  </si>
  <si>
    <t># How These Troubleshooting Steps Help Solve Network Issues
Each of these steps addresses specific potential causes of slow network performance on your ASUS TUF:
## Basic Troubleshooting Impact
- **Restarting router and computer**: Clears temporary memory issues, reestablishes connections, and resets network configurations that might have become corrupted
- **Checking other devices**: Helps determine if the problem is with your ASUS TUF specifically or with your overall network/internet service
- **Speed test**: Provides objective measurements to confirm if speeds are actually below what you're paying for
## ASUS TUF Specific Solutions Impact
1. **Updating network drivers**: 
   - Outdated drivers often cause compatibility issues and performance limitations
   - Newer drivers include optimizations and bug fixes specifically for your hardware
2. **Windows updates**: 
   - Include network stack improvements and security patches that can affect connection quality
3. **Power management adjustments**: 
   - Your network adapter might be throttling performance to save power
   - Disabling this feature ensures consistent full-power operation
4. **ASUS software utilities**: 
   - ASUS includes specialized network optimization tools
   - These can prioritize gaming or streaming traffic and reduce latency
5. **Interference checks**: 
   - WiFi signals degrade with distance and obstacles
   - Repositioning can dramatically improve signal strength and speed
The systematic approach helps identify whether the issue is with your hardware, software configuration, or external factors like your internet service provider or physical environment. Each step eliminates potential causes until you find the specific solution for your situation.</t>
  </si>
  <si>
    <t># Troubleshooting DHCP Issues on Your Acer Aspire
I'd be happy to help you resolve the DHCP issue on your Acer Aspire. Here are some steps you can try:
## Basic Troubleshooting
1. **Restart your router and computer**
   - Turn off your router, wait 30 seconds, then turn it back on
   - Restart your Acer Aspire
2. **Check your network adapter settings**
   - Press Windows key + X and select "Network Connections"
   - Right-click on your Wi-Fi or Ethernet connection and select "Properties"
   - Select "Internet Protocol Version 4 (TCP/IPv4)" and click "Properties"
   - Ensure "Obtain an IP address automatically" is selected
3. **Run the Windows Network Troubleshooter**
   - Right-click on the network icon in the taskbar
   - Select "Troubleshoot problems"
## Advanced Steps
1. **Reset TCP/IP stack**
   - Open Command Prompt as administrator
   - Type: `netsh int ip reset` and press Enter
   - Type: `netsh winsock reset` and press Enter
   - Restart your computer
2. **Update or reinstall network drivers**
   - Visit Acer's support website for your specific Aspire model
   - Download and install the latest network drivers
3. **Check for Windows updates**
   - Go to Settings &gt; Update &amp; Security &gt; Windows Update
If these steps don't resolve the issue, please provide more details about your specific Acer Aspire model and the error messages you're seeing, and I can offer more targeted assistance.</t>
  </si>
  <si>
    <t># How These Troubleshooting Steps Help Solve DHCP Issues
Great question! Let me explain how each step addresses potential causes of DHCP problems on your Acer Aspire:
## Basic Troubleshooting Explained
1. **Restarting router and computer**
   - Clears temporary network glitches
   - Allows your router's DHCP server to restart and properly assign IP addresses
   - Refreshes your computer's network connections
2. **Checking network adapter settings**
   - Verifies your computer is actually set to receive IP addresses automatically (DHCP)
   - Sometimes settings can change due to software installations or updates
   - Incorrect manual IP settings can override DHCP functionality
3. **Windows Network Troubleshooter**
   - Automatically detects common network configuration issues
   - Can reset adapter settings and renew DHCP leases
   - Often fixes simple DHCP problems without manual intervention
## Advanced Steps Explained
1. **Resetting TCP/IP stack**
   - Repairs corrupted network protocols that handle IP addressing
   - Rebuilds the Winsock catalog which manages network connections
   - Fixes deeper Windows networking issues that prevent DHCP from working
2. **Updating network drivers**
   - Outdated or corrupted drivers can prevent proper DHCP communication
   - Manufacturer-specific drivers ensure compatibility with your Acer hardware
   - Addresses known bugs in previous driver versions
3. **Windows updates**
   - Installs fixes for known networking issues in Windows
   - Updates core networking components that handle DHCP
   - Ensures compatibility with modern network equipment
DHCP issues typically stem from either configuration problems, communication failures between your computer and router, or software/driver issues. These steps systematically address each potential cause, from simple to more complex.</t>
  </si>
  <si>
    <t>My HP ProBook IP has conflicts.What should I do?</t>
  </si>
  <si>
    <t># Resolving HP ProBook IP Conflicts
It sounds like you're experiencing IP address conflicts with your HP ProBook. This happens when two devices on the same network are assigned the same IP address.
## Quick Solutions:
1. **Restart your network connection**:
   - Turn off Wi-Fi on your ProBook, wait 30 seconds, then turn it back on
   - Or disconnect/reconnect your Ethernet cable
2. **Renew your IP address**:
   - For Windows: Open Command Prompt and type `ipconfig /release` followed by `ipconfig /renew`
3. **Set a static IP address** that's outside your router's DHCP range
4. **Check for duplicate devices** on your network with the same hostname
5. **Update network drivers** from the HP Support website
If these quick solutions don't work, I can provide more detailed troubleshooting steps. Would you like more specific instructions for any of these solutions?</t>
  </si>
  <si>
    <t># How These Steps Solve IP Conflicts
Each solution addresses a specific cause of IP conflicts on your HP ProBook:
## 1. Restarting your network connection
This forces your ProBook to request a new IP address from your router. Often, IP conflicts are temporary and simply getting a fresh IP address resolves the issue.
## 2. Renewing your IP address manually
The `ipconfig` commands explicitly tell your computer to release its current (conflicting) IP address and request a new one from the DHCP server (usually your router). This is more thorough than just reconnecting.
## 3. Setting a static IP address
This prevents conflicts by:
- Taking your ProBook out of the automatic IP assignment pool
- Giving it a permanent address that no other device will be assigned
- Ensuring consistency even after reboots
## 4. Checking for duplicate devices
Sometimes IP conflicts occur when:
- Multiple devices have the same hostname
- You have devices with hardcoded IP addresses
- There's an old device that reconnects with a previously assigned IP
## 5. Updating network drivers
Outdated or buggy network drivers can sometimes cause improper IP handling or DHCP issues that lead to conflicts.
Would you like me to explain how to implement any of these solutions in more detail?</t>
  </si>
  <si>
    <t>My Acer Aspire IP has conflicts.What should I do?</t>
  </si>
  <si>
    <t>I'd like to help you with your Acer Aspire IP conflicts, but I need a bit more information to provide specific guidance. 
Could you please share more details about:
1. The exact nature of the IP conflicts you're experiencing
2. Any error messages you're seeing
3. When these conflicts occur (during startup, when connecting to networks, etc.)
IP conflicts typically happen when two devices on the same network are assigned the same IP address. Common solutions might include:
- Restarting your router
- Setting a static IP address for your Acer Aspire
- Checking for conflicting network settings
- Updating network drivers
Once you provide more details about your specific situation, I can give you more targeted troubleshooting steps.</t>
  </si>
  <si>
    <t>You're right to ask how these steps would help solve your IP conflict problem. Let me explain the reasoning behind each potential solution:
1. **Restarting your router**: This forces the router to reassign IP addresses to all connected devices, which can resolve conflicts where two devices were accidentally assigned the same IP address.
2. **Setting a static IP address**: By manually assigning a specific IP address to your Acer Aspire that's within your network range but not used by other devices, you prevent the automatic assignment system from creating conflicts.
3. **Checking for conflicting network settings**: Sometimes IP conflicts occur due to misconfigured network settings, such as duplicate IP reservations or overlapping DHCP ranges.
4. **Updating network drivers**: Outdated or corrupted network drivers on your Acer can sometimes cause improper IP handling or conflicts with how your computer communicates with the router.
However, without knowing the specific details of your situation, these are general approaches. The most effective solution depends on the exact nature of your IP conflicts, which is why I asked for more information about your particular issue.</t>
  </si>
  <si>
    <t># Troubleshooting HP ProBook Wi-Fi Issues
Here are some steps to help resolve your HP ProBook Wi-Fi problem:
## Basic Troubleshooting
1. **Check the Wi-Fi switch/button** - Many ProBooks have a physical switch or function key (often F12) to enable/disable Wi-Fi
2. **Restart your computer** - Sometimes a simple restart resolves connection issues
3. **Check Airplane Mode** - Make sure it's turned off in Windows settings
## Driver Solutions
1. **Update Wi-Fi drivers**:
   - Open Device Manager (right-click Start menu)
   - Expand "Network adapters"
   - Right-click your wireless adapter and select "Update driver"
   - Or visit HP Support website for the latest drivers
## Advanced Troubleshooting
1. **Run Windows Network Troubleshooter**:
   - Go to Settings &gt; Network &amp; Internet &gt; Status &gt; Network troubleshooter
2. **Reset Network Settings**:
   - Settings &gt; Network &amp; Internet &gt; Status &gt; Network reset
3. **Check for hardware issues**:
   - Look for a Wi-Fi light indicator on your laptop
   - Try connecting to different networks
Would you like me to explain any of these steps in more detail?</t>
  </si>
  <si>
    <t># How These Troubleshooting Steps Help Solve Wi-Fi Problems
Each step addresses specific potential causes of your HP ProBook Wi-Fi issue:
## Basic Troubleshooting Logic
- **Wi-Fi switch/button check**: Many users accidentally disable Wi-Fi with the physical switch or function key. This is a common oversight that's easy to fix.
- **Restarting your computer**: Clears temporary system errors and resets network components that might be stuck in a problematic state.
- **Airplane Mode check**: When enabled, it disables all wireless communications, including Wi-Fi.
## Driver Solutions Logic
- **Updating Wi-Fi drivers**: Outdated, corrupted, or incompatible drivers are a leading cause of Wi-Fi problems. Updated drivers often contain fixes for known connectivity issues specific to your ProBook model.
## Advanced Troubleshooting Logic
- **Windows Network Troubleshooter**: Automatically detects and fixes common network configuration problems that you might not identify manually.
- **Network Reset**: Reinstalls network adapters and returns settings to their defaults, which resolves issues caused by misconfiguration.
- **Hardware check**: Determines if there's a physical component failure rather than a software issue.
These steps follow a systematic approach from simple to complex solutions, addressing the most common causes of Wi-Fi problems in HP ProBooks without requiring technical expertise for the initial steps.</t>
  </si>
  <si>
    <t>I can't access shared drives from Lenovo ThinkPad.What should I do?</t>
  </si>
  <si>
    <t># Troubleshooting Shared Drive Access on Lenovo ThinkPad
I'd be happy to help you resolve your shared drive access issue. Let's go through some troubleshooting steps:
## Basic Checks
1. **Verify network connection** - Make sure your ThinkPad is connected to the same network as the shared drives
2. **Check Wi-Fi/Ethernet** - Ensure your connection is stable
3. **Restart your computer** - Sometimes a simple restart resolves connection issues
## Network-Specific Solutions
1. **Network discovery settings**:
   - Open Control Panel â†’ Network and Sharing Center
   - Click "Change advanced sharing settings"
   - Ensure "Network discovery" and "File and printer sharing" are turned ON
2. **Check credentials**:
   - Windows may need the correct username/password for the shared resource
   - Try accessing with explicit credentials (right-click the drive and select "Connect with different credentials")
3. **Map network drive**:
   - Open File Explorer â†’ Click "This PC"
   - Click "Map network drive" in the Computer tab
   - Enter the shared drive path (e.g., \\servername\sharename)
## Advanced Troubleshooting
1. **Check firewall settings** - Ensure Windows Firewall isn't blocking access
2. **Update network drivers** - Use Lenovo System Update or Vantage to update drivers
3. **Check SMB settings** - Older shares might require enabling SMB 1.0 (though this is not recommended for security reasons)
Would you like me to explain any of these steps in more detail?</t>
  </si>
  <si>
    <t># How These Troubleshooting Steps Address Shared Drive Access Issues
These steps are designed to systematically identify and fix the most common causes of shared drive access problems on your Lenovo ThinkPad:
## Addressing Connectivity Issues
- **Network connection verification**: Many shared drive problems stem from basic connectivity issues. If your ThinkPad isn't properly connected to the network, it can't communicate with shared resources.
- **Restarting your computer**: This clears temporary network configurations that might be preventing proper connections and reestablishes network services.
## Fixing Configuration Problems
- **Network discovery settings**: Windows often blocks access to network resources by default for security. Enabling these settings explicitly tells your system to look for and allow connections to network shares.
- **Credential verification**: Shared drives typically require authentication. If Windows is using cached or incorrect credentials, you'll be denied access even when the network is functioning properly.
## Resolving System-Level Issues
- **Mapping network drives**: This creates a persistent connection that can bypass temporary access issues and helps Windows maintain the proper connection parameters.
- **Firewall settings**: Firewalls can silently block network traffic to shared resources. Checking these settings ensures the necessary communication channels are open.
- **Driver updates**: Outdated or corrupted network drivers on your ThinkPad can cause connectivity problems. Updated drivers ensure proper hardware functionality.
- **SMB protocol settings**: Different network shares use different versions of the SMB protocol. Ensuring compatibility between your ThinkPad and the shared resource is essential for successful connections.
Each step targets a specific potential failure point in the connection chain between your ThinkPad and the shared drives, methodically eliminating possible causes until you regain access.</t>
  </si>
  <si>
    <t>My Acer Nitro Wi-Fi isn't working.What should I do?</t>
  </si>
  <si>
    <t># Troubleshooting Wi-Fi Issues on Your Acer Nitro
Sorry to hear you're having Wi-Fi problems with your Acer Nitro. Let's try these steps to get you connected again:
## Basic Troubleshooting
1. **Restart your laptop** - Sometimes a simple restart resolves connectivity issues
2. **Check the Wi-Fi switch** - Make sure the physical Wi-Fi button/switch is turned on (some models have function keys like Fn+F3)
3. **Airplane mode** - Ensure Airplane mode is off in Windows settings
## Driver-Related Solutions
1. **Update Wi-Fi drivers**:
   - Open Device Manager (right-click Start menu)
   - Expand "Network adapters"
   - Right-click your wireless adapter and select "Update driver"
   - Or visit Acer's support website for your specific model
2. **Reinstall Wi-Fi drivers**:
   - In Device Manager, right-click the wireless adapter
   - Select "Uninstall device"
   - Restart your laptop (Windows should reinstall the driver)
## Additional Steps
- **Run Windows Network Troubleshooter** - Right-click the network icon in taskbar and select "Troubleshoot problems"
- **Reset network settings** in Windows: Settings &gt; Network &amp; Internet &gt; Status &gt; Network reset
Would you like more specific guidance on any of these steps? Or could you share what you've already tried so I can provide more targeted help?</t>
  </si>
  <si>
    <t># How These Troubleshooting Steps Help Solve Wi-Fi Issues
These steps address the most common causes of Wi-Fi problems on Acer Nitro laptops:
## Why Restarting Helps
- Clears temporary system errors that might be blocking Wi-Fi functionality
- Resets the network stack and connection services
- Allows the system to properly reinitialize the Wi-Fi hardware
## Why Driver Solutions Work
- **Outdated drivers**: Wi-Fi hardware needs current software to function properly with your operating system
- **Corrupted drivers**: Sometimes driver files become damaged, causing connection failures
- **Driver conflicts**: Reinstalling can resolve conflicts with other system components
## Why Checking Physical Controls Matters
- Acer Nitro laptops have hardware switches/keys that can disable Wi-Fi completely
- These can be accidentally toggled, and no software fix will work until they're properly set
## Why Network Resets Help
- Clears corrupted network settings and cached connection data
- Rebuilds Windows networking components from scratch
- Removes problematic saved networks that might be causing conflicts
These steps follow a systematic approach - starting with simple fixes that often resolve issues immediately, then progressing to more technical solutions that address deeper problems with drivers or system settings. This methodical approach has a high success rate for resolving Wi-Fi connectivity issues on Acer laptops.</t>
  </si>
  <si>
    <t>My HP ProBook VPN connection failed.What should I do?</t>
  </si>
  <si>
    <t># Troubleshooting HP ProBook VPN Connection Failure
I'd be happy to help you resolve your VPN connection issue. Here are some steps to try:
## Basic Troubleshooting
1. **Restart your ProBook** - Sometimes a simple restart resolves connection issues
2. **Check your internet connection** - Ensure you have a working internet connection by visiting a website
3. **Verify VPN credentials** - Make sure your username and password are correct
## Network Settings
1. **Check Wi-Fi/Ethernet** - Ensure you're properly connected to a network
2. **Disable firewall temporarily** - Your firewall might be blocking the VPN connection
3. **Try a different network** - If possible, connect to a different Wi-Fi network
## VPN-Specific Solutions
1. **Update VPN client software** - Ensure you're using the latest version
2. **Check VPN server address** - Verify the server address is correct
3. **Contact your IT department** - If this is a work VPN, your IT team may need to help
## HP ProBook Specific
1. **Update network drivers** - Visit HP Support Assistant or HP's website for the latest drivers
2. **Check for BIOS updates** - Sometimes network issues are resolved with firmware updates
Would you like me to provide more detailed instructions for any of these steps? Also, knowing which VPN client you're using (built-in Windows VPN, Cisco AnyConnect, etc.) would help me provide more specific guidance.</t>
  </si>
  <si>
    <t># How These Troubleshooting Steps Help Solve VPN Connection Issues
Each step I suggested addresses specific potential causes of VPN connection failures on your HP ProBook:
## Basic Troubleshooting
- **Restarting your ProBook** clears temporary system states that might be preventing the VPN from connecting properly
- **Checking your internet connection** confirms the fundamental requirement for any VPN - an active internet connection
- **Verifying credentials** addresses authentication failures, which are among the most common VPN issues
## Network Settings
- **Checking Wi-Fi/Ethernet** ensures your device has proper network connectivity before attempting VPN connection
- **Disabling firewall temporarily** helps identify if security software is blocking VPN traffic (many VPNs use ports that firewalls block by default)
- **Trying a different network** can bypass network-specific restrictions (some public Wi-Fi networks block VPN protocols)
## VPN-Specific Solutions
- **Updating VPN software** fixes known bugs and compatibility issues with newer operating systems
- **Verifying server address** ensures you're attempting to connect to the correct VPN endpoint
- **IT department assistance** provides access to specific configuration details for your organization's VPN
## HP ProBook Specific
- **Updating network drivers** resolves hardware compatibility issues that can prevent proper VPN tunnel establishment
- **BIOS updates** can fix low-level networking issues specific to HP hardware
These steps follow a systematic approach from simple to more complex solutions, addressing the most common causes of VPN failures on HP laptops. Would you like me to elaborate on any specific step that you think might be most relevant to your situation?</t>
  </si>
  <si>
    <t>My MSI Raider Wi-Fi isn't working.What should I do?</t>
  </si>
  <si>
    <t># Troubleshooting MSI Raider Wi-Fi Issues
I'd be happy to help you resolve your Wi-Fi problem. Here are some steps to try:
## Basic Troubleshooting
1. **Restart your laptop** - Sometimes a simple restart fixes connectivity issues
2. **Check Wi-Fi switch** - Ensure the physical Wi-Fi switch or function key (often Fn+F10 or similar) is turned ON
3. **Airplane mode** - Make sure Airplane mode is OFF in Windows settings
## Driver-Related Solutions
1. **Update Wi-Fi drivers**:
   - Visit MSI's official website and download the latest Wi-Fi drivers for your specific Raider model
   - Or use the MSI Center app to check for driver updates
2. **Reinstall Wi-Fi drivers**:
   - Open Device Manager (right-click Start menu)
   - Expand "Network adapters"
   - Right-click your wireless adapter and select "Uninstall device"
   - Restart your laptop to let Windows reinstall the driver
## Advanced Troubleshooting
- Run Windows Network Troubleshooter
- Reset your network settings in Windows
- Check if the issue occurs with other Wi-Fi networks
Would you like me to provide more specific instructions for any of these steps? Also, knowing your specific MSI Raider model and Windows version would help me give you more tailored advice.</t>
  </si>
  <si>
    <t># How These Troubleshooting Steps Help Solve Wi-Fi Issues
Each step I suggested targets specific causes of Wi-Fi problems on MSI Raider laptops:
## Basic Troubleshooting Effectiveness
- **Restarting your laptop** clears temporary system states that might be blocking Wi-Fi functionality and reinitiates all network services
- **Checking the Wi-Fi switch** addresses a common oversight - MSI Raiders have physical/function key toggles that can accidentally get switched off
- **Verifying Airplane mode** ensures Windows hasn't disabled all wireless communications at the system level
## Driver Solutions' Impact
- **Updating Wi-Fi drivers** provides the latest compatibility fixes from MSI for your specific hardware, resolving known bugs and improving connection stability
- **Reinstalling drivers** removes potentially corrupted driver files that might be preventing proper communication between Windows and your Wi-Fi hardware
## Advanced Troubleshooting Benefits
- The **Windows Network Troubleshooter** can automatically detect and fix common configuration issues
- **Network settings reset** clears accumulated network configurations that might be conflicting with each other
These steps follow a systematic approach from simple to more complex solutions, addressing the most common causes of Wi-Fi issues on MSI gaming laptops without requiring technical expertise or risking system stability.</t>
  </si>
  <si>
    <t>My Dell XPS network is slow.What should I do?</t>
  </si>
  <si>
    <t># Troubleshooting Slow Network on Dell XPS
Sorry to hear you're experiencing slow network speeds on your Dell XPS. Here are some steps you can take to diagnose and potentially fix the issue:
## Basic Troubleshooting
1. **Restart your computer and router/modem** - Sometimes a simple restart resolves connectivity issues
2. **Check other devices** - Determine if the problem is specific to your XPS or affects all devices
3. **Run Windows Network Troubleshooter** - Right-click on the network icon in the taskbar and select "Troubleshoot problems"
## Dell XPS Specific Solutions
1. **Update network drivers**:
   - Go to Dell Support website or use Dell SupportAssist
   - Download the latest WiFi/Ethernet drivers for your specific XPS model
2. **Check for Windows updates** - Ensure your system has the latest updates
3. **Examine wireless interference**:
   - Move closer to your router
   - Reduce obstacles between your XPS and router
   - Change WiFi channel in router settings
4. **Review power management settings**:
   - Open Device Manager
   - Expand "Network adapters"
   - Right-click your wireless adapter â†’ Properties â†’ Power Management
   - Uncheck "Allow the computer to turn off this device to save power"
Would you like more specific guidance on any of these steps? Also, could you share which XPS model you have and whether you're using WiFi or Ethernet?</t>
  </si>
  <si>
    <t># How These Troubleshooting Steps Help Solve Network Issues
Each step I suggested targets specific causes of network slowdowns on Dell XPS laptops:
## Restarting Devices
- Clears temporary memory issues and reestablishes connections
- Resets network protocols that might be stuck or malfunctioning
- Often resolves software glitches affecting network performance
## Driver Updates
- Network drivers are software that allows your XPS to communicate with network hardware
- Outdated drivers can cause compatibility issues, connection drops, or throttled speeds
- Dell regularly releases optimized drivers that fix known performance issues
## Power Management Adjustments
- Dell XPS laptops often have aggressive power-saving features that can throttle network performance
- Disabling these allows the network adapter to operate at full capacity
- Particularly important for consistent performance during extended use
## Checking for Interference
- Dell XPS WiFi cards operate on specific frequency bands
- Environmental interference can significantly reduce throughput
- Changing position or router settings creates clearer signal paths
## Windows Network Troubleshooter
- Automatically identifies common configuration problems
- Can reset network components without manual intervention
- Often fixes TCP/IP stack issues that cause slowdowns
These steps address the most common causes of network slowdowns specific to Dell XPS systems, targeting both hardware and software factors that affect performance.</t>
  </si>
  <si>
    <t>My ASUS VivoBook won't start.What should I do?</t>
  </si>
  <si>
    <t># Troubleshooting Your ASUS VivoBook That Won't Start
I'm sorry to hear you're having trouble with your ASUS VivoBook. Let's try some basic troubleshooting steps:
## Basic Checks First
1. **Power source**: Ensure your laptop is properly connected to a working power outlet
2. **Battery check**: Try removing the battery (if removable), holding the power button for 30 seconds, then reconnecting everything
3. **Power button**: Make sure you're pressing and holding the power button for a few seconds
## If You See Lights But No Display
1. **Brightness check**: Try pressing Fn + F5/F6 to increase screen brightness
2. **External display**: Connect to an external monitor to see if the laptop is working but the screen isn't
## Advanced Troubleshooting
1. **Hard reset**: Disconnect all peripherals, remove the battery (if possible), hold power button for 30 seconds
2. **Boot into BIOS**: Restart and immediately press F2 repeatedly to enter BIOS
3. **Boot from recovery**: Try pressing F9 during startup for recovery options
If these steps don't work, you might need professional assistance. Would you like me to explain any of these steps in more detail?</t>
  </si>
  <si>
    <t># How These Troubleshooting Steps Help Solve Your VivoBook Problem
These steps help identify and potentially fix the root cause of your VivoBook not starting by addressing the most common issues:
## Power-Related Solutions
- **Checking power connections**: Many "won't start" problems are simply power delivery issues. Ensuring proper connections can immediately solve the problem.
- **Battery reset**: Removes residual power and resets the internal power controller, which can fix startup issues caused by power management glitches.
## Hardware Reset Benefits
- **Hard reset**: Clears temporary hardware states that might be preventing startup. This is particularly effective for resolving temporary system freezes or conflicts.
- **Removing peripherals**: External devices can sometimes cause conflicts during boot. Disconnecting them isolates the problem to the laptop itself.
## Software/Firmware Solutions
- **BIOS access**: The BIOS is the fundamental system that runs before your operating system. Accessing it can:
  - Confirm the hardware is functioning at a basic level
  - Allow you to reset BIOS settings that might be preventing startup
- **Recovery options**: Provides access to system repair tools if the issue is related to Windows corruption
Each step systematically eliminates possible causes, moving from simple to more complex solutions. This methodical approach helps identify whether the issue is a minor glitch that you can fix yourself or a more serious hardware problem requiring professional repair.</t>
  </si>
  <si>
    <t>My Acer Predator charging has problems.What should I do?</t>
  </si>
  <si>
    <t># Troubleshooting Acer Predator Charging Problems
I'd be happy to help with your Acer Predator charging issues. Here are some steps to diagnose and potentially fix the problem:
## Basic Troubleshooting
1. **Check the connections**: Ensure the power adapter is firmly connected to both the laptop and wall outlet
2. **Inspect for physical damage**: Look for fraying cables, bent pins, or damage to the charging port
3. **Try a different outlet**: The current wall outlet might not be working properly
## Intermediate Steps
1. **Remove the battery (if possible)**: Power off, remove the battery, hold the power button for 30 seconds, reconnect everything
2. **Check power adapter light**: If it's not illuminated, the adapter might be faulty
3. **Test with another charger**: If possible, try a compatible charger to determine if yours is defective
## Advanced Troubleshooting
1. **Check for BIOS updates**: Visit Acer's support website for your specific Predator model
2. **Examine battery health**: Use Acer Care Center or battery report in Windows
3. **Reset power management**: In Device Manager, find Power Management settings for relevant devices
If these steps don't resolve the issue, I recommend contacting Acer Support directly or visiting an authorized service center, as it might be a hardware issue requiring professional repair.
Would you like me to elaborate on any of these troubleshooting steps?</t>
  </si>
  <si>
    <t># How These Troubleshooting Steps Help Solve Charging Problems
These steps help identify and resolve your Acer Predator charging issues by addressing the most common causes:
## Identifying the Source of the Problem
- **Connection checks**: Many charging issues are simply loose connections or damaged cables that prevent proper electrical flow
- **Outlet testing**: Eliminates the possibility that your wall power is the problem
- **Adapter inspection**: Determines if your power adapter has failed (a common issue)
## Resetting Electronic Components
- **Battery removal/power button hold**: Discharges residual power and resets the power management system
- **BIOS updates**: Fixes firmware bugs that might affect power management
- **Power management reset**: Corrects software settings that could prevent proper charging
## Narrowing Down Hardware vs. Software Issues
- **Testing with another charger**: If a different charger works, you know your original adapter is faulty
- **Battery health check**: Reveals if your battery has degraded and needs replacement
- **Systematic testing**: By working through these steps, you can determine if the issue is with the charger, charging port, battery, or system board
This methodical approach helps pinpoint exactly what's wrong, saving you time and potentially money by avoiding unnecessary repairs or replacements. If the simple fixes work, you solve your problem immediately. If not, you'll have valuable diagnostic information to provide to Acer support.</t>
  </si>
  <si>
    <t>My Dell XPS VPN connection failed.What should I do?</t>
  </si>
  <si>
    <t># Troubleshooting Dell XPS VPN Connection Failure
I'd be happy to help you resolve your VPN connection issue. Here are some steps to try:
## Basic Troubleshooting
1. **Restart your computer** - Sometimes a simple restart can resolve connection issues
2. **Check your internet connection** - Ensure you have a working internet connection by visiting a website
3. **Update VPN software** - Make sure your VPN client is up to date
## Dell XPS Specific Checks
1. **Network adapter** - Check if your wireless or ethernet adapter is enabled
2. **Windows updates** - Ensure your system has the latest updates
3. **Dell drivers** - Update network drivers through Dell Update or Support Assist
## VPN-Specific Troubleshooting
1. **Verify VPN credentials** - Ensure your username and password are correct
2. **Check VPN server status** - The VPN service might be temporarily down
3. **Try a different server** - If your VPN offers multiple connection points
4. **Firewall settings** - Check if Windows Firewall is blocking your VPN
Would you like me to provide more detailed instructions for any of these steps? Also, knowing which VPN service you're using would help me provide more specific guidance.</t>
  </si>
  <si>
    <t># How These Troubleshooting Steps Help Solve VPN Connection Issues
These steps address the most common causes of VPN failures on Dell XPS laptops:
## Addressing Core Connection Problems
- **Restarting your computer** clears temporary system states that might be blocking the VPN connection
- **Checking internet connectivity** confirms the fundamental requirement for any VPN to work
- **Updating VPN software** fixes known bugs or compatibility issues in the VPN client
## Resolving Dell XPS-Specific Issues
- **Network adapter checks** ensure your laptop's hardware is properly communicating with networks
- **Windows updates** patch security and networking components that VPNs rely on
- **Dell driver updates** fix hardware-specific issues that can interfere with network connections
## Targeting VPN-Specific Failures
- **Credential verification** addresses authentication failures (a very common VPN issue)
- **Server status checks** identify when the problem is on the service provider's end, not your laptop
- **Trying different servers** bypasses regional or server-specific outages
- **Firewall adjustments** remove software barriers that might be blocking VPN traffic
Each step systematically eliminates potential failure points in the connection chain between your Dell XPS and the VPN service. The structured approach helps identify whether the issue is with your hardware, software, network, or the VPN service itself.
Would you like me to focus on any particular area that you suspect might be causing your specific problem?</t>
  </si>
  <si>
    <t># Troubleshooting HP ProBook Wi-Fi Issues
Here are some steps to help resolve your HP ProBook Wi-Fi problem:
## Basic Troubleshooting
1. **Check the Wi-Fi switch/button** - Many ProBooks have a physical switch or function key (often F12) to enable/disable Wi-Fi
2. **Restart your computer** - Sometimes a simple restart resolves connectivity issues
3. **Check Airplane Mode** - Make sure it's turned off in Windows settings
## Driver Solutions
1. **Update Wi-Fi drivers**:
   - Open Device Manager (right-click Start menu)
   - Expand "Network adapters"
   - Right-click your wireless adapter and select "Update driver"
   - Or visit HP Support website for the latest drivers
## Advanced Troubleshooting
1. **Run Windows Network Troubleshooter**:
   - Go to Settings &gt; Network &amp; Internet &gt; Status &gt; Network troubleshooter
2. **Reset Network Settings**:
   - Settings &gt; Network &amp; Internet &gt; Status &gt; Network reset
3. **Check for hardware issues**:
   - Look for any physical damage to the Wi-Fi card
   - Consider if the issue started after a drop or spill
Would you like me to explain any of these steps in more detail?</t>
  </si>
  <si>
    <t># How These Troubleshooting Steps Help Solve Wi-Fi Problems
Each step addresses specific potential causes of your HP ProBook Wi-Fi issue:
## Basic Troubleshooting Logic
- **Wi-Fi switch/button check**: Many users accidentally disable Wi-Fi with the physical switch or function key. This is a common oversight that's easy to fix.
- **Restarting your computer**: This clears temporary system states that might be preventing the Wi-Fi adapter from functioning properly and reloads all network services.
- **Airplane Mode check**: When enabled, it disables all wireless communications, including Wi-Fi, often without users realizing it.
## Driver Solutions Logic
- **Updating Wi-Fi drivers**: Outdated, corrupted, or incompatible drivers are a leading cause of Wi-Fi problems. Updated drivers often contain fixes for known connectivity issues or compatibility with newer network standards.
## Advanced Troubleshooting Logic
- **Windows Network Troubleshooter**: Automatically identifies and fixes common network configuration problems that you might not easily spot manually.
- **Network Reset**: Clears all network adapters and reinstalls them with default settings, which resolves configuration corruption issues.
- **Hardware check**: Physical damage to the Wi-Fi card or antenna connections can cause intermittent or complete Wi-Fi failure.
These steps follow a systematic approach from simple to complex solutions, addressing the most common causes of Wi-Fi problems in HP ProBooks without requiring advanced technical knowledge.</t>
  </si>
  <si>
    <t>My Gigabyte AERO DHCP isn't working.What should I do?</t>
  </si>
  <si>
    <t># Troubleshooting DHCP Issues on Gigabyte AERO Laptop
I'd be happy to help you resolve the DHCP issue on your Gigabyte AERO. Here are some troubleshooting steps you can try:
## Basic Troubleshooting
1. **Restart your laptop** - Sometimes a simple restart can resolve network issues
2. **Restart your router/modem** - Power it off for 30 seconds, then turn it back on
3. **Try a different network** - Connect to a mobile hotspot or different WiFi to see if the issue is network-specific
## Windows Network Troubleshooting
1. **Run Network Troubleshooter**:
   - Right-click on the network icon in taskbar
   - Select "Troubleshoot problems"
2. **Reset TCP/IP stack**:
   - Open Command Prompt as administrator
   - Type: `netsh int ip reset`
   - Type: `netsh winsock reset`
   - Restart your computer
3. **Manually configure IP** (temporary test):
   - Go to Network Connections
   - Right-click your connection â†’ Properties
   - Select "Internet Protocol Version 4"
   - Try setting a manual IP address
## Hardware Checks
1. **Check for driver updates** - Visit Gigabyte's support site for your AERO model
2. **Update network adapter drivers** in Device Manager
3. **Check for BIOS updates** that might address network issues
Would you like me to provide more specific instructions for any of these steps?</t>
  </si>
  <si>
    <t># How These Troubleshooting Steps Help Solve DHCP Issues
When your Gigabyte AERO has DHCP problems, it means your laptop can't automatically obtain an IP address from your network. Here's how each suggested step addresses potential causes:
## Basic Troubleshooting Logic
- **Restarting your laptop**: Clears temporary software glitches in your network stack that might be preventing DHCP from functioning properly
- **Restarting your router**: Refreshes the DHCP server on your router, which might have become unresponsive or reached its IP address allocation limit
- **Trying different networks**: Helps determine if the issue is specific to your home/office network or if it's a problem with your laptop
## Windows Network Solutions
- **Network Troubleshooter**: Automatically detects common DHCP issues like incorrect network settings and can repair them
- **Resetting TCP/IP stack**: Rebuilds your network configuration files to their default state, fixing corruption that might prevent DHCP from working
- **Manual IP configuration**: Bypasses DHCP to test if your network connection works with static settings, helping isolate if the problem is specifically with DHCP or with connectivity in general
## Hardware-Related Fixes
- **Driver updates**: Network adapter drivers can develop bugs that specifically affect DHCP functionality; updates often address these issues
- **BIOS updates**: Sometimes DHCP problems stem from firmware-level issues, especially with power management of network components
The systematic approach helps identify whether the problem is with your laptop's software configuration, hardware, or with the network itself, leading to the appropriate solution.</t>
  </si>
  <si>
    <t># Troubleshooting Slow Network on MacBook Air
Here are several steps you can take to improve your MacBook Air's network speed:
## Basic Troubleshooting
1. **Restart your MacBook Air** - This can clear temporary issues
2. **Restart your router/modem** - Unplug for 30 seconds, then plug back in
3. **Move closer to your Wi-Fi router** - Distance and obstacles reduce signal strength
## Check Your Connection
1. **Run a speed test** - Visit speedtest.net to check your current speeds
2. **Check what's using your bandwidth** - Open Activity Monitor &gt; Network tab
3. **Try connecting to a different network** if available
## MacOS-Specific Solutions
1. **Update macOS** - Go to System Preferences &gt; Software Update
2. **Reset your network settings**:
   - System Preferences &gt; Network &gt; Advanced &gt; Remove preferred networks
   - Reconnect to your network with fresh settings
## Advanced Solutions
1. **Use Ethernet if possible** for more stable connections
2. **Change DNS servers** - Try Google DNS (8.8.8.8 and 8.8.4.4)
3. **Create a new network location** in System Preferences &gt; Network
If these steps don't help, the issue might be with your internet service provider or you may need to consider upgrading your internet plan.</t>
  </si>
  <si>
    <t># How These Troubleshooting Steps Help Solve Network Speed Issues
Each recommended step addresses specific potential causes of your slow network:
## Restarting Devices
- **Restarting your MacBook**: Clears RAM, terminates background processes consuming bandwidth, and resets network adapters that might be stuck or malfunctioning
- **Restarting router/modem**: Clears cached data, refreshes your IP address, and reestablishes connection with your ISP, often resolving temporary network congestion
## Connection Quality Improvements
- **Moving closer to router**: Reduces signal interference and strengthens connection quality, as walls and distance significantly degrade Wi-Fi performance
- **Running speed tests**: Helps identify if the problem is with your ISP connection or just your MacBook
- **Checking bandwidth usage**: Identifies apps secretly consuming your network resources in the background
## System-Level Fixes
- **Updating macOS**: Installs the latest network drivers and security patches that can fix known connectivity bugs
- **Resetting network settings**: Removes potentially corrupted network preferences that might be causing connection issues
## Advanced Solutions' Benefits
- **Using Ethernet**: Bypasses Wi-Fi interference issues completely, providing more stable and typically faster connections
- **Changing DNS servers**: Can improve browsing speed as some DNS servers resolve website addresses faster than others
- **Creating new network location**: Builds a fresh network configuration without accumulated settings that might be causing conflicts
These steps follow a systematic approach from simple to more complex solutions, addressing the most common causes of network slowdowns specific to MacBook Air systems.</t>
  </si>
  <si>
    <t>My HP EliteBook won't boot.What should I do?</t>
  </si>
  <si>
    <t># Troubleshooting an HP EliteBook That Won't Boot
Sorry to hear about your EliteBook issue. Let's try these troubleshooting steps in order:
## Basic Checks First
1. **Power source**: Ensure your laptop is properly connected to a working power outlet
2. **Battery**: Try removing the battery, connecting only to AC power, and attempting to boot
3. **Power button**: Hold the power button for 30 seconds with the laptop unplugged and battery removed
## Intermediate Steps
4. **Hard reset**: With the laptop off, hold the power button for 15 seconds
5. **Remove external devices**: Disconnect all USB devices, external monitors, etc.
6. **Check for display issues**: The laptop might be booting but not displaying - listen for fan noise or look for keyboard lights
## Advanced Troubleshooting
7. **Boot in Safe Mode**: Restart and press F8 repeatedly
8. **BIOS reset**: Restart and press F10 repeatedly to enter BIOS, then load default settings
9. **Hardware check**: Remove and reseat RAM modules
If none of these steps work, you may need professional assistance. Would you like me to elaborate on any of these steps?</t>
  </si>
  <si>
    <t># How These Troubleshooting Steps Help Solve Boot Problems
Each step addresses specific potential causes of your HP EliteBook's boot failure:
## Basic Checks
- **Power source verification**: Ensures the problem isn't simply a lack of power or a faulty adapter
- **Battery isolation**: Eliminates a potentially malfunctioning battery as the cause
- **Power button reset**: Discharges residual electricity that might be causing electronic hangups
## Intermediate Steps
- **Hard reset**: Clears temporary hardware states that might be preventing proper startup
- **External device removal**: Eliminates conflicts with peripherals that might be interrupting the boot process
- **Display check**: Determines if it's actually a display problem rather than a boot failure
## Advanced Troubleshooting
- **Safe Mode**: Bypasses normal startup processes to help identify if software is causing the issue
- **BIOS reset**: Restores default hardware settings in case misconfiguration is preventing boot
- **RAM check**: Addresses memory issues that commonly cause boot failures
These steps follow a logical progression from simple to complex, addressing the most common causes of boot failure first. They help isolate whether the problem is with power delivery, basic hardware, display, software, or system configuration - all without requiring technical expertise or special tools for the initial troubleshooting.
Would you like more details about any specific step or the underlying problems they address?</t>
  </si>
  <si>
    <t>I can't access shared drives from Apple MacBook Air.What should I do?</t>
  </si>
  <si>
    <t># Troubleshooting Shared Drive Access on MacBook Air
If you're having trouble accessing shared drives from your MacBook Air, here are some steps to try:
## Basic Troubleshooting
1. **Check your network connection** - Make sure you're connected to the same network as the shared drives
2. **Restart your MacBook** - Sometimes a simple restart resolves connection issues
3. **Update macOS** - Ensure you're running the latest version of macOS
## Accessing Shared Drives
1. **Connect to Server method**:
   - In Finder, click "Go" in the menu bar
   - Select "Connect to Server" (or press âŒ˜K)
   - Enter the server address (smb://servername or IP address)
   - Enter credentials if prompted
2. **Network browsing**:
   - Open Finder
   - Click on "Network" in the sidebar
   - Browse for the shared drive/server
## Common Issues and Solutions
- **Firewall settings**: Check if your firewall is blocking connections
- **SMB version compatibility**: Some older servers may require adjusting SMB settings
- **Credentials**: Ensure you have the correct username/password for the shared resource
- **VPN requirements**: Some networks require VPN connection to access shared drives
Would you like more specific help with any of these steps, or can you share more details about your specific situation?</t>
  </si>
  <si>
    <t># How These Steps Help Solve Shared Drive Access Problems
These troubleshooting steps address the most common causes of shared drive access issues on a MacBook Air:
## Network Connectivity Issues
- **Checking your network connection** ensures your MacBook is actually connected to the network where the shared drives exist. Many access problems occur simply because devices are on different networks or subnets.
- **Restarting your MacBook** clears temporary network settings that might be corrupted and reestablishes network connections.
## Connection Method Problems
- The **Connect to Server method** directly attempts to establish a connection using the specific server address, bypassing potential browsing/discovery issues.
- **Network browsing** troubleshooting helps if the problem is related to your Mac not seeing available network resources.
## System-Level Issues
- **Updating macOS** ensures you have the latest network protocol support and bug fixes for file sharing.
- **Firewall settings** might be blocking the ports needed for SMB/network file sharing.
- **SMB version compatibility** addresses issues where your Mac and the server are using incompatible versions of the file sharing protocol.
## Authentication Problems
- Checking **credentials** addresses permission issues - sometimes your Mac has cached old credentials or you need specific access rights.
Each step systematically eliminates potential causes until you identify and fix the specific issue preventing your MacBook Air from accessing the shared drives.
Would you like me to explain any specific step in more detail?</t>
  </si>
  <si>
    <t># Troubleshooting Wi-Fi Issues on Dell XPS
Sorry to hear you're having Wi-Fi problems with your Dell XPS. Let's try these steps in order:
## Basic Troubleshooting
1. **Restart your laptop** - Sometimes a simple restart resolves connectivity issues
2. **Check the Wi-Fi switch** - Make sure the physical wireless switch or keyboard shortcut (usually Fn+F2 or similar) is turned ON
3. **Try connecting to a different network** - This helps determine if the issue is with your network or laptop
## Driver-Related Solutions
1. **Update Wi-Fi drivers**:
   - Open Device Manager (right-click Start menu)
   - Expand "Network adapters"
   - Right-click your wireless adapter and select "Update driver"
   - Or visit Dell's support website with your service tag for the latest drivers
2. **Reinstall Wi-Fi drivers**:
   - In Device Manager, right-click the wireless adapter
   - Select "Uninstall device" (optionally check "Delete driver software")
   - Restart your computer to reinstall drivers automatically
## Advanced Troubleshooting
1. **Run Windows Network Troubleshooter**:
   - Go to Settings &gt; Network &amp; Internet &gt; Status &gt; Network troubleshooter
2. **Check for BIOS updates** on Dell's support site
3. **Reset network settings** in Windows:
   - Settings &gt; Network &amp; Internet &gt; Status &gt; Network reset
Would you like me to explain any of these steps in more detail?</t>
  </si>
  <si>
    <t># How These Troubleshooting Steps Help Solve Wi-Fi Issues
Each step I suggested targets specific potential causes of Wi-Fi problems on Dell XPS laptops:
## Basic Troubleshooting Logic
- **Restarting your laptop**: Clears temporary system states that might be blocking Wi-Fi functionality and reloads all network services
- **Checking the Wi-Fi switch**: Dell XPS laptops have hardware/software switches that can accidentally be turned off, physically disconnecting the Wi-Fi antenna
- **Trying different networks**: Helps determine if the problem is with your specific network (router issues) or with your laptop's Wi-Fi system
## Driver Solutions Logic
- **Updating Wi-Fi drivers**: Outdated or corrupted drivers are one of the most common causes of Wi-Fi problems on Dell XPS laptops. Updated drivers often contain fixes for known connectivity issues
- **Reinstalling Wi-Fi drivers**: Sometimes driver files become corrupted - removing and reinstalling creates a clean driver state
## Advanced Solutions Logic
- **Windows Network Troubleshooter**: Automatically detects and fixes common network configuration problems
- **BIOS updates**: Dell occasionally releases BIOS updates that improve hardware compatibility, including Wi-Fi component functionality
- **Network reset**: Rebuilds all network adapters and restores network components to original settings, fixing configuration problems that can't be addressed other ways
Dell XPS laptops specifically have had known Wi-Fi issues with certain hardware/software combinations, which is why driver updates are particularly important for this model.
Would you like me to focus on any particular area that seems most relevant to your situation?</t>
  </si>
  <si>
    <t>I can't access shared resources from my ASUS ROG.What should I do?</t>
  </si>
  <si>
    <t># Troubleshooting Network Sharing on ASUS ROG
If you're having trouble accessing shared resources from your ASUS ROG laptop, here are some steps to help resolve the issue:
## Basic Checks
1. **Ensure you're connected to the network** - Verify your Wi-Fi or Ethernet connection is active
2. **Check if the sharing device is online** - Make sure the computer/device with the shared resources is powered on and connected to the same network
## Network Settings to Check
1. **Network Discovery**:
   - Open Control Panel &gt; Network and Sharing Center
   - Click "Change advanced sharing settings"
   - Ensure "Network discovery" and "File and printer sharing" are turned on
2. **Network Profile**:
   - Make sure your network is set as "Private" not "Public"
   - Windows restricts sharing on public networks for security
3. **Windows Firewall**:
   - Check if Windows Firewall is blocking access
   - Add exceptions for File and Printer Sharing
4. **Check Credentials**:
   - Ensure you have the correct username/password for the shared resource
   - Try accessing with full path (\\COMPUTER-NAME\SharedFolder)
## ASUS ROG Specific
1. **GameFirst VI/Network Software**: ASUS gaming software might prioritize gaming traffic - check settings
2. **Armoury Crate**: Review network settings in Armoury Crate if installed
Would you like more specific guidance on any of these steps? Or could you share more details about what happens when you try to access the shared resources?</t>
  </si>
  <si>
    <t># How These Troubleshooting Steps Help Solve Network Sharing Problems
These steps address the most common causes of shared resource access problems on ASUS ROG systems:
## Addressing Root Causes
1. **Network Connectivity Issues**
   - The basic checks confirm if your problem is a fundamental connection issue rather than a sharing configuration problem
   - Many sharing problems stem from devices not being properly connected to the same network
2. **Windows Sharing Configuration**
   - Network Discovery settings directly control whether your computer can "see" other devices
   - When disabled, Windows blocks the protocols needed to find and connect to shared resources
   - File and printer sharing must be enabled for Windows to allow incoming connections
3. **Security Restrictions**
   - Network profile settings (Public vs Private) determine security levels
   - Public networks have stricter security that blocks most sharing
   - Firewall exceptions are required to allow sharing traffic through
4. **Authentication Problems**
   - Incorrect credentials are a very common reason for "Access Denied" errors
   - Using the full path can bypass name resolution issues (DNS/NetBIOS problems)
## ASUS ROG Specific Solutions
- Gaming laptops often include network optimization software that can interfere with normal network traffic
- ASUS software like GameFirst may prioritize gaming traffic over file sharing traffic
These steps follow a systematic approach from basic connectivity to specific configurations, addressing the most likely causes first before moving to more complex issues. This methodical troubleshooting helps identify and resolve the specific barrier preventing your access to shared resources.</t>
  </si>
  <si>
    <t># Troubleshooting an MSI GF Series Laptop That Won't Boot
I'm sorry to hear you're having trouble with your MSI GF laptop. Let's try some troubleshooting steps in order of simplicity:
## Basic Checks First
1. **Power source**: Ensure your laptop is properly connected to a working power outlet
2. **Battery check**: Try removing the battery (if removable), hold the power button for 30 seconds, then reconnect power adapter only
## Step-by-Step Troubleshooting
3. **Force restart**: Hold the power button for 30+ seconds
4. **Check display connections**: It might be booting but not displaying - try connecting to an external monitor
5. **Remove external devices**: Disconnect all USB devices, external drives, etc.
6. **Reset BIOS/CMOS**: 
   - Power off completely
   - Hold the power button + Fn key for 15 seconds
   - Release and try powering on
## Advanced Steps
7. **Check for hardware issues**:
   - Remove and reseat RAM modules
   - If comfortable, check if SSD/HDD is properly connected
8. **Boot into recovery**:
   - Try pressing F3 during startup for recovery options
   - Or try F11 for boot menu options
If none of these steps work, you may need to contact MSI support or take it to a repair service. Would you like me to elaborate on any of these steps?</t>
  </si>
  <si>
    <t># How These Troubleshooting Steps Help Solve Boot Problems
Each step I suggested targets specific common causes of boot failures in MSI GF laptops:
## Power and Basic Electrical Issues
- **Power source checks** ensure the laptop is actually receiving electricity
- **Battery reset procedure** clears potential power delivery issues and static electricity buildup
- **Force restart** can resolve temporary system hangs or software lockups
## Display vs. Actual Boot Problems
- **External monitor test** helps determine if your laptop is actually booting but just not displaying (a common issue where the system runs but shows a black screen)
## Software and BIOS Issues
- **Removing external devices** eliminates conflicts with peripherals that might prevent proper boot
- **BIOS/CMOS reset** clears corrupted BIOS settings that could prevent startup
- **Recovery options** (F3/F11) can help if Windows itself is corrupted
## Hardware Connection Problems
- **Reseating RAM** fixes loose memory connections (a very common boot failure cause)
- **Checking storage connections** addresses loose SSD/HDD issues that prevent the system from finding boot files
These steps follow a logical progression from simple power issues to more complex hardware problems, helping to isolate exactly what's preventing your MSI laptop from booting. Each step eliminates a potential cause, narrowing down the problem until you find the solution.</t>
  </si>
  <si>
    <t># How These Troubleshooting Steps Help Solve DHCP Issues
These steps target specific aspects of DHCP functionality that commonly fail on laptops like your HP ProBook:
## Understanding DHCP Problems
DHCP (Dynamic Host Configuration Protocol) is what allows your laptop to automatically get an IP address from your network. When it fails, your computer can't properly communicate on the network.
## How Each Solution Addresses the Problem:
1. **Restarting your laptop** clears temporary system states that might be blocking proper network initialization. This often resolves issues where the network service has become stuck.
2. **Network troubleshooter** automatically detects and fixes common configuration problems that prevent DHCP from working correctly, including resetting network adapters that are in a problematic state.
3. **The TCP/IP commands** (`ipconfig /release`, `/renew`, `/flushdns`):
   - Release: Gives up your current IP address
   - Renew: Requests a fresh IP address from the DHCP server
   - Flush DNS: Clears cached network information that might be outdated
4. **Checking adapter settings** ensures your laptop is actually configured to use DHCP (rather than a static IP address that might have been set incorrectly).
5. **Driver updates** are critical because outdated or corrupted network drivers often cause DHCP failures. HP ProBooks sometimes have model-specific network issues that are resolved in newer driver versions.
6. **BIOS updates** can fix underlying hardware communication issues that prevent proper network initialization.
Would you like me to help you determine which of these approaches might be most relevant to your specific situation?</t>
  </si>
  <si>
    <t>I can't access shared resources from my Lenovo ThinkPad.What should I do?</t>
  </si>
  <si>
    <t># Troubleshooting Shared Resource Access on Lenovo ThinkPad
I'd be happy to help you resolve your shared resource access issue. Let's work through some common solutions:
## Basic Network Checks
1. **Verify network connection** - Ensure your ThinkPad is connected to the correct network
2. **Restart networking** - Try turning Wi-Fi off and on, or disconnect/reconnect your Ethernet cable
3. **Restart your computer** - Sometimes a simple restart resolves connection issues
## Windows-Specific Solutions
1. **Check Network Discovery settings**:
   - Open Control Panel â†’ Network and Sharing Center â†’ Change advanced sharing settings
   - Ensure "Network discovery" and "File and printer sharing" are turned on
2. **Verify credentials**:
   - Make sure you have the correct username/password for the shared resource
   - Try accessing with full path format: `\\server-name\share-name`
3. **Check Windows Firewall**:
   - Temporarily disable Windows Firewall to test if it's blocking access
## Lenovo-Specific Checks
1. **Update network drivers**:
   - Visit Lenovo Support website or use Lenovo System Update
   - Update network adapter drivers to the latest version
2. **Check Lenovo settings applications**:
   - Some ThinkPads have security software that might block network access
Would you like me to provide more detailed instructions for any of these steps? Also, could you share more details about the specific error message you're seeing or the type of shared resources you're trying to access?</t>
  </si>
  <si>
    <t># How These Troubleshooting Steps Help Solve Shared Resource Access Issues
These steps address the most common causes of shared resource access problems on a Lenovo ThinkPad:
## Network Connectivity Issues
- **Basic network checks** ensure your computer has a functioning connection to the network where the shared resources reside. Without proper connectivity, your ThinkPad can't communicate with the servers or computers hosting the resources.
## Windows Configuration Problems
- **Network Discovery settings** must be enabled for your computer to "see" other devices and shared resources on the network. When disabled, Windows blocks awareness of network resources.
- **Credential verification** addresses authentication issues - even with proper connectivity, incorrect or expired credentials will prevent access to protected resources.
- **Firewall settings** can inadvertently block legitimate network traffic. Windows Firewall sometimes prevents access to shared folders, printers, or other network resources.
## Lenovo-Specific Considerations
- **Outdated network drivers** can cause compatibility issues or unreliable connections. Lenovo-specific driver updates ensure your ThinkPad's network hardware functions correctly.
- **Lenovo security software** sometimes includes additional protection layers that may block network access beyond Windows' built-in security.
Each step systematically eliminates potential causes, helping to isolate and resolve the specific issue preventing your access to shared resources. The structured approach saves time by addressing the most common and easily fixable problems first before moving to more complex solutions.
Would you like me to focus on any particular aspect of these solutions in more detail?</t>
  </si>
  <si>
    <t>I can't access shared drives from Gigabyte AERO.What should I do?</t>
  </si>
  <si>
    <t># Troubleshooting Shared Drive Access on Gigabyte AERO
If you're unable to access shared drives from your Gigabyte AERO laptop, here are some steps to try:
## Basic Troubleshooting
1. **Restart your computer** - Sometimes a simple restart resolves network connectivity issues
2. **Check your network connection** - Ensure you're connected to the same network as the shared drives
3. **Verify Wi-Fi or Ethernet connection** is stable and working for other internet activities
## Network Settings
1. **Enable network discovery**:
   - Go to Control Panel &gt; Network and Sharing Center
   - Click "Change advanced sharing settings"
   - Enable "Network discovery" and "File and printer sharing"
   - Save changes
2. **Check Windows credentials**:
   - Search for "Credential Manager" in Windows
   - Verify or add credentials for the shared network
## Specific Solutions
1. **Map network drive manually**:
   - Open File Explorer
   - Right-click on "This PC"
   - Select "Map network drive"
   - Enter the shared drive path (\\servername\sharename)
2. **Update network drivers**:
   - Visit Gigabyte's support website for your AERO model
   - Download and install the latest network drivers
3. **Check firewall settings**:
   - Ensure Windows Firewall isn't blocking file sharing
If these steps don't resolve the issue, could you provide more details about:
- The type of shared drives you're trying to access (Windows network share, NAS, etc.)
- Any error messages you receive when attempting to connect
- Whether this worked previously or is a new setup</t>
  </si>
  <si>
    <t># How These Troubleshooting Steps Help Solve Shared Drive Access Issues
These steps address the most common causes of shared drive access problems on laptops like your Gigabyte AERO:
## Addressing Core Connection Issues
- **Restarting your computer** clears temporary network configurations that might be preventing connections
- **Checking network connection** ensures your basic connectivity is working, which is a prerequisite for accessing shared resources
## Fixing Permission and Discovery Problems
- **Enabling network discovery** allows your AERO to "see" other devices on the network. Without this enabled, Windows often can't detect shared drives at all
- **Verifying credentials** ensures you have the proper authentication to access protected shares - incorrect or missing credentials are one of the most common reasons for access failure
## Resolving Technical Barriers
- **Mapping drives manually** bypasses potential auto-discovery issues by creating a direct connection to the shared resource
- **Updating network drivers** addresses compatibility problems that can occur with network hardware, especially on newer laptops like the AERO series
- **Checking firewall settings** removes potential software blocks that might be silently preventing connections
These steps follow a systematic approach from basic connectivity to specific technical solutions, addressing the most likely causes first before moving to more complex fixes. Without knowing the exact error message or specific shared drive type you're trying to access, this comprehensive approach covers the most common scenarios that prevent shared drive access.</t>
  </si>
  <si>
    <t># Troubleshooting Network Access on Gigabyte AORUS
Sorry to hear you're having trouble accessing shared resources from your Gigabyte AORUS device. Here are some steps to help resolve this issue:
## Basic Troubleshooting
1. **Restart your device and router/modem** - Sometimes a simple restart fixes connectivity issues
2. **Check your network connection** - Ensure you're properly connected to your network
3. **Update network drivers** - Outdated drivers can cause connectivity problems
## Windows-Specific Solutions
If you're running Windows:
1. **Check Network Discovery settings**:
   - Go to Control Panel &gt; Network and Sharing Center &gt; Advanced sharing settings
   - Ensure "Network discovery" and "File and printer sharing" are turned on
2. **Verify Workgroup settings**:
   - Make sure your computer is in the same workgroup as the shared resources
3. **Check Windows Firewall**:
   - Temporarily disable firewall to test if it's blocking access
## AORUS-Specific Checks
1. **Update BIOS** - Check the Gigabyte website for the latest BIOS for your specific AORUS model
2. **Check LAN settings in BIOS** - Ensure network features are enabled in BIOS
Would you like me to provide more specific guidance based on what type of shared resources you're trying to access (network drives, printers, etc.) or what error messages you're seeing?</t>
  </si>
  <si>
    <t># How These Troubleshooting Steps Help Solve Network Access Issues
These steps address the most common causes of network resource access problems on Gigabyte AORUS systems:
## Addressing Root Causes
1. **Restarting devices** clears temporary network states and memory issues that can block connections. Network equipment sometimes gets "stuck" in problematic states that a restart resolves.
2. **Checking network connections** verifies the fundamental pathway exists. Without a proper connection, shared resources are completely inaccessible.
3. **Updating network drivers** ensures your hardware can communicate properly. Outdated or corrupted drivers often cause connectivity failures specific to Gigabyte network adapters.
4. **Network Discovery settings** directly control whether your computer can "see" other devices on the network. When disabled, Windows blocks access to shared resources by design.
5. **Workgroup settings** create logical network groupings. Mismatched workgroups prevent resource sharing between devices that should be communicating.
6. **Firewall checks** identify if security software is blocking legitimate connections. Windows Firewall frequently blocks network resource sharing without obvious notifications.
7. **BIOS updates** fix hardware-level bugs in how the AORUS motherboard handles network connections. Some AORUS models have had specific network controller issues resolved in BIOS updates.
Each step systematically eliminates a potential barrier between your AORUS system and the network resources you're trying to access. The structured approach helps identify exactly where the connection is failing rather than just trying random fixes.
Would you like me to explain any particular step in more detail?</t>
  </si>
  <si>
    <t>My Acer Predator internet is slow.What should I do?</t>
  </si>
  <si>
    <t># Troubleshooting Slow Internet on Your Acer Predator
Sorry to hear you're experiencing slow internet on your Acer Predator. Here are several steps you can take to diagnose and potentially fix the issue:
## Basic Troubleshooting
1. **Restart your router and computer** - Sometimes a simple restart resolves connectivity issues
2. **Check other devices** - See if the slow internet affects all devices or just your Predator
3. **Run a speed test** - Visit speedtest.net to check your current connection speed
## Acer Predator-Specific Solutions
1. **Update network drivers**:
   - Go to Device Manager
   - Expand "Network adapters"
   - Right-click on your wireless/ethernet adapter and select "Update driver"
2. **Check for system updates**:
   - Ensure Windows and Predator Sense software are up to date
3. **Disable bandwidth-heavy background processes**:
   - Check Task Manager for programs using excessive network resources
4. **Adjust power settings**:
   - Ensure your WiFi adapter isn't in power saving mode
   - In Predator Sense, check if any power profiles are limiting network performance
Would you like me to provide more detailed instructions for any of these steps?</t>
  </si>
  <si>
    <t># How These Troubleshooting Steps Help Solve Your Internet Speed Problem
Each step I suggested targets specific potential causes of slow internet on your Acer Predator:
## Restarting Router and Computer
- Clears temporary network errors and connection problems
- Reestablishes fresh connections to your ISP
- Resets potentially problematic network configurations that build up over time
## Checking Other Devices
- Helps determine if the problem is specific to your Predator or affects your entire network
- If only your Predator is slow, it points to a device-specific issue
- If all devices are slow, it suggests a router or ISP problem
## Updating Network Drivers
- Outdated drivers often cause connectivity issues and reduced speeds
- New drivers fix known bugs that might be affecting performance
- Manufacturers regularly optimize drivers for better throughput and stability
## System Updates
- Windows updates include network stack improvements
- Predator Sense updates may contain optimizations for your specific hardware
- Security patches prevent malware that could be consuming bandwidth
## Disabling Background Processes
- Some applications silently consume bandwidth (updates, cloud syncing, etc.)
- Gaming overlays and services can interfere with network prioritization
- Identifying these processes lets you control what uses your connection
## Power Settings Adjustments
- Power-saving modes often throttle WiFi performance to conserve battery
- Gaming laptops sometimes balance performance vs. heat, affecting network components
Would you like me to elaborate on any particular solution or help you implement one of these fixes?</t>
  </si>
  <si>
    <t># Troubleshooting Your Acer Nitro Boot Issue
I'm sorry to hear your Acer Nitro won't boot. Let's try some troubleshooting steps:
## Basic Checks First
1. **Power supply**: Ensure your laptop is properly connected to power and the charger is working
2. **Battery check**: Try removing the battery (if removable), hold the power button for 30 seconds, then reconnect and try again
3. **External devices**: Disconnect all peripherals (USB devices, external displays, etc.)
## Advanced Troubleshooting
1. **Force restart**: Hold the power button for 15-30 seconds
2. **Boot into BIOS/UEFI**: Repeatedly press F2 or Delete during startup
3. **Reset BIOS to defaults**: In the BIOS menu, look for "Load Default Settings" option
4. **Boot into Safe Mode**: Press F8 during startup (if Windows loads partially)
## Hardware Checks
1. **RAM reseating**: If comfortable, open the bottom panel and reseat the RAM modules
2. **Storage check**: Ensure SSD/HDD is properly connected
If these steps don't work, please provide more details about:
- Any error messages you see
- Any lights or sounds when you try to power on
- What happened before the issue started
Would you like me to elaborate on any of these steps?</t>
  </si>
  <si>
    <t># How These Troubleshooting Steps Help Solve Boot Problems
These steps are designed to systematically identify and resolve the most common causes of boot failures on Acer Nitro laptops:
## Why Basic Checks Matter
- **Power supply checks**: Many boot issues are simply power-related. A faulty charger, loose connection, or depleted battery can prevent startup.
- **Battery reset**: Disconnecting the battery can clear static electricity and reset the power system, which often resolves temporary firmware glitches.
- **Removing peripherals**: External devices can sometimes conflict with the boot process or draw too much power during startup.
## How Advanced Troubleshooting Helps
- **Force restart**: This can clear memory states and reset hardware components that might be stuck in an error state.
- **BIOS access**: Lets you verify if the computer can at least reach firmware level, indicating the problem is likely with the operating system rather than hardware.
- **BIOS reset**: Corrects any misconfigured BIOS settings that might prevent proper boot sequence.
- **Safe Mode**: Bypasses third-party drivers and startup programs that might be causing boot failures.
## Why Hardware Checks Are Important
- **RAM issues**: Loose or failing memory modules are a common cause of boot failures. Reseating them often resolves connection problems.
- **Storage connection**: A loose or failing drive connection can prevent the system from finding the operating system.
Each step helps narrow down whether your issue is related to power, software, firmware, or hardware components, allowing for more targeted solutions based on what we discover.</t>
  </si>
  <si>
    <t># Resolving IP Conflicts on Your HP Spectre
It sounds like you're experiencing IP address conflicts on your HP Spectre laptop. This happens when two devices on the same network are assigned the same IP address.
## Quick Solutions to Try:
1. **Restart your router and laptop**
   - Turn off your router for 30 seconds, then turn it back on
   - Restart your HP Spectre
2. **Release and renew your IP address**
   - Open Command Prompt as administrator
   - Type `ipconfig /release` and press Enter
   - Then type `ipconfig /renew` and press Enter
3. **Set a static IP address** (if you know your network settings)
   - Go to Network &amp; Internet settings
   - Change adapter options
   - Right-click on your connection and select Properties
   - Select IPv4 and click Properties
   - Choose "Use the following IP address"
4. **Check for conflicting devices**
   - Look for other devices that might be using the same IP address
   - Temporarily disconnect other devices to see if that resolves the issue
Would you like more detailed instructions for any of these steps? Or could you provide more details about when this IP conflict occurs?</t>
  </si>
  <si>
    <t># How These Steps Solve IP Conflicts
Great question! Let me explain how each solution addresses the root cause of IP conflicts on your HP Spectre:
## Understanding IP Conflicts
An IP conflict occurs when two devices on the same network are assigned identical IP addresses. This confuses your network, as it doesn't know which device should receive data sent to that address.
## How Each Solution Works:
1. **Restarting your router and laptop**
   - Clears temporary network issues
   - Forces your router to reassign IP addresses to all connected devices
   - Often the simplest fix as your router will typically assign different IPs during the new connection process
2. **Releasing and renewing your IP address**
   - `ipconfig /release` tells your computer to give up its current IP address
   - `ipconfig /renew` requests a fresh IP address from your router
   - This specifically addresses the conflict by getting you a new, hopefully non-conflicting address
3. **Setting a static IP address**
   - Bypasses the automatic IP assignment system (DHCP) that may be causing conflicts
   - Lets you manually choose an IP address outside the range your router automatically assigns
   - Prevents future conflicts by "reserving" that specific address for your Spectre
4. **Checking for conflicting devices**
   - Identifies which specific device is sharing your IP address
   - Helps determine if there's a device with a manually set IP causing the issue
   - Some devices (printers, IoT devices) may have "sticky" IP assignments that cause conflicts
Would you like me to explain any particular solution in more detail?</t>
  </si>
  <si>
    <t>My Apple MacBook Air won't start.What should I do?</t>
  </si>
  <si>
    <t># Troubleshooting Your MacBook Air That Won't Start
Sorry to hear you're having trouble with your MacBook Air. Let's try these steps in order:
## Basic Troubleshooting
1. **Check the power**: Ensure your charger is properly connected and try a different outlet
2. **Force restart**: Hold the power button for 10 seconds, then press it again to turn on
3. **Reset SMC**: Shut down, then press Shift+Control+Option+Power button simultaneously for 10 seconds
## Advanced Options
- **Boot in Safe Mode**: Hold Shift while starting up
- **Recovery Mode**: Hold Command+R while starting up
- **Run Diagnostics**: Hold D while starting up
## If You See Any Signs of Life
- If you hear fans or see lights but no display, try connecting to an external monitor
- If you hear startup chimes but see a question mark folder, your system can't find the startup disk
If these steps don't work, I'd recommend contacting Apple Support or visiting an Apple Store for hands-on assistance.
Would you like me to explain any of these steps in more detail?</t>
  </si>
  <si>
    <t># How These Troubleshooting Steps Help Your MacBook Air
Each step addresses specific potential causes of your MacBook Air not starting:
## Basic Troubleshooting Logic
- **Power check**: Often the simplest explanation is correct - your MacBook might just need proper power. A faulty charger, cable, or outlet can prevent startup.
- **Force restart**: Clears minor software freezes or glitches that might be preventing normal startup by completely cutting power to the system components and restarting fresh.
- **SMC reset**: The System Management Controller handles power management, battery, fans, and other hardware functions. Resetting it can fix startup issues related to power delivery or hardware communication problems.
## Advanced Options Logic
- **Safe Mode**: Starts your Mac with minimal required software and drivers, bypassing potential problematic software that might prevent normal startup.
- **Recovery Mode**: Accesses recovery tools if your macOS is corrupted, allowing you to reinstall the operating system if needed.
- **Diagnostics**: Tests your hardware components to identify if there's a physical failure (like RAM, storage, or logic board issues).
These steps follow a logical progression from simple to complex, addressing both software and hardware possibilities without risking data loss. They're the same initial steps Apple technicians would take to diagnose your MacBook.
Would you like more details about any specific step?</t>
  </si>
  <si>
    <t>My Acer Predator battery has issues.What should I do?</t>
  </si>
  <si>
    <t># Battery Issues with Acer Predator
I'm sorry to hear you're having battery problems with your Acer Predator. Here are some troubleshooting steps you can try:
## Basic Troubleshooting
- Ensure your laptop is fully charged
- Check if the battery is properly connected
- Try removing and reinserting the battery (if removable)
- Update your BIOS and drivers from the Acer website
- Run the Windows power troubleshooter
## Advanced Steps
- Check battery health in Acer Care Center
- Calibrate your battery
- Adjust power settings for better battery performance
## When to Seek Help
If these steps don't resolve the issue, you may need to:
- Contact Acer Support directly
- Check your warranty status
- Consider battery replacement if it's significantly degraded
Could you share more details about the specific battery issues you're experiencing? This would help me provide more targeted advice.</t>
  </si>
  <si>
    <t># How These Steps Help Solve Acer Predator Battery Issues
Each troubleshooting step addresses specific potential causes of battery problems:
## Basic Troubleshooting Benefits
- **Full charging check**: Confirms if the issue is simply an incomplete charge
- **Battery connection check**: Loose connections can cause power interruptions
- **Removing/reinserting battery**: Resets the battery connection and can resolve contact issues
- **BIOS/driver updates**: Fixes software-related power management bugs
- **Windows power troubleshooter**: Identifies and resolves system-level power settings issues
## Advanced Steps Benefits
- **Acer Care Center check**: Provides diagnostic information about battery health and capacity
- **Battery calibration**: Corrects inaccurate battery level readings
- **Power settings adjustment**: Optimizes system for better battery performance
## Professional Help
If your battery is physically damaged, significantly degraded, or has a manufacturing defect, the previous steps will help identify this so you can pursue appropriate warranty service or replacement.
Without knowing your specific symptoms (short battery life, not charging, sudden shutdowns, etc.), these steps cover the most common battery issues. Could you describe what problems you're experiencing specifically?</t>
  </si>
  <si>
    <t># Troubleshooting Slow Network on Your Acer Predator
Sorry to hear you're experiencing slow network speeds on your Acer Predator. Here are several steps you can take to diagnose and potentially fix the issue:
## Basic Troubleshooting
1. **Restart your router and computer** - Sometimes a simple restart resolves connectivity issues
2. **Check your distance from the router** - Move closer if possible
3. **Test your internet speed** at speedtest.net to confirm the issue
## Acer Predator-Specific Solutions
1. **Update network drivers**:
   - Go to Device Manager (right-click Start menu)
   - Expand "Network adapters"
   - Right-click your wireless/ethernet adapter and select "Update driver"
2. **Check Killer Network Manager** (if your Predator has Killer networking):
   - Open the Killer Control Center app
   - Ensure bandwidth prioritization is properly configured
   - Update the Killer software if needed
3. **Disable bandwidth-heavy background applications**:
   - Check Task Manager for programs using network resources
   - Gaming overlays, update services, and cloud sync can impact performance
Would you like more specific guidance on any of these steps? Also, are you using Wi-Fi or a wired connection?</t>
  </si>
  <si>
    <t># How These Troubleshooting Steps Help Solve Network Issues
Each of these steps targets specific causes of network slowdowns on gaming systems like your Acer Predator:
## Restarting Router and Computer
This clears temporary network configurations that might be corrupted and reestablishes fresh connections. Many routers develop memory leaks or configuration issues when running for extended periods, and a restart refreshes these systems.
## Driver Updates
Outdated network drivers often lack optimizations for current network protocols. Updated drivers can:
- Fix known bugs affecting speed
- Improve compatibility with your router
- Add support for newer network features
- Optimize packet handling specifically for gaming
## Killer Network Manager Adjustments
If your Predator has Killer networking hardware, this software allows your computer to:
- Prioritize gaming traffic over background downloads
- Reduce latency by optimizing network packets
- Allocate bandwidth to specific applications (giving your games priority)
## Background Application Management
Gaming laptops often run multiple services that compete for bandwidth:
- Game launchers (Steam, Epic, etc.) may download updates silently
- Cloud sync services (OneDrive, Google Drive) can saturate your upload bandwidth
- Streaming software might be using network resources
By identifying and addressing the specific cause of your slowdown, these steps systematically eliminate common issues that affect Acer Predator network performance. Would you like me to explain any particular step in more detail?</t>
  </si>
  <si>
    <t>My ASUS ROG internet is slow.What should I do?</t>
  </si>
  <si>
    <t># Troubleshooting Slow Internet on Your ASUS ROG
There are several steps you can take to improve your internet speed on your ASUS ROG device:
## Basic Troubleshooting
1. **Restart your router and device** - Sometimes a simple restart resolves connectivity issues
2. **Check your distance from the router** - Move closer to improve signal strength
3. **Run a speed test** - Use websites like Speedtest.net to check your current speeds
## ASUS ROG Specific Solutions
1. **Update network drivers**:
   - Visit the ASUS support website for your specific model
   - Download and install the latest network/WiFi drivers
2. **Check GameFirst software** (if installed):
   - Open the ROG GameFirst application
   - Ensure network prioritization is properly configured
   - Consider disabling it temporarily to test if it's causing issues
3. **Adjust WiFi settings in ROG Gaming Center/Armoury Crate**:
   - Look for network optimization options
   - Disable power-saving features for the WiFi adapter
## Advanced Solutions
- Connect via ethernet cable for more stable speeds
- Consider upgrading your router if it's outdated
- Contact your internet service provider if issues persist
Would you like more specific guidance on any of these steps?</t>
  </si>
  <si>
    <t># How These Steps Will Solve Your Internet Speed Problem
Each troubleshooting step addresses specific potential causes of slow internet on your ASUS ROG:
## Basic Troubleshooting Benefits
- **Restarting your router and device** clears temporary network errors, refreshes your IP address, and reestablishes connections that may have become corrupted or stalled.
- **Moving closer to the router** improves signal strength, reducing packet loss and interference that directly impact speed.
- **Running a speed test** helps identify if the problem is with your internet service or just your device, establishing a baseline for improvement.
## ASUS ROG Specific Solutions' Impact
- **Updating network drivers** fixes known bugs, improves compatibility with your router, and often includes optimizations specifically designed for gaming traffic.
- **Adjusting GameFirst software** prevents it from throttling non-gaming applications or creating network congestion through improper traffic prioritization.
- **Modifying WiFi settings in ROG software** ensures your network adapter isn't switching to power-saving modes that sacrifice performance for battery life.
## Advanced Solutions' Effectiveness
- **Ethernet connections** eliminate WiFi interference issues completely, providing more stable latency and typically higher throughput.
- **Router upgrades** can address bandwidth limitations if you have newer devices connecting to outdated networking equipment.
The systematic approach helps isolate whether the issue is with your ASUS ROG configuration, your local network setup, or your internet service provider - allowing you to target the actual source of the slowdown rather than guessing.</t>
  </si>
  <si>
    <t>I can't access shared resources from my HP Spectre.What should I do?</t>
  </si>
  <si>
    <t># Troubleshooting Shared Resource Access on HP Spectre
I'd be happy to help you resolve this issue. Here are some steps to try:
## Basic Troubleshooting
1. **Restart your computer** - Sometimes a simple restart can fix connection issues
2. **Check your network connection** - Ensure you're connected to the same network as the shared resources
3. **Verify Wi-Fi is enabled** - Check that airplane mode is off and Wi-Fi is on
## Network-Specific Solutions
1. **Network discovery settings**:
   - Open Control Panel &gt; Network and Sharing Center
   - Click "Change advanced sharing settings"
   - Ensure "Network discovery" and "File and printer sharing" are turned on
2. **Check workgroup settings**:
   - Press Windows+X and select "System"
   - Scroll to "Computer name, domain, and workgroup settings"
   - Verify you're on the same workgroup as the shared resources
3. **Try accessing by IP address**:
   - In File Explorer, try entering `\\IP-ADDRESS` in the address bar
   - Example: `\\192.168.1.5`
## Permission Issues
- Ensure you have the correct username/password for the shared resource
- Ask the network administrator if you need specific permissions
Would you like me to help with any specific part of this troubleshooting process? Or could you provide more details about the shared resources you're trying to access?</t>
  </si>
  <si>
    <t># How These Troubleshooting Steps Help Solve Access Problems
These steps address the most common causes of shared resource access issues on an HP Spectre:
## Addressing Connectivity Issues
- **Restarting your computer** clears temporary network configurations that might be preventing connections
- **Checking network connection** ensures your HP Spectre is actually on the same network as the shared resources - a fundamental requirement for access
- **Verifying Wi-Fi settings** rules out accidental disconnection or airplane mode activation
## Fixing Network Discovery Problems
- **Network discovery settings** directly control whether your computer can "see" other devices on the network. If turned off, your Spectre simply cannot detect shared resources
- **Workgroup settings** ensure your computer is part of the correct network group - computers in different workgroups often cannot see each other's resources
- **IP address access** bypasses potential name resolution issues (when your computer can't translate device names to their network addresses)
## Resolving Permission Barriers
Even with perfect connectivity, incorrect permissions will block access. Checking credentials ensures you have authorization to access the shared resources.
Each step systematically eliminates a potential barrier to accessing shared resources, working from basic connectivity issues to more specific network configuration problems.
Would you like me to explain any particular step in more detail?</t>
  </si>
  <si>
    <t># Troubleshooting Slow Network on MacBook Air
Here are several steps you can take to improve your MacBook Air's network speed:
## Basic Troubleshooting
1. **Restart your MacBook Air** - This can resolve temporary network issues
2. **Restart your router/modem** - Unplug for 30 seconds, then plug back in
3. **Move closer to your Wi-Fi router** - Signal strength affects speed
## Check Your Connection
1. **Run a speed test** at [speedtest.net](https://www.speedtest.net) to verify actual speeds
2. **Compare with your expected speeds** from your internet service provider
## MacOS-Specific Solutions
1. **Update macOS** (Apple menu &gt; System Settings &gt; General &gt; Software Update)
2. **Reset your network settings**:
   - System Settings &gt; Network &gt; Advanced &gt; Remove known networks and reconnect
## Advanced Solutions
1. **Check for bandwidth-heavy applications** (Activity Monitor &gt; Network tab)
2. **Consider changing DNS servers** to Google (8.8.8.8, 8.8.4.4) or Cloudflare (1.1.1.1)
3. **Create a new network location** (System Settings &gt; Network &gt; Location dropdown)
If these steps don't help, the issue might be with your internet service provider or you may need to consider upgrading your internet plan.</t>
  </si>
  <si>
    <t># How These Troubleshooting Steps Help Solve Network Speed Issues
Each recommended step addresses specific potential causes of your slow network:
## Restarting Devices
- **Restarting your MacBook**: Clears RAM, terminates background processes that might be consuming bandwidth, and resets network adapters that may have encountered software glitches
- **Restarting your router/modem**: Clears cached data, reestablishes connection with your ISP, and can resolve IP assignment issues
## Connection Quality Improvements
- **Moving closer to router**: Reduces signal interference and strengthens connection quality, potentially doubling speeds in cases of weak signals
- **Speed testing**: Identifies whether the issue is with your actual internet service or just your MacBook's connection
## System Optimizations
- **Updating macOS**: Installs the latest network drivers and security patches that often include performance improvements for Wi-Fi and network handling
- **Resetting network settings**: Removes potentially corrupted network preferences that might be throttling your connection
## Advanced Fixes
- **Checking bandwidth-heavy apps**: Identifies programs that might be consuming your network resources without your knowledge
- **Changing DNS servers**: Can bypass slow DNS resolution from your ISP, often reducing page load times by 20-50%
- **Creating a new network location**: Establishes fresh network configurations without accumulated settings that might be limiting performance
These steps systematically eliminate the most common causes of network slowdowns, from simple software glitches to more complex configuration issues.</t>
  </si>
  <si>
    <t>My Apple MacBook Air DHCP isn't working.What should I do?</t>
  </si>
  <si>
    <t># Troubleshooting DHCP on MacBook Air
If your MacBook Air is having DHCP issues (not automatically getting an IP address from your network), here are some steps to try:
## Basic Troubleshooting
1. **Restart your MacBook Air** - Sometimes a simple restart resolves network issues
2. **Restart your router/modem** - Unplug it for 30 seconds, then plug it back in
3. **Try a different network** if possible to determine if it's network-specific
## macOS Network Settings
1. **Renew DHCP Lease**:
   - Go to System Preferences/Settings â†’ Network
   - Select your connection (Wi-Fi or Ethernet)
   - Click "Advanced" â†’ TCP/IP tab
   - Click "Renew DHCP Lease"
2. **Create new network location**:
   - Go to System Preferences/Settings â†’ Network
   - Click the Location dropdown â†’ Edit Locations
   - Click "+" to create a new location, name it, and click Done
   - Apply settings and try connecting again
3. **Reset network settings**:
   - Go to System Preferences/Settings â†’ Network
   - Click the gear icon (âš™ï¸) â†’ "Set Service Order" or "Manage Services"
   - Select your connection and click the "-" button to remove it
   - Click "+" to add it back, then Apply
## Terminal Commands
If you're comfortable using Terminal:
```
sudo ipconfig set en0 DHCP
```
(Use "en1" instead of "en0" if you're on Ethernet)
## If Nothing Works
- Try booting in Safe Mode to see if a third-party app is causing issues
- Consider resetting your SMC (System Management Controller)
- As a last resort, you might need to reinstall macOS
Would you like more details on any of these steps?</t>
  </si>
  <si>
    <t># How These Steps Help Solve DHCP Issues
These troubleshooting steps address different potential causes of DHCP problems on your MacBook Air:
## Restarting Devices
- **Restarting your MacBook**: Clears temporary system states and network configurations that might be stuck or corrupted
- **Restarting your router**: Resets the DHCP server on your network that's responsible for assigning IP addresses
## Renewing DHCP Lease
- Your MacBook requests an IP address from your router's DHCP server
- Sometimes this lease becomes invalid or expires
- Manually renewing forces your Mac to request a fresh IP address assignment
## Creating a New Network Location
- Network locations store specific configurations
- Your current location settings might be corrupted
- A fresh location creates clean network settings without other configuration issues
## Resetting Network Settings
- Removes potentially corrupted network interface configurations
- Rebuilds the network connection with default settings
- Clears out any conflicting parameters that prevent proper DHCP operation
## Terminal Commands
- Directly instructs the system to use DHCP for the specified network interface
- Bypasses potential GUI-related issues
- Forces a new DHCP request at the system level
## Advanced Steps (Safe Mode/SMC Reset)
- Safe Mode: Determines if third-party software is interfering with network functions
- SMC Reset: Fixes hardware-level power and system management issues that can affect networking components
Each step systematically eliminates different possible causes of your DHCP problem, from simple temporary glitches to more complex configuration issues.</t>
  </si>
  <si>
    <t>My Apple MacBook Air charging has problems.What should I do?</t>
  </si>
  <si>
    <t># Troubleshooting MacBook Air Charging Problems
Sorry to hear you're having charging issues with your MacBook Air. Here are some steps you can try:
## Basic Troubleshooting
1. Check the power adapter and cable for any visible damage
2. Try a different power outlet
3. Make sure the connections are secure at both the wall and computer
4. Clean the charging port gently with compressed air
5. Restart your MacBook Air
## Additional Steps
- Check if the charger gets warm (it should) - if completely cold, it might be faulty
- Look for any debris in the charging port
- Try a different charging cable if available
- Reset the SMC (System Management Controller):
  * Shut down your MacBook
  * Hold Shift+Control+Option and the Power button simultaneously for 10 seconds
  * Release all keys and power on normally
If these steps don't resolve the issue, I'd recommend:
- Checking your battery health in System Settings &gt; Battery
- Contacting Apple Support or visiting an Apple Store for professional diagnosis
Would you like more details about any of these troubleshooting steps?</t>
  </si>
  <si>
    <t># How These Troubleshooting Steps Help Solve Charging Problems
Each step I suggested targets specific potential causes of MacBook Air charging issues:
## Checking Hardware Components
- **Inspecting cables and adapters**: Identifies physical damage that prevents proper power flow
- **Trying different outlets**: Rules out problems with your power source
- **Cleaning the charging port**: Removes dust or debris that can block proper connections
- **Checking connections**: Ensures proper contact for electricity transfer
## Resetting Systems
- **Restarting your MacBook**: Clears temporary software glitches affecting power management
- **Resetting the SMC**: The System Management Controller manages power functions including charging - resetting it can fix various power-related issues when the system becomes confused
## Diagnostic Steps
- **Checking if charger warms up**: A cold charger indicates it's not drawing power properly
- **Checking battery health**: Identifies if the battery itself is failing and needs replacement
These steps follow a logical troubleshooting path from simple to complex, addressing the most common causes of charging problems before requiring professional service. Many charging issues are resolved with these basic steps, potentially saving you time and money on unnecessary repairs.</t>
  </si>
  <si>
    <t># Troubleshooting Your Acer Nitro Boot Issue
I'm sorry to hear your Acer Nitro won't boot. Let's try some troubleshooting steps:
## Basic Checks First
1. **Power supply**: Ensure your laptop is properly connected to power and the charger is working
2. **Battery check**: Try removing the battery (if removable), hold the power button for 30 seconds, then reconnect and try again
3. **External devices**: Disconnect all peripherals (USB devices, external displays, etc.)
## Advanced Troubleshooting
1. **Force restart**: Hold the power button for 15-30 seconds
2. **Boot into BIOS/UEFI**: Repeatedly press F2 or Delete during startup
3. **Reset BIOS to defaults**: In the BIOS menu, look for "Load Defaults" option
4. **Boot into Safe Mode**: Press F8 during startup (if Windows loads partially)
## Hardware Checks
1. **RAM reseating**: If comfortable, open the bottom panel and reseat the RAM modules
2. **Storage check**: Ensure SSD/HDD is properly connected
If these steps don't work, please provide more details about:
- Any error messages you see
- Any lights or sounds when you try to power on
- When the problem started
Would you like me to elaborate on any of these steps?</t>
  </si>
  <si>
    <t># How These Troubleshooting Steps Help Solve Boot Issues
These steps help identify and resolve the most common causes of boot failures on Acer Nitro laptops:
## Power and Hardware Reset Steps
- **Power supply/battery checks**: Many boot issues stem from power problems. Resetting the power system clears temporary electrical states that might be preventing startup.
- **Disconnecting peripherals**: Sometimes external devices cause conflicts during boot. Removing them isolates whether the problem is with the laptop itself or a connected device.
- **Force restart**: This completely resets the system state and can resolve temporary software hangs or power states that prevent booting.
## System Configuration Steps
- **BIOS access**: The BIOS is the fundamental system that controls hardware before your operating system loads. Accessing it confirms basic hardware functionality.
- **Resetting BIOS defaults**: Incorrect BIOS settings can prevent boot. Resetting to defaults eliminates misconfiguration as a cause.
- **Safe Mode**: Bypasses normal startup processes to help determine if the issue is with Windows or hardware.
## Physical Hardware Steps
- **RAM reseating**: Memory modules can become slightly dislodged, causing boot failures. Reseating ensures proper connections.
- **Storage checks**: A loose or failing storage drive prevents the system from finding boot files.
Each step systematically eliminates potential causes, helping to narrow down whether your issue is:
1. A simple power problem
2. A software/configuration issue
3. A hardware failure
This methodical approach is much more effective than random troubleshooting and helps identify whether you can fix the issue yourself or need professional service.</t>
  </si>
  <si>
    <t># Troubleshooting Wi-Fi Issues on Your ASUS ZenBook
Here are some steps you can try to fix your Wi-Fi problem:
## Basic Troubleshooting
1. **Restart your ZenBook** - Sometimes a simple restart resolves connectivity issues
2. **Check the Wi-Fi toggle** - Press F2 or the dedicated Wi-Fi button to ensure Wi-Fi is turned on
3. **Try Airplane Mode** - Turn on Airplane Mode, wait 10 seconds, then turn it off again
## Driver-Related Solutions
1. **Update Wi-Fi drivers**:
   - Go to Device Manager (right-click Start menu)
   - Expand "Network adapters"
   - Right-click your wireless adapter and select "Update driver"
   - Or visit ASUS Support website for the latest drivers
## Advanced Troubleshooting
1. **Run Network Troubleshooter**:
   - Go to Settings &gt; Network &amp; Internet &gt; Status &gt; Network troubleshooter
2. **Reset Network Settings**:
   - Settings &gt; Network &amp; Internet &gt; Status &gt; Network reset
3. **Check for hardware issues**:
   - Look for a physical Wi-Fi switch on your ZenBook
   - Ensure the Wi-Fi antenna isn't damaged
Would you like me to explain any of these steps in more detail?</t>
  </si>
  <si>
    <t># How These Troubleshooting Steps Help Solve Wi-Fi Issues
Each step addresses specific potential causes of your ASUS ZenBook's Wi-Fi problem:
## Basic Troubleshooting Benefits
- **Restarting your ZenBook**: Clears temporary system errors and reloads network components that might be stuck or malfunctioning
- **Checking Wi-Fi toggle**: Sometimes Wi-Fi gets accidentally disabled through the function key (F2) or keyboard shortcut
- **Airplane Mode cycling**: Resets the wireless radio components and can clear connection conflicts
## Driver Solutions Benefits
- **Updating Wi-Fi drivers**: Outdated or corrupted drivers are a common cause of Wi-Fi problems. Updated drivers can:
  - Fix compatibility issues with your router
  - Address known bugs in previous driver versions
  - Improve connection stability and performance
## Advanced Troubleshooting Benefits
- **Network Troubleshooter**: Automatically identifies and fixes common network configuration problems
- **Network Reset**: Completely reinstalls network adapters and returns settings to factory defaults, which resolves deeper software issues
- **Hardware check**: Identifies if there's a physical problem with the Wi-Fi switch or antenna that software fixes can't address
These steps follow a systematic approach from simple to more complex solutions, addressing the most common causes of Wi-Fi issues in ASUS laptops without requiring technical expertise for the initial steps.</t>
  </si>
  <si>
    <t>My Dell Latitude IP has conflicts.What should I do?</t>
  </si>
  <si>
    <t># Resolving Dell Latitude IP Conflicts
It sounds like you're experiencing IP conflicts with your Dell Latitude laptop. Here are some steps to resolve this issue:
## Quick Solutions
1. **Restart your network devices**:
   - Turn off your router/modem for 30 seconds, then turn it back on
   - Restart your Dell Latitude
2. **Release and renew your IP address**:
   - Open Command Prompt as administrator
   - Type `ipconfig /release` and press Enter
   - Then type `ipconfig /renew` and press Enter
3. **Set a static IP address** to avoid future conflicts:
   - Go to Network &amp; Internet settings
   - Change adapter options
   - Right-click your connection â†’ Properties â†’ TCP/IPv4 â†’ Properties
   - Select "Use the following IP address" and configure an address outside your DHCP range
## If Problems Persist
- Check for duplicate devices on your network with the same IP
- Update your network adapter drivers through Dell Support
- Reset your TCP/IP stack with `netsh int ip reset` in Command Prompt
Would you like more specific guidance on any of these steps?</t>
  </si>
  <si>
    <t># How These Steps Solve IP Conflicts
IP conflicts occur when two devices on the same network are assigned the same IP address. Here's how each solution addresses this problem:
## Understanding the Solutions
1. **Restarting network devices**:
   - Clears temporary network issues
   - Forces your router to reassign IP addresses, potentially resolving the conflict automatically
   - Refreshes your computer's network connection
2. **Releasing and renewing your IP address**:
   - The `/release` command surrenders your current (conflicting) IP address
   - The `/renew` command requests a fresh IP address from your router
   - This process helps ensure your Dell Latitude gets a unique, non-conflicting address
3. **Setting a static IP address**:
   - Prevents the automatic IP assignment that may have caused the conflict
   - Gives you control to choose a unique address outside the range your router automatically assigns
   - Creates a permanent solution by ensuring your laptop always uses the same non-conflicting address
## Why These Work
IP conflicts happen when your router's DHCP server accidentally assigns the same IP to multiple devices, or when a static IP is manually set to the same address as another device. The steps I provided either force a new automatic assignment or give you control to set a guaranteed unique address.
Would you like me to explain any specific part of the solution in more detail?</t>
  </si>
  <si>
    <t>I can't access shared resources from my MSI Raider.What should I do?</t>
  </si>
  <si>
    <t># Troubleshooting Network Access on MSI Raider
If you're unable to access shared resources from your MSI Raider laptop, here are some steps to help resolve the issue:
## Basic Checks
1. **Verify network connection** - Make sure you're connected to the correct network
2. **Restart networking** - Try turning Wi-Fi off and on, or restart your laptop
3. **Check other devices** - See if other devices can access the shared resources
## Network Settings
1. **Network discovery** - Ensure network discovery is turned on:
   - Go to Control Panel &gt; Network and Sharing Center &gt; Change advanced sharing settings
   - Enable "Network discovery" and "File and printer sharing"
2. **Firewall settings** - Check if Windows Firewall is blocking access:
   - Search for "Windows Defender Firewall" in the Start menu
   - Ensure the necessary network types (private/public) allow file sharing
3. **Network profile** - Make sure your network is set as "Private" not "Public"
## Advanced Troubleshooting
1. **Update network drivers** - Use MSI Center or Dragon Center to update drivers
2. **Check workgroup settings** - Ensure your computer is in the same workgroup as shared resources
3. **Run Network troubleshooter** - Right-click on the network icon in taskbar and select "Troubleshoot problems"
Would you like more specific guidance on any of these steps? Or could you provide more details about the shared resources you're trying to access?</t>
  </si>
  <si>
    <t># How These Troubleshooting Steps Help Solve Network Access Issues
Each of these steps addresses specific potential causes for why your MSI Raider can't access shared resources:
## Basic Checks
- **Verifying network connection**: Sometimes the issue is simply being on the wrong network or having an unstable connection that needs to be reset
- **Restarting networking**: Clears temporary network states and reconnects with fresh settings, resolving many common connectivity issues
- **Checking other devices**: Helps determine if the problem is specific to your MSI Raider or if it's a broader network issue
## Network Settings
- **Network discovery**: If this setting is turned off, your computer literally cannot "see" other devices on the network
- **Firewall settings**: Windows Firewall often blocks network resource sharing by default as a security measure
- **Network profile**: Public networks have stricter security that blocks resource sharing, while Private networks allow it
## Advanced Troubleshooting
- **Updating network drivers**: Outdated or corrupted network drivers can cause connectivity issues specific to your MSI hardware
- **Checking workgroup settings**: Computers must be in the same workgroup to share resources properly
- **Network troubleshooter**: Automatically identifies and fixes common network configuration problems
These steps follow a systematic approach - starting with simple checks, then examining specific settings that commonly block resource sharing, and finally addressing more complex potential causes. This methodical process helps identify and resolve the specific issue preventing your MSI Raider from accessing shared resources.</t>
  </si>
  <si>
    <t>My HP EliteBook VPN connection failed.What should I do?</t>
  </si>
  <si>
    <t># Troubleshooting HP EliteBook VPN Connection Failure
I'd be happy to help you resolve your VPN connection issue. Here are some steps to try:
## Basic Troubleshooting
1. **Restart your computer** - Sometimes a simple restart can resolve connection issues
2. **Check your internet connection** - Ensure you have a working internet connection by visiting a website
3. **Verify VPN credentials** - Make sure your username and password are correct
## Network Settings
1. **Check Wi-Fi/Ethernet** - Ensure you're properly connected to a network
2. **Disable firewall temporarily** - Your firewall might be blocking the VPN connection
3. **Try a different network** - If possible, connect to a different Wi-Fi network
## VPN-Specific Solutions
1. **Update VPN client software** - Ensure you're using the latest version
2. **Contact your IT department** - If this is a work VPN, they may need to reset your connection
3. **Check VPN server address** - Verify the server information is correct
Would you like me to provide more detailed instructions for any of these steps? Also, knowing which VPN client you're using (built-in Windows VPN, Cisco AnyConnect, etc.) would help me give you more specific guidance.</t>
  </si>
  <si>
    <t># How These Troubleshooting Steps Help Solve VPN Connection Issues
These steps address the most common causes of VPN failures on HP EliteBooks:
## Why Basic Troubleshooting Works
- **Restarting your computer** clears temporary system states that might be blocking the VPN connection
- **Checking internet connectivity** confirms the fundamental requirement for any VPN to work
- **Verifying credentials** addresses authentication failures, which account for approximately 30% of VPN connection problems
## How Network Settings Impact VPN
- **Wi-Fi/Ethernet checks** ensure your device has a stable network foundation for the VPN to build upon
- **Temporarily disabling firewalls** removes security barriers that commonly block VPN protocols (especially common with Windows Defender and third-party security software)
- **Trying different networks** can bypass network-specific restrictions (some public Wi-Fi networks block VPN ports)
## Why VPN-Specific Solutions Matter
- **Updating VPN software** resolves compatibility issues with your operating system
- **IT department assistance** provides access to server-side solutions that you can't address yourself
- **Verifying server information** ensures you're attempting to connect to the correct endpoint
Each step systematically eliminates potential failure points in the connection process, working from basic connectivity issues to more specific VPN configuration problems.
Would you like me to explain any particular step in more detail?</t>
  </si>
  <si>
    <t>My HP EliteBook Wi-Fi isn't working.What should I do?</t>
  </si>
  <si>
    <t># Troubleshooting Wi-Fi Issues on HP EliteBook
Here are some steps to help resolve your Wi-Fi problem:
## Basic Checks
1. Check the Wi-Fi switch/button - Many EliteBooks have a physical switch or function key (often F12) to toggle Wi-Fi
2. Verify Airplane Mode is off - Check in the Action Center (bottom-right corner of screen)
3. Restart your laptop - Sometimes a simple reboot resolves connection issues
## Driver Solutions
1. Update Wi-Fi drivers:
   - Go to HP Support Assistant (if installed)
   - Or visit HP's support website with your specific EliteBook model
   - Download and install the latest wireless drivers
## Windows Troubleshooting
1. Run Network Troubleshooter:
   - Right-click the network icon in taskbar
   - Select "Troubleshoot problems"
2. Reset network settings:
   - Settings â†’ Network &amp; Internet â†’ Status â†’ Network reset
## Hardware Check
If nothing works, your Wi-Fi card might need physical inspection or replacement.
Would you like me to provide more specific instructions for any of these steps?</t>
  </si>
  <si>
    <t># How These Troubleshooting Steps Help Solve Wi-Fi Issues
Each step addresses specific potential causes of your HP EliteBook's Wi-Fi problem:
## Basic Checks
- **Wi-Fi switch/button**: EliteBooks have hardware switches that can accidentally get toggled off, completely disabling Wi-Fi regardless of software settings
- **Airplane Mode**: When on, it disables all wireless communications even if everything else is configured correctly
- **Restarting**: Clears temporary system states or software conflicts that might be blocking Wi-Fi functionality
## Driver Solutions
- **Updating drivers**: Wi-Fi problems often occur when:
  - Drivers become corrupted
  - Drivers are incompatible after Windows updates
  - Outdated drivers don't support current network protocols
  - Fresh drivers can resolve connection, stability, and speed issues
## Windows Troubleshooting
- **Network Troubleshooter**: Automatically detects and fixes common configuration problems like IP address conflicts or incorrect DNS settings
- **Network reset**: Reinstalls network adapters and returns settings to defaults, which resolves more persistent software configuration issues
## Hardware Check
- Identifies if the problem is physical (like a disconnected internal antenna or failed Wi-Fi card) rather than software-related
These steps follow a systematic approach from simple to complex solutions, addressing the most common causes of Wi-Fi problems on HP EliteBooks.</t>
  </si>
  <si>
    <t># Troubleshooting Acer Aspire Battery Issues
If you're experiencing battery problems with your Acer Aspire laptop, here are some steps you can take:
## Basic Troubleshooting
1. Check the power adapter connection to ensure it's properly connected
2. Restart your laptop
3. Update your BIOS and drivers from the Acer support website
4. Run the Windows power troubleshooter
## Advanced Steps
- Check battery health: Press Win+X and select "Power Options" â†’ "Battery" to view battery health report
- Calibrate your battery (fully discharge then fully charge)
- Clean the battery contacts if accessible
## When to Consider Replacement
- If battery holds charge for very short periods
- If the laptop only works when plugged in
- If the battery is physically swollen
If these steps don't resolve your issue, I'd recommend contacting Acer Support directly or visiting an authorized service center, as they can provide specific guidance for your model.
Would you like more details about any of these troubleshooting steps?</t>
  </si>
  <si>
    <t># How These Steps Help Solve Battery Issues
These troubleshooting steps address different potential causes of your Acer Aspire battery problems:
## Connection Issues
- Checking power adapter connections ensures the battery is actually receiving power to charge properly
- Loose connections can cause intermittent charging or false battery readings
## Software-Related Fixes
- Restarting clears temporary system issues that might affect power management
- Updating BIOS/drivers provides critical power management improvements from Acer
- Windows power troubleshooter can identify and fix system-level power settings problems
## Battery Health Assessment
- Battery health reports show if your battery has degraded significantly
- Calibration helps your system accurately measure remaining battery capacity
- Cleaning contacts addresses poor electrical connections that prevent proper charging
## Identifying Hardware Failure
- If these steps don't help, it indicates a likely hardware issue requiring replacement
- Physical swelling indicates a dangerous battery condition requiring immediate replacement
Each step systematically eliminates possible causes, helping you determine whether it's a simple software issue you can fix yourself or a hardware problem requiring professional service or part replacement.
Would you like me to explain any specific step in more detail?</t>
  </si>
  <si>
    <t># How These Troubleshooting Steps Help Solve Your Problem
These steps are designed to address the most common causes of startup failures in ASUS TUF laptops:
## Power-Related Solutions
- **Checking power connections**: Many "won't start" issues are simply due to loose connections or faulty power outlets
- **Battery reset procedure**: Removes residual power that might be causing the system to hang in a non-bootable state
- **Power button check**: Ensures you're properly engaging the power circuit (some models require a longer press)
## Display Problem Solutions
- **External monitor test**: Determines if your computer is actually running but just not displaying on the built-in screen
- **Brightness adjustment**: Sometimes the screen is on but set to minimum brightness
- **Force restart**: Clears memory states that might be preventing proper boot
## Hardware Reset Benefits
- **Peripheral removal**: External devices can sometimes conflict with the boot process
- **Hardware reset**: Discharges capacitors and resets the power management controller
- **BIOS reset**: Returns firmware to default settings, which can resolve configuration issues preventing startup
These steps follow a logical progression from simple to more complex solutions, addressing the most likely causes first before moving to more technical fixes. About 70-80% of startup issues are resolved with these basic troubleshooting steps without requiring professional repair.
Would you like me to explain any particular step in more detail?</t>
  </si>
  <si>
    <t>My Apple MacBook Air IP has conflicts.What should I do?</t>
  </si>
  <si>
    <t># Resolving IP Conflicts on Your MacBook Air
It sounds like you're experiencing IP address conflicts on your network. This happens when two devices are assigned the same IP address. Here's how to resolve this:
## Quick Solutions
1. **Restart your MacBook's networking**:
   - Click the Wi-Fi icon in the menu bar
   - Toggle Wi-Fi off and then on again
   - Or go to System Preferences â†’ Network â†’ Turn Wi-Fi off/on
2. **Renew your IP address**:
   - Open Terminal (Applications â†’ Utilities â†’ Terminal)
   - Type: `sudo ipconfig set en0 DHCP` (for Wi-Fi)
   - Enter your password when prompted
3. **Restart your router**:
   - Unplug your router for about 30 seconds
   - Plug it back in and wait for it to fully restart
## If Problems Persist
- **Use a static IP address** outside your router's DHCP range
- **Check for duplicate devices** on your network with the same name or MAC address
- **Update your MacBook's software** to the latest version
Would you like more detailed instructions for any of these solutions?</t>
  </si>
  <si>
    <t># How These Steps Solve IP Conflicts
Great question! Let me explain how each solution addresses the root causes of IP conflicts:
## Understanding IP Conflicts
An IP conflict occurs when two devices on the same network are assigned identical IP addresses. This confuses your router about where to send data, causing connection problems for both devices.
## How Each Solution Works:
1. **Restarting your network connection**:
   - Forces your MacBook to request a new IP address
   - Clears any cached network settings that might be problematic
   - Often the simplest way to resolve temporary conflicts
2. **Renewing your IP address via Terminal**:
   - Explicitly tells your MacBook to release its current IP address
   - Requests a fresh IP address from your router's DHCP server
   - More thorough than simply toggling Wi-Fi on/off
3. **Restarting your router**:
   - Clears the router's DHCP lease table (the list of assigned IP addresses)
   - Forces all connected devices to request new IP addresses
   - Resolves conflicts caused by router memory issues or outdated assignments
These steps work because most IP conflicts are temporary issues caused by:
- DHCP servers assigning the same address to multiple devices
- Devices retaining old IP addresses after network changes
- Router memory/cache issues
Would you like me to explain any specific solution in more detail?</t>
  </si>
  <si>
    <t>My Dell XPS IP has conflicts.What should I do?</t>
  </si>
  <si>
    <t># Resolving Dell XPS IP Conflicts
It sounds like you're experiencing IP conflicts with your Dell XPS laptop. Here are some steps to resolve this issue:
## Quick Solutions
1. **Restart your router and computer** - This often resolves temporary IP conflicts
2. **Release and renew your IP address**:
   - Open Command Prompt as administrator
   - Type `ipconfig /release` and press Enter
   - Then type `ipconfig /renew` and press Enter
## If the Problem Persists
- **Set a static IP address** for your Dell XPS outside your router's DHCP range
- **Check for duplicate devices** on your network with the same IP address
- **Update your network adapter drivers** through Dell Support Assistant
- **Reset your network settings** in Windows
## Need More Information
To provide more specific help, I would need additional details about:
- The exact error message you're seeing
- Your network setup (home, office, etc.)
- Whether this is a new problem or has happened before
Would you like more detailed instructions for any of these solutions?</t>
  </si>
  <si>
    <t># How These Steps Solve IP Conflicts
IP conflicts occur when two devices on the same network are assigned the same IP address. Here's how each solution addresses this problem:
## Restarting Router and Computer
- **Clears the DHCP lease table** in your router, allowing it to assign fresh IP addresses
- **Resets your network stack** on the Dell XPS, removing any corrupted network settings
- **Forces new IP assignment** when devices reconnect, typically avoiding the conflict
## Releasing and Renewing IP Address
- **Releases your current IP** back to the network pool
- **Requests a new, non-conflicting IP** from your router's DHCP server
- **Updates your network configuration** with the new, unique address
## Setting a Static IP
- **Prevents automatic IP assignment** that might conflict with other devices
- **Gives you control** over which address your Dell XPS uses
- **Keeps your IP consistent** even after reboots or network changes
## Checking for Duplicate Devices
- **Identifies the conflicting device** so you can address the specific problem
- **Helps determine** if there's a device incorrectly configured with a static IP
## Updating Network Drivers
- **Fixes known bugs** in how your Dell XPS handles network connections
- **Improves compatibility** with your specific router or network infrastructure
Each of these approaches targets a different potential cause of IP conflicts, increasing your chances of resolving the issue completely.</t>
  </si>
  <si>
    <t># Troubleshooting Slow Network on Dell XPS
Here are some steps you can take to improve your Dell XPS network speed:
## Basic Troubleshooting
1. **Restart your computer and router/modem**
   - Turn off your Dell XPS, router, and modem
   - Wait 30 seconds, then turn on the modem, router, and computer in that order
2. **Update network drivers**
   - Go to Dell Support website or use Dell Update utility
   - Download and install the latest network/WiFi drivers for your specific XPS model
3. **Check for Windows updates**
   - Go to Settings &gt; Update &amp; Security &gt; Windows Update
## Advanced Solutions
1. **Run Windows Network Troubleshooter**
   - Right-click on the network icon in taskbar
   - Select "Troubleshoot problems"
2. **Check for interference**
   - Move closer to your router
   - Reduce obstacles between your laptop and router
   - Try changing WiFi channels in your router settings
3. **Adjust power management**
   - Go to Device Manager &gt; Network adapters
   - Right-click your wireless adapter &gt; Properties
   - Power Management tab &gt; Uncheck "Allow the computer to turn off this device to save power"
Would you like more specific guidance on any of these steps? Or could you share which Dell XPS model you have for more tailored advice?</t>
  </si>
  <si>
    <t># How These Steps Help Solve Network Speed Issues
Each troubleshooting step addresses specific potential causes of slow network performance on your Dell XPS:
## Restarting Your Devices
- **Clears temporary glitches**: Resets network connections that may have become corrupted
- **Refreshes system resources**: Frees up memory and processes that might be slowing down network operations
- **Re-establishes connections**: Creates fresh connections to your router and internet service provider
## Updating Network Drivers
- **Fixes known bugs**: Manufacturers regularly patch performance issues in driver updates
- **Improves compatibility**: Newer drivers work better with current network protocols and security standards
- **Optimizes performance**: Updated drivers often include speed optimizations specifically for your hardware
## Windows Updates
- **Patches network stack**: Updates to Windows networking components can resolve speed bottlenecks
- **Security improvements**: Removes vulnerabilities that might be affecting performance
## Network Troubleshooter
- **Automatically detects issues**: Identifies and fixes common configuration problems
- **Resets network components**: Can reset Winsock and TCP/IP stacks that might be corrupted
## Addressing Interference
- **Signal strength improvement**: Better signal means faster speeds and fewer disconnections
- **Channel congestion reduction**: Less crowded WiFi channels provide more bandwidth
## Power Management Adjustments
- **Prevents throttling**: Stops Windows from reducing network adapter power to save battery
- **Maintains consistent performance**: Ensures your network card operates at full capability
Would you like me to elaborate on any specific solution that seems most relevant to your situation?</t>
  </si>
  <si>
    <t># Troubleshooting Microsoft Surface Book Charging Issues
Sorry to hear you're having charging problems with your Surface Book. Here are some steps you can try:
## Basic Troubleshooting
1. Check the connections - ensure the power cable is firmly connected to both the Surface and the wall outlet
2. Inspect for damage - look for fraying cables or bent connector pins
3. Try a different power outlet
4. Clean the charging port - gently remove any dust or debris
## Surface-Specific Solutions
1. Disconnect and reconnect the keyboard base (if applicable)
2. Perform a two-button shutdown: hold Volume Up + Power buttons for 15 seconds
3. Check the charging light on the connector - it should be visible when connected
## Advanced Steps
1. Update your Surface firmware and Windows
2. Reset the battery driver:
   - Open Device Manager
   - Expand "Batteries"
   - Right-click on "Microsoft ACPI-Compliant Control Method Battery"
   - Select "Uninstall device"
   - Restart your Surface
If these steps don't resolve the issue, it might be a hardware problem requiring Microsoft Support assistance. Would you like me to explain any of these steps in more detail?</t>
  </si>
  <si>
    <t># How These Troubleshooting Steps Help Solve Surface Book Charging Problems
Each step I suggested targets specific potential causes of charging issues:
## Basic Troubleshooting Logic
- **Checking connections**: Many charging issues stem from loose connections or partial contact. Ensuring firm connections can restore proper power flow.
- **Inspecting for damage**: Physical damage to cables or connectors can interrupt electrical flow. Identifying damage helps determine if replacement parts are needed.
- **Trying different outlets**: Eliminates the possibility that the wall outlet itself is faulty.
- **Cleaning the port**: Dust or debris can block electrical contacts, preventing proper charging connection.
## Surface-Specific Solutions Logic
- **Disconnecting/reconnecting the base**: The Surface Book has electrical contacts between the tablet and keyboard base that can sometimes misalign or need resetting.
- **Two-button shutdown**: Forces a complete hardware reset that can resolve firmware glitches affecting power management.
- **Checking the connector light**: Helps diagnose whether power is reaching the device at all.
## Advanced Steps Logic
- **Updating firmware**: Microsoft regularly releases fixes for power management issues.
- **Resetting battery drivers**: The software controlling your battery can sometimes become corrupted, causing charging problems. Reinstalling these drivers forces Windows to rebuild proper power management settings.
These steps follow a logical progression from simple to complex, addressing both hardware and software aspects of the charging system. Many Surface Book charging issues are resolved within these steps without requiring repair service.</t>
  </si>
  <si>
    <t>I can't access shared drives from Microsoft Surface Microsoft Surface Laptop.What should I do?</t>
  </si>
  <si>
    <t># Troubleshooting Shared Drive Access on Microsoft Surface Laptop
If you're having trouble accessing shared drives from your Surface Laptop, try these steps in order:
## Basic Troubleshooting
1. **Restart your Surface Laptop** - Sometimes a simple restart resolves connection issues
2. **Check your network connection** - Ensure you're connected to the correct network
3. **Verify Wi-Fi is working** - Test your internet connection by visiting a website
## Network-Specific Solutions
4. **Make sure Network Discovery is on**:
   - Open Settings â†’ Network &amp; Internet â†’ Sharing options
   - Enable "Turn on network discovery" and "Turn on file and printer sharing"
5. **Check credentials**:
   - Ensure you have the correct username/password for the shared drive
   - Try reconnecting with full credentials (username@domain or domain\username)
6. **Map network drive manually**:
   - Open File Explorer â†’ This PC â†’ Map network drive
   - Enter the shared drive path (\\servername\sharename)
7. **Run Network Troubleshooter**:
   - Settings â†’ Network &amp; Internet â†’ Status â†’ Network troubleshooter
## Advanced Steps
8. **Check firewall settings** - Temporarily disable Windows Firewall to test
9. **Update network drivers** - Check Device Manager for driver updates
10. **Reset network settings** if all else fails
Would you like me to explain any of these steps in more detail?</t>
  </si>
  <si>
    <t># How These Steps Help Solve Shared Drive Access Problems
These troubleshooting steps address the most common causes of shared drive access issues on Surface laptops:
## Why Basic Troubleshooting Works
- **Restarting your Surface**: Clears temporary system errors and resets network connections that might be preventing access
- **Checking network connection**: Ensures your Surface is actually connected to the same network as the shared drives
- **Verifying Wi-Fi**: Confirms your network connection is functioning properly for data transfer
## How Network-Specific Solutions Help
- **Enabling Network Discovery**: Windows can't see shared resources if this setting is disabled - it's often the #1 reason shared drives don't appear
- **Checking credentials**: Shared drives require proper authentication - incorrect or expired credentials will block access
- **Mapping drives manually**: Bypasses potential browsing issues by creating a direct connection to the shared resource
- **Network Troubleshooter**: Automatically identifies and fixes common network configuration problems
## Benefits of Advanced Steps
- **Firewall checks**: Windows Firewall can block file sharing protocols - temporarily disabling it tests if this is your issue
- **Driver updates**: Outdated network drivers can cause connectivity problems specific to Surface hardware
- **Network reset**: Resolves persistent configuration issues by returning network settings to their defaults
Each step systematically eliminates potential causes, starting with simple fixes and progressing to more complex solutions, maximizing your chances of resolving the issue without unnecessary technical complexity.</t>
  </si>
  <si>
    <t># Troubleshooting Gigabyte AERO Charging Problems
I'd be happy to help with your Gigabyte AERO charging issues. Here are some steps you can try:
## Basic Troubleshooting
1. **Check the power adapter and cable** for any visible damage
2. **Try a different power outlet** to rule out electrical issues
3. **Verify the connection** is secure at both the laptop and wall outlet
4. **Look for debris** in the charging port that might prevent proper connection
## Software Checks
1. **Update BIOS** from Gigabyte's official website
2. **Check for Windows updates** that might affect power management
3. **Update chipset drivers** for proper power handling
## Advanced Steps
1. **Reset the battery** by powering down, removing the battery (if possible), holding the power button for 30 seconds, then reconnecting
2. **Check battery health** through Windows battery report (powercfg /batteryreport)
3. **Examine power settings** in BIOS/UEFI
If these steps don't resolve the issue, I'd recommend contacting Gigabyte support directly as it might be a hardware issue requiring professional service.
Would you like more specific guidance on any of these troubleshooting steps?</t>
  </si>
  <si>
    <t># How These Troubleshooting Steps Help Solve Charging Problems
These steps address the most common causes of charging issues with Gigabyte AERO laptops:
## Physical Connection Issues
- **Checking cables and adapters** identifies physical damage that prevents proper power flow
- **Trying different outlets** rules out problems with your electrical supply
- **Verifying connections** ensures power can properly transfer to your laptop
- **Removing debris** from ports eliminates physical barriers to charging
## Software/Firmware Problems
- **BIOS updates** fix known charging bugs and improve power management
- **Windows updates** resolve system-level power handling issues
- **Driver updates** ensure proper communication between hardware components
## Power System Reset
- **Battery reset** clears temporary states that might prevent charging
- **Battery health check** identifies if your battery has degraded and needs replacement
- **BIOS power settings** might have incorrect configurations blocking proper charging
Each step systematically eliminates potential causes, helping to:
1. Identify if it's a hardware failure requiring repair
2. Fix software issues preventing proper charging
3. Determine if it's a simple connection problem
4. Reset problematic power states
This methodical approach helps pinpoint exactly what's causing your charging problem rather than guessing, saving you time and potentially avoiding unnecessary repairs.</t>
  </si>
  <si>
    <t>My HP ProBook won't boot.What should I do?</t>
  </si>
  <si>
    <t># Troubleshooting an HP ProBook That Won't Boot
Sorry to hear about your boot issue. Let's try these steps in order:
## Basic Checks First
1. **Power source**: Ensure your laptop is properly connected to a working power outlet
2. **Battery**: Try removing the battery, holding the power button for 30 seconds, then reconnecting power
3. **External devices**: Disconnect all USB devices, external monitors, etc.
## If You See Nothing on Screen
1. **Power LED check**: Do any lights come on when you press power?
2. **Screen brightness**: Try pressing F2 or F3 to increase brightness
3. **External monitor**: Connect to an external display to determine if it's a screen issue
## If You See BIOS/Error Messages
1. **Boot into BIOS**: Restart and press F10 repeatedly
2. **Reset BIOS**: Look for "Restore Defaults" option in BIOS
3. **Run diagnostics**: Press F2 during startup for HP diagnostics
## Advanced Troubleshooting
1. **Hard reset**: Power off, disconnect AC adapter and battery, hold power button 30 seconds
2. **Boot in Safe Mode**: Restart and press F8 repeatedly
3. **Recovery environment**: Press F11 during startup
Would you like me to elaborate on any of these steps, or can you share what happens when you try to turn it on?</t>
  </si>
  <si>
    <t># How These Troubleshooting Steps Help Solve Boot Problems
These steps help identify and resolve your HP ProBook boot issue by addressing the most common causes in a systematic way:
## Identifying the Root Cause
- **Basic checks** eliminate simple power issues that often prevent booting (30-40% of cases)
- **Screen/display tests** determine if the computer is actually booting but not displaying (15-20% of cases)
- **BIOS checks** can reveal configuration problems or hardware failures (10-15% of cases)
## Resolving Specific Issues
- **Power cycling** (removing battery, holding power button) clears residual electrical charge that can cause boot failures
- **Hard reset** can resolve temporary hardware glitches by completely resetting the system state
- **BIOS reset** fixes configuration issues that prevent proper startup
- **Safe Mode** bypasses third-party software that might be blocking normal boot
## Progressive Approach
The steps follow a logical progression from simple, non-invasive solutions to more advanced troubleshooting, maximizing your chances of resolving the issue without data loss or the need for professional repair.
Would you like me to focus on a specific symptom you're experiencing with your ProBook to provide more targeted solutions?</t>
  </si>
  <si>
    <t># Troubleshooting Slow Internet on Your MSI GF Series Laptop
Here are some steps you can try to improve your internet speed:
## Basic Troubleshooting
1. **Restart your router and laptop** - Sometimes a simple restart resolves connectivity issues
2. **Move closer to your router** - Distance and obstacles can weaken Wi-Fi signals
3. **Check other devices** - If all devices are slow, the issue is likely with your internet service
## MSI-Specific Solutions
1. **Update network drivers**:
   - Go to MSI's official website and download the latest network drivers for your specific GF model
   - Or use MSI Dragon Center to check for driver updates
2. **Check for background processes**:
   - Open Task Manager (Ctrl+Shift+Esc) to see if any applications are consuming bandwidth
   - MSI Dragon Center might be downloading updates in the background
3. **Adjust power settings**:
   - Go to Control Panel &gt; Power Options
   - Make sure your Wi-Fi adapter isn't set to power-saving mode when on battery
## Advanced Options
1. **Change DNS servers** to Google DNS (8.8.8.8 and 8.8.4.4) or Cloudflare (1.1.1.1)
2. **Run a malware scan** to check for infections affecting network performance
3. **Contact your ISP** if the problem persists across all devices
Would you like more specific guidance on any of these steps?</t>
  </si>
  <si>
    <t># How These Steps Help Solve Your Slow Internet Problem
Each troubleshooting step addresses specific potential causes of slow internet on your MSI GF laptop:
## Basic Troubleshooting Benefits
- **Restarting your router and laptop** clears temporary network errors, refreshes your connection, and resets network configurations that might have become corrupted
- **Moving closer to your router** improves signal strength and reduces interference, which directly increases speed and stability
- **Checking other devices** helps determine if the problem is specific to your MSI laptop or affects your entire network
## MSI-Specific Solutions Benefits
- **Updating network drivers** ensures your laptop has the latest optimizations for your wireless/ethernet adapter, fixing compatibility issues and improving performance
- **Checking background processes** identifies programs that might be consuming your bandwidth without your knowledge (gaming laptops often have background services that update games or sync data)
- **Adjusting power settings** prevents your MSI laptop from throttling network performance to save battery, which is common on gaming laptops like the GF series
## Advanced Options Benefits
- **Changing DNS servers** can bypass slow DNS resolution from your ISP, reducing the time it takes to connect to websites
- **Running a malware scan** removes potential malware that might be using your internet connection in the background
- **Contacting your ISP** addresses issues beyond your control, such as service outages or throttling
Gaming laptops like your MSI GF series often have more complex network management systems to balance performance and power consumption, which is why some of these specific steps can make a significant difference.</t>
  </si>
  <si>
    <t># Troubleshooting DHCP Issues on Your Acer Aspire
I'd be happy to help you resolve the DHCP issue on your Acer Aspire. Here are some steps you can try:
## Basic Troubleshooting
1. **Restart your router and computer**
   - Turn off your router, wait 30 seconds, then turn it back on
   - Restart your Acer Aspire
2. **Check your network adapter settings**
   - Press Windows key + X and select "Network Connections"
   - Right-click on your Wi-Fi or Ethernet connection and select "Properties"
   - Select "Internet Protocol Version 4 (TCP/IPv4)" and click "Properties"
   - Ensure "Obtain an IP address automatically" is selected
3. **Release and renew your IP address**
   - Open Command Prompt as administrator
   - Type `ipconfig /release` and press Enter
   - Type `ipconfig /renew` and press Enter
## Advanced Troubleshooting
1. **Reset TCP/IP stack**
   - Open Command Prompt as administrator
   - Type `netsh winsock reset` and press Enter
   - Type `netsh int ip reset` and press Enter
   - Restart your computer
2. **Update or reinstall network drivers**
   - Visit Acer's support website for your specific model
   - Download and install the latest network drivers
If these steps don't resolve the issue, please provide more details about:
- Which Acer Aspire model you have
- Your operating system version
- Whether you're using Wi-Fi or Ethernet
- Any error messages you're seeing
Would you like me to explain any of these steps in more detail?</t>
  </si>
  <si>
    <t># How These Troubleshooting Steps Help Solve DHCP Issues
These steps target specific aspects of your DHCP (Dynamic Host Configuration Protocol) problem in a systematic way:
## Understanding DHCP First
DHCP is the service that automatically assigns IP addresses to devices on your network. When it's not working, your computer can't get an IP address, preventing internet connectivity.
## How Each Step Helps:
### Restarting Router and Computer
- **Clears temporary glitches**: Often, the DHCP server in your router can get stuck or have temporary issues
- **Reestablishes connections**: Forces all network services to restart and reconnect properly
### Checking Network Adapter Settings
- **Confirms proper configuration**: Ensures your computer is actually set to request an IP address automatically
- **Rules out manual IP conflicts**: Sometimes manual IP settings can conflict with DHCP operation
### Releasing and Renewing IP
- **Clears bad leases**: Removes any problematic IP assignments
- **Forces new DHCP request**: Makes your computer request a fresh IP address from the router
- **Bypasses cached information**: Eliminates potentially corrupted network data
### Resetting TCP/IP Stack
- **Repairs network components**: Fixes corrupted network protocols that DHCP relies on
- **Restores default settings**: Returns network configuration to known-good state
- **Rebuilds network catalog**: Recreates the Winsock catalog that applications use for network access
### Updating Network Drivers
- **Fixes compatibility issues**: Outdated drivers may not handle DHCP requests properly
- **Addresses known bugs**: Manufacturer updates often fix specific DHCP-related issues
- **Improves stability**: Current drivers typically have better reliability with network services
These steps follow a logical progression from simple to more complex solutions, addressing the most common causes of DHCP failures on Acer laptops without requiring advanced technical knowledge.</t>
  </si>
  <si>
    <t>My Microsoft Surface Microsoft Surface Laptop internet is slow.What should I do?</t>
  </si>
  <si>
    <t># Troubleshooting Slow Internet on Your Microsoft Surface Laptop
Sorry to hear you're experiencing slow internet on your Surface Laptop. Let's try these steps to improve your connection:
## Basic Troubleshooting
1. **Restart your Surface Laptop** - Sometimes a simple restart resolves connectivity issues
2. **Move closer to your router** - Distance and obstacles can weaken Wi-Fi signals
3. **Check other devices** - If all devices are slow, the issue may be with your internet service
## Surface-Specific Solutions
1. **Update Windows and drivers**:
   - Go to Settings &gt; Update &amp; Security &gt; Windows Update
   - Check for and install any pending updates
2. **Network troubleshooter**:
   - Go to Settings &gt; Network &amp; Internet &gt; Status
   - Click "Network troubleshooter"
3. **Reset network settings**:
   - Go to Settings &gt; Network &amp; Internet &gt; Status
   - Click "Network reset" at the bottom
4. **Update network adapter drivers**:
   - Search for "Device Manager" in the Start menu
   - Expand "Network adapters"
   - Right-click on your Wi-Fi adapter and select "Update driver"
## Advanced Steps
- **Disable power saving for Wi-Fi** in Device Manager
- **Scan for malware** using Windows Security
- **Contact your ISP** if problems persist
Would you like me to explain any of these steps in more detail?</t>
  </si>
  <si>
    <t># How These Troubleshooting Steps Help Your Surface Laptop's Internet Speed
Each step I suggested targets specific causes of slow internet on Surface Laptops:
## Restarting Your Surface
- **Clears memory issues**: Temporary software glitches can affect network performance
- **Resets network stack**: The network components in Windows sometimes need a fresh start
- **Reestablishes connections**: Creates a clean connection to your router
## Updating Windows and Drivers
- **Fixes known bugs**: Microsoft regularly patches network-related issues
- **Improves compatibility**: Updates optimize how your Surface works with modern networks
- **Enhances performance**: Newer drivers often include speed optimizations specifically for Surface hardware
## Network Troubleshooter and Reset
- **Identifies hidden problems**: The troubleshooter can detect and fix issues you can't easily see
- **Repairs corrupted settings**: Network settings can become damaged over time
- **Reestablishes TCP/IP stack**: Resets core internet protocols that might be misconfigured
## Checking Wi-Fi Adapter Settings
- **Prevents power throttling**: Surface laptops sometimes reduce Wi-Fi power to save battery
- **Optimizes wireless performance**: Advanced settings can be adjusted for your specific environment
- **Ensures proper channel selection**: Updates can improve how your Surface selects Wi-Fi channels
## Moving Closer to Router
- **Increases signal strength**: Surface laptops have the antenna in the display portion
- **Reduces interference**: Minimizes obstacles between your Surface and the router
- **Improves data throughput**: Stronger signals allow for faster data transmission rates
Would you like me to focus on any particular aspect of these solutions?</t>
  </si>
  <si>
    <t>My Lenovo ThinkPad won't boot.What should I do?</t>
  </si>
  <si>
    <t># Troubleshooting a Lenovo ThinkPad That Won't Boot
Sorry to hear about your ThinkPad issue. Let's try these steps in order:
## Basic Troubleshooting
1. **Power cycle**: Remove the battery and AC adapter, hold the power button for 15 seconds, then reconnect and try again
2. **Check power**: Ensure your power adapter is working (look for lights) and try a different outlet
3. **Remove external devices**: Disconnect all USB devices, external monitors, etc.
## Advanced Steps
4. **Access diagnostic tools**: 
   - Press F12 repeatedly during startup to access boot menu
   - Try entering BIOS/UEFI (F1, F2, or Enter during startup)
5. **Reset BIOS**: If you can access BIOS, try loading default settings
6. **Try emergency boot options**:
   - Press F8 during startup for safe mode (Windows)
   - Try Lenovo's recovery partition (F11 during startup on some models)
If these steps don't work, the issue might be hardware-related (failed drive, RAM, etc.). Would you like more specific guidance on any of these steps or information about potential hardware issues?</t>
  </si>
  <si>
    <t># How These Troubleshooting Steps Help Your ThinkPad
Each step addresses specific potential causes of your boot problem:
## Power-Related Solutions
- **Power cycling** clears residual electrical charges that can cause temporary system lockups
- **Checking power connections** confirms your laptop is actually receiving electricity (a common but overlooked issue)
## Configuration Issues
- **Removing external devices** eliminates conflicts with peripherals that might prevent booting
- **Resetting BIOS** fixes incorrect settings that could block startup
## Software/OS Problems
- **Diagnostic tools** help identify what's failing during the boot process
- **Emergency boot options** bypass normal startup to access recovery tools if your OS is corrupted
## Why This Approach Works
These steps follow a systematic process from simple to complex causes. Many ThinkPad boot issues are resolved with the basic steps alone, particularly power cycling which resolves temporary system states that prevent booting.
If we identify the specific failure point (hardware vs. software), we can then focus on more targeted solutions rather than potentially time-consuming repairs or reinstallations that might not be necessary.
Would you like to share what happens when you try any of these steps? That would help narrow down your specific issue.</t>
  </si>
  <si>
    <t># Troubleshooting Gigabyte AERO Wi-Fi Issues
Sorry to hear you're having Wi-Fi problems with your Gigabyte AERO laptop. Let's try these steps to resolve the issue:
## Basic Troubleshooting
1. **Restart your laptop** - Sometimes a simple restart fixes connectivity issues
2. **Check Wi-Fi switch** - Ensure the physical Wi-Fi switch or function key (often Fn+F2 or similar) is turned on
3. **Airplane mode** - Make sure Airplane mode is off in Windows settings
## Driver Solutions
1. **Update Wi-Fi drivers**:
   - Visit Gigabyte's support website for your specific AERO model
   - Download and install the latest Wi-Fi drivers
   - Or use Device Manager: right-click on the Wi-Fi adapter and select "Update driver"
2. **Reinstall drivers** if updating doesn't work:
   - In Device Manager, find your Wi-Fi adapter
   - Right-click and select "Uninstall device"
   - Restart your laptop to let Windows reinstall the driver
## Additional Steps
- **Reset network settings** in Windows: Settings â†’ Network &amp; Internet â†’ Status â†’ Network reset
- **Check for Windows updates** that might resolve compatibility issues
- **Run Windows Network Troubleshooter**: right-click on the Wi-Fi icon in taskbar and select "Troubleshoot problems"
Would you like me to provide more specific guidance for any of these steps?</t>
  </si>
  <si>
    <t># How These Troubleshooting Steps Help Solve Wi-Fi Problems
These steps address the most common causes of Wi-Fi issues on Gigabyte AERO laptops:
## Why Restarting Helps
- Clears temporary system errors that might be blocking Wi-Fi functionality
- Resets the network stack and Wi-Fi adapter without manual intervention
- Often resolves software glitches that prevent proper connection
## Why Driver Solutions Work
- **Outdated drivers**: Your Wi-Fi hardware needs current software to function properly with your operating system
- **Corrupted drivers**: Sometimes driver files become damaged, causing connection failures
- **Driver conflicts**: Reinstalling eliminates conflicts with other system components
## Why Checking Physical Controls Matters
- Gigabyte AERO laptops have hardware switches/keys that can disable Wi-Fi completely
- These can be accidentally toggled, and no software fix will work until they're properly set
## Why Network Resets Help
- Clears accumulated network configuration errors
- Rebuilds Windows networking components from scratch
- Removes problematic saved networks and connection profiles
Each step systematically eliminates potential causes, starting with the simplest fixes that commonly resolve issues, then progressing to more comprehensive solutions. This methodical approach has a high success rate for resolving Wi-Fi connectivity problems on Gigabyte laptops.</t>
  </si>
  <si>
    <t>My Acer Nitro charging has problems.What should I do?</t>
  </si>
  <si>
    <t># Troubleshooting Acer Nitro Charging Problems
I'd be happy to help with your Acer Nitro charging issues. Here are some steps to diagnose and potentially fix the problem:
## Basic Checks
1. Examine the charging cable and adapter for physical damage
2. Check that the power outlet is working by testing with another device
3. Make sure the charging port on your laptop isn't damaged or has debris
## Common Solutions
- Try a different power outlet
- Disconnect the battery (if possible) and reconnect it
- Hold the power button for 30 seconds while the laptop is off and unplugged
## Software-Related Fixes
- Update or reinstall battery drivers through Device Manager
- Check for BIOS updates on Acer's website
## When to Seek Professional Help
If these steps don't resolve the issue, the problem might be:
- A faulty charging adapter (needs replacement)
- A damaged charging port (requires repair)
- Battery failure (needs replacement)
Would you like me to provide more details about any of these troubleshooting steps?</t>
  </si>
  <si>
    <t># How These Troubleshooting Steps Help Solve Acer Nitro Charging Problems
Each step I suggested targets a specific potential cause of charging issues:
## Basic Checks
- **Examining cables and adapters**: Physical damage like frayed wires or bent connectors can prevent proper charging. Identifying these issues means you can replace the damaged components.
- **Testing the outlet**: Sometimes the problem isn't your laptop at all, but the power source. Confirming the outlet works eliminates one possibility.
- **Checking the charging port**: Dust, lint, or bent pins in the port can block proper connection. Cleaning or repairing this restores the physical connection needed for charging.
## Common Solutions
- **Different outlet**: Eliminates potential circuit/voltage issues with your current outlet.
- **Battery disconnect/reconnect**: Resets the battery connection and can resolve internal contact issues.
- **Power button hold**: Discharges residual power that might be causing electronic conflicts in the charging system.
## Software Fixes
- **Driver updates**: Outdated or corrupted battery/power management drivers can prevent proper charging. Updated drivers restore proper communication between hardware and software.
- **BIOS updates**: The BIOS controls fundamental hardware functions including power management. Updates can fix known charging bugs.
These steps follow a logical troubleshooting sequence from simple to complex, helping identify whether your issue is a simple fix or requires professional repair, potentially saving you time and money.</t>
  </si>
  <si>
    <t># Troubleshooting Slow Network on Dell XPS
Here are some steps you can take to improve your Dell XPS network speed:
## Basic Troubleshooting
1. **Restart your computer and router/modem**
   - Turn off your Dell XPS
   - Unplug your router/modem for 30 seconds
   - Plug everything back in and test again
2. **Check your connection type**
   - Are you using Wi-Fi or Ethernet?
   - If on Wi-Fi, try moving closer to your router
3. **Update network drivers**
   - Open Device Manager (right-click Start menu)
   - Expand "Network adapters"
   - Right-click your network adapter and select "Update driver"
## Advanced Steps
1. **Run Windows Network Troubleshooter**
   - Go to Settings &gt; Network &amp; Internet &gt; Status
   - Click "Network troubleshooter"
2. **Update your Dell XPS BIOS and firmware**
   - Visit Dell Support website
   - Enter your service tag
   - Download latest updates
3. **Check for interference**
   - Try changing Wi-Fi channel on your router
   - Remove physical obstacles between your laptop and router
Would you like more specific guidance on any of these steps? Or could you share more details about your network setup?</t>
  </si>
  <si>
    <t># How These Troubleshooting Steps Help Solve Network Speed Issues
Each step addresses specific potential causes of network slowdowns on your Dell XPS:
## Basic Troubleshooting Benefits
1. **Restarting your computer and router/modem**
   - Clears temporary memory issues and connection conflicts
   - Reestablishes fresh connections to your ISP
   - Often resolves software glitches affecting network performance
2. **Checking your connection type**
   - Wi-Fi is susceptible to distance and interference issues
   - Moving closer to the router can significantly improve signal strength
   - Ethernet provides more stable and faster connections than Wi-Fi
3. **Updating network drivers**
   - Outdated drivers often cause compatibility issues and reduced performance
   - New drivers include optimizations and bug fixes specifically for network speed
   - Dell XPS models sometimes have custom network drivers that need regular updates
## Advanced Steps Benefits
1. **Windows Network Troubleshooter**
   - Automatically identifies and fixes common configuration problems
   - Resets network components that might be causing bottlenecks
   - Provides diagnostic information about specific issues
2. **BIOS and firmware updates**
   - Improve hardware-level network management
   - Fix known bugs affecting network controller performance
   - Optimize power management that might be throttling network speeds
3. **Addressing interference**
   - Reduces signal degradation from competing devices
   - Optimizes wireless channel selection for better throughput
   - Improves signal quality which directly impacts speed
Would you like me to elaborate on any specific step that you think might be most relevant to your situation?</t>
  </si>
  <si>
    <t># Troubleshooting VPN Connection on Acer Nitro
I'd be happy to help you troubleshoot your VPN connection issue on your Acer Nitro laptop. Here are some steps you can try:
## Basic Troubleshooting
1. **Restart your computer** - Sometimes a simple restart can resolve connection issues
2. **Check your internet connection** - Make sure you're connected to the internet by visiting a website
3. **Try a different network** - If possible, connect to a different WiFi network or use mobile hotspot
## VPN-Specific Solutions
1. **Restart the VPN software** - Close and reopen your VPN application
2. **Update VPN software** - Ensure you're using the latest version of your VPN client
3. **Check VPN server status** - Visit your VPN provider's website to see if their servers are operational
4. **Try a different server location** - Connect to a different server from your VPN's list
## Advanced Troubleshooting
1. **Check firewall settings** - Your firewall might be blocking the VPN connection
2. **Update network drivers** - Go to Device Manager, find your network adapter, and update the driver
3. **Disable antivirus temporarily** - Some security software can interfere with VPN connections
4. **Reset network settings** - In Windows, go to Settings &gt; Network &amp; Internet &gt; Status &gt; Network reset
If you could provide more details about the specific error message you're seeing or which VPN service you're using, I can offer more targeted assistance.</t>
  </si>
  <si>
    <t># How These Troubleshooting Steps Help Solve VPN Connection Issues
These steps address the most common causes of VPN connection failures on laptops like your Acer Nitro:
## Basic Troubleshooting Effectiveness
- **Restarting your computer** clears temporary system issues and refreshes network components that might be stuck or malfunctioning
- **Checking your internet connection** confirms whether the problem is with your VPN specifically or your overall internet connectivity
- **Trying a different network** helps determine if your current network is blocking VPN traffic (common on public WiFi, school, or work networks)
## VPN-Specific Solutions Benefits
- **Restarting the VPN software** resets the connection process and clears any software glitches
- **Updating VPN software** ensures you have the latest security protocols and bug fixes
- **Checking server status** identifies if the problem is on the provider's end rather than your device
- **Trying different servers** bypasses potentially overloaded or malfunctioning servers
## Advanced Troubleshooting Impact
- **Checking firewall settings** addresses permission issues that might be blocking VPN traffic
- **Updating network drivers** fixes compatibility issues between your hardware and VPN software
- **Disabling antivirus temporarily** removes potential conflicts with security software that might be filtering VPN connections
- **Resetting network settings** clears corrupted network configurations that could prevent proper VPN functioning
These steps follow a systematic approach from simple to more complex solutions, targeting the most likely causes of VPN failures on gaming laptops like the Acer Nitro, which often have specialized network hardware and security software that can sometimes interfere with VPN connections.</t>
  </si>
  <si>
    <t># Troubleshooting ASUS TUF Laptop Charging Issues
I'd be happy to help with your ASUS TUF charging problems. Here are some steps you can try:
## Basic Troubleshooting
1. **Check the connections**: Ensure the power adapter is firmly connected to both the laptop and wall outlet
2. **Inspect for damage**: Look for any physical damage to the charging cable, adapter, or charging port
3. **Try a different outlet**: The wall outlet might be faulty
## Power Adapter Issues
1. **Check adapter light**: If your adapter has an LED, check if it lights up when plugged in
2. **Try another adapter**: If possible, test with a compatible adapter to determine if yours is faulty
## Software Solutions
1. **Power cycle**: Turn off your laptop, unplug the charger, remove the battery (if removable), hold the power button for 30 seconds, then reconnect everything
2. **BIOS update**: Check if your ASUS TUF needs a BIOS update on the official ASUS website
## Battery Issues
1. **Battery health**: Check battery health in Windows (Battery Report) or using MyASUS app
2. **Battery reset**: Some models allow battery reset through BIOS
If these steps don't resolve the issue, I'd recommend contacting ASUS customer support or visiting an authorized service center, as it might be a hardware issue requiring professional repair.
Would you like me to explain any of these steps in more detail?</t>
  </si>
  <si>
    <t># How These Troubleshooting Steps Help Solve Charging Problems
These steps help identify and resolve your ASUS TUF charging issues by addressing the most common causes:
## Identifying the Source of the Problem
- **Connection checks**: Many charging issues are simply due to loose connections or faulty outlets. Checking these eliminates the simplest causes first.
- **Physical inspection**: Damaged cables or ports often cause intermittent charging or no charging at all. Identifying physical damage helps determine if repair/replacement is needed.
## Resolving Power Adapter Issues
- **Verifying adapter functionality**: A non-lighting LED on the adapter indicates power isn't flowing properly from the outlet to the adapter.
- **Testing with another adapter**: This confirms whether your original adapter is faulty or if the issue lies elsewhere in the laptop.
## Addressing Software-Related Charging Problems
- **Power cycling**: Clears temporary system states that might be preventing proper charging recognition.
- **BIOS updates**: Sometimes charging issues stem from firmware bugs that ASUS has fixed in newer BIOS versions.
## Tackling Battery-Related Issues
- **Battery health checks**: Reveals if your battery has degraded and needs replacement.
- **Battery reset**: Can resolve calibration issues where the battery isn't properly communicating its charge status.
Each step systematically eliminates possible causes, helping you either resolve the issue yourself or gather specific information about what's not working, which makes professional service more efficient if needed.
Would you like more specific details about any particular aspect of troubleshooting your charging problem?</t>
  </si>
  <si>
    <t># Troubleshooting Dell XPS VPN Connection Failure
I'd be happy to help you resolve your VPN connection issue. Here are some steps to try:
## Basic Troubleshooting
1. **Restart your computer** - Sometimes a simple restart can resolve connection issues
2. **Check your internet connection** - Ensure you have a working internet connection by visiting a website
3. **Update VPN software** - Make sure your VPN client is up to date
## Dell XPS Specific Checks
1. **Network adapter** - Update your network adapter drivers through Dell Update or Dell Support Assist
2. **Windows updates** - Ensure Windows is fully updated
## VPN Configuration
1. **Verify credentials** - Confirm your VPN username and password are correct
2. **Check VPN settings** - Ensure server addresses and protocols are correctly configured
3. **Contact VPN provider** - Your VPN service may be experiencing issues
If you could provide more details about the specific error message you're seeing or which VPN service you're using, I can give you more targeted troubleshooting steps.</t>
  </si>
  <si>
    <t># How These Troubleshooting Steps Help Solve VPN Connection Issues
These steps address the most common causes of VPN connection failures on Dell XPS laptops:
## Why Basic Troubleshooting Works
- **Restarting your computer** clears temporary system states that might be blocking the VPN connection
- **Checking internet connectivity** confirms the underlying connection is working before troubleshooting the VPN specifically
- **Updating VPN software** ensures you're not experiencing issues due to outdated clients with known bugs
## Why Dell XPS Specific Checks Matter
- **Network adapter updates** are crucial because outdated or corrupted network drivers are a leading cause of connection failures on Dell XPS models
- **Windows updates** often include security patches and network stack improvements that directly affect VPN functionality
## Why VPN Configuration Checks Are Important
- **Credential verification** rules out authentication failures, which account for approximately 30% of VPN connection issues
- **VPN settings review** addresses configuration mismatches between your client and the VPN server
- **Provider status checks** help identify if the problem is on your end or with the service itself
These steps follow a systematic approach from basic to more specific issues, increasing the likelihood of resolving your connection problem without requiring technical support.
Would you like me to elaborate on any particular step that you think might be most relevant to your situation?</t>
  </si>
  <si>
    <t>My Lenovo Yoga internet is slow.What should I do?</t>
  </si>
  <si>
    <t># Troubleshooting Slow Internet on Your Lenovo Yoga
Sorry to hear you're experiencing slow internet on your Lenovo Yoga. Here are several steps you can take to diagnose and potentially fix the issue:
## Basic Troubleshooting
1. **Restart your laptop** - Sometimes a simple restart clears temporary issues
2. **Check other devices** - If other devices are also slow, the problem may be with your network, not your Yoga
3. **Run a speed test** - Visit speedtest.net to check your actual connection speed
## Lenovo Yoga-Specific Solutions
1. **Update network drivers**:
   - Go to Lenovo Support website or use Lenovo System Update
   - Search for your specific Yoga model and download the latest network/WiFi drivers
2. **Check power management settings**:
   - Go to Device Manager &gt; Network adapters
   - Right-click your WiFi adapter &gt; Properties &gt; Power Management
   - Uncheck "Allow the computer to turn off this device to save power"
3. **Adjust WiFi settings**:
   - Try switching between 2.4GHz and 5GHz bands if your router supports both
## General Network Improvements
- Position closer to your router
- Reduce the number of devices connected to your network
- Consider using a wired ethernet connection (via adapter if needed)
- Reset your router by unplugging it for 30 seconds
Would you like more specific guidance on any of these steps?</t>
  </si>
  <si>
    <t># How These Steps Help Solve Your Slow Internet Problem
Each troubleshooting step addresses specific potential causes of slow internet on your Lenovo Yoga:
## Diagnostic Steps
- **Restarting your laptop** clears memory issues, terminates background processes that might be consuming bandwidth, and resets network connections that may have become corrupted.
- **Checking other devices** helps determine if the problem is specific to your Yoga or affects your entire network, pointing to either a device-specific or router/ISP issue.
- **Running a speed test** provides concrete data about your connection speed, helping identify if you're getting the speeds you're paying for.
## Lenovo-Specific Solutions
- **Updating network drivers** ensures your WiFi hardware is running with the latest software optimizations and bug fixes. Outdated drivers are a common cause of poor WiFi performance on Lenovo laptops.
- **Adjusting power management settings** prevents Windows from reducing power to your WiFi adapter, which can significantly limit performance, especially on laptops in battery-saving modes.
- **Switching WiFi bands** can help avoid congestion, as 2.4GHz has better range but more interference, while 5GHz typically offers faster speeds with less interference but shorter range.
## Network Improvements
- **Positioning closer to your router** improves signal strength, directly increasing speed and reliability.
- **Reducing connected devices** frees up bandwidth that might be consumed by other devices.
- **Using a wired connection** bypasses WiFi issues entirely, providing more stable and typically faster speeds.
- **Resetting your router** clears potential firmware glitches that develop over time.
Is there a particular aspect of your slow internet that you're experiencing (like video buffering, slow downloads, or intermittent disconnections) that I can help address more specifically?</t>
  </si>
  <si>
    <t># Troubleshooting Slow Network on MacBook Pro
Here are several steps you can take to diagnose and fix slow network performance:
## Basic Troubleshooting
1. **Restart your MacBook Pro** - This can resolve temporary network issues
2. **Restart your router/modem** - Unplug for 30 seconds, then plug back in
3. **Check other devices** - Determine if the issue is specific to your MacBook
## MacBook-Specific Solutions
1. **Run Wireless Diagnostics**:
   - Hold Option key and click the Wi-Fi icon in the menu bar
   - Select "Wireless Diagnostics"
   - Follow the prompts to identify issues
2. **Update macOS**:
   - Go to System Preferences/Settings â†’ Software Update
3. **Reset Network Settings**:
   - Go to System Preferences/Settings â†’ Network
   - Click the "..." or gear icon â†’ "Set Service Order" â†’ "Restore Defaults"
## Advanced Solutions
- **Check for bandwidth-heavy applications** using Activity Monitor
- **Create a new network location** with fresh settings
- **Try a different DNS server** (Google: 8.8.8.8 or Cloudflare: 1.1.1.1)
- **Consider a SMC/NVRAM reset** if problems persist
Would you like more details about any of these specific solutions?</t>
  </si>
  <si>
    <t># How These Troubleshooting Steps Help Solve Network Problems
Each step addresses specific potential causes of your slow network:
## Restarting Devices
- **Restarting your MacBook**: Clears RAM, terminates stuck background processes, and resets network adapters that might be in an error state
- **Restarting router/modem**: Clears cached data, reestablishes connection with your ISP, and refreshes IP assignments that might be causing conflicts
## MacBook-Specific Solutions
- **Wireless Diagnostics**: Apple's built-in tool analyzes your connection for specific issues like channel interference, signal strength problems, or router configuration issues
- **macOS Updates**: Often include network driver improvements and security patches that can resolve known connectivity bugs
- **Resetting Network Settings**: Eliminates corrupted network preferences files that might be causing slowdowns
## Advanced Solutions
- **Checking bandwidth-heavy apps**: Identifies if your slowdown is actually caused by applications consuming your bandwidth in the background
- **New network location**: Creates a fresh network configuration without accumulated settings that might be conflicting
- **Different DNS servers**: Often faster than ISP-provided DNS, reducing the time it takes to look up website addresses
- **SMC/NVRAM reset**: Resolves hardware-level issues with power management and hardware settings that can affect network performance
These steps follow a systematic approach from simple to complex, addressing the most common causes of network slowdowns on MacBooks without requiring technical expertise for the initial steps.</t>
  </si>
  <si>
    <t># Troubleshooting Shared Drive Access on Gigabyte AERO
If you're unable to access shared drives from your Gigabyte AERO laptop, here are some steps to try:
## Basic Troubleshooting
1. **Restart your computer** - Sometimes a simple restart resolves network connectivity issues
2. **Check your network connection** - Ensure you're connected to the same network as the shared drives
3. **Verify Wi-Fi or Ethernet connection** is stable and working for other internet activities
## Network Settings
1. **Enable network discovery**:
   - Go to Control Panel &gt; Network and Sharing Center
   - Click "Change advanced sharing settings"
   - Enable "Network discovery" and "File and printer sharing"
   - Save changes
2. **Check Windows credentials**:
   - Open Credential Manager from Control Panel
   - Ensure you have the correct credentials saved for the shared network
## Specific Solutions
1. **Map network drive manually**:
   - Open File Explorer
   - Right-click on "This PC" and select "Map network drive"
   - Enter the shared drive path (e.g., \\server\share)
   - Check "Connect using different credentials" if needed
2. **Update network drivers**:
   - Visit Gigabyte's support website for your AERO model
   - Download and install the latest network adapter drivers
If these steps don't resolve the issue, could you provide more details about:
- The type of shared drives you're trying to access (Windows network share, NAS, etc.)
- Any error messages you receive when attempting to connect
- Whether this worked previously or is a new setup</t>
  </si>
  <si>
    <t># How These Troubleshooting Steps Help Solve Shared Drive Access Issues
These steps address the most common causes of shared drive access problems on laptops like your Gigabyte AERO:
## Addressing Core Connection Issues
- **Restarting your computer** clears temporary network configurations that might be preventing connections
- **Checking network connections** ensures your laptop is actually on the same network as the shared drives - a fundamental requirement that's easy to overlook
## Fixing Windows Network Discovery Problems
- **Enabling network discovery** is critical because Windows often has these settings disabled by default or they can get turned off during updates
- Without network discovery enabled, your AERO physically cannot "see" shared resources on the network
## Resolving Authentication Issues
- **Checking credentials** addresses permission problems - even if you're connected to the right network, incorrect or missing login credentials will block access
- Many shared drive connection failures occur because Windows is using cached or incorrect login information
## Hardware and Driver-Related Solutions
- **Updating network drivers** fixes compatibility issues specific to Gigabyte AERO hardware
- Network adapter drivers handle the low-level communication between your laptop and the network, and outdated drivers can cause connection failures
## Manual Connection Approach
- **Mapping drives manually** bypasses potential auto-discovery issues by directly specifying the network path
- This works even when Windows network browsing is failing due to NetBIOS or WINS configuration problems
These steps follow a systematic approach from basic connectivity to specific configuration issues, addressing the most common causes of shared drive access problems on Windows laptops like the Gigabyte AERO.</t>
  </si>
  <si>
    <t># Troubleshooting an HP ProBook That Won't Boot
Sorry to hear about your boot issue. Let's try some basic troubleshooting steps:
## Initial Steps
1. **Power cycle**: Remove the battery and AC adapter, hold the power button for 30 seconds, then reconnect power and try again
2. **Check power**: Ensure your battery is charged and power adapter is properly connected (look for LED indicators)
3. **External devices**: Disconnect all USB devices, external monitors, and peripherals
## If You See Anything on Screen
- If you see error messages, note them down exactly
- If you reach the HP logo but no further, try accessing BIOS by pressing F10 repeatedly during startup
- Try booting in Safe Mode by pressing F8 during startup
## Advanced Troubleshooting
- Reset BIOS to default settings (access BIOS with F10 and look for "Load Defaults" option)
- Try a hard reset (procedure varies by model)
- Run hardware diagnostics by pressing F2 during startup
Would you like me to provide more specific instructions for any of these steps? Also, can you share any symptoms you're seeing (lights, sounds, error messages) or what happens when you try to power on?</t>
  </si>
  <si>
    <t># How These Troubleshooting Steps Help Solve Boot Problems
These steps help identify and resolve common causes of boot failures in HP ProBooks by addressing:
## Power and Hardware Issues
- **Power cycling** clears residual electrical charges that can cause temporary system lockups
- **Checking power connections** confirms the basic power supply isn't the issue (a surprisingly common problem)
- **Removing external devices** eliminates potential conflicts with peripherals that might prevent proper startup
## Software and Configuration Problems
- **BIOS reset** restores factory settings if misconfiguration is preventing boot
- **Safe Mode** bypasses third-party software that might be blocking normal startup
- **Hardware diagnostics** can identify specific component failures (RAM, hard drive, etc.)
These steps follow a systematic approach from simple to complex solutions, helping to:
1. Fix common issues without technical support
2. Identify the specific component or setting causing the problem
3. Determine if you need professional repair (and what specifically needs fixing)
Each step eliminates potential causes until you either solve the problem or narrow down what requires repair, saving you time and potentially money on unnecessary service.</t>
  </si>
  <si>
    <t># Troubleshooting MacBook Air Charging Problems
Sorry to hear you're having charging issues with your MacBook Air. Here are some steps you can take to diagnose and potentially fix the problem:
## Basic Checks
- Verify the power outlet works by testing with another device
- Check for any visible damage to the charging cable or adapter
- Make sure all connections are secure (wall to adapter, adapter to cable, cable to MacBook)
- Look for debris in the charging port and carefully clean if necessary
## Software Solutions
- Restart your MacBook Air
- Check for macOS updates
- Reset the SMC (System Management Controller):
  * Shut down your MacBook
  * Hold Shift+Control+Option and the power button for 10 seconds
  * Release all keys and power on normally
## Advanced Troubleshooting
- Try a different charging cable/adapter if available
- Check Battery Health: Apple menu &gt; System Settings &gt; Battery &gt; Battery Health
- Boot in Safe Mode to see if charging works there
If these steps don't resolve the issue, I'd recommend contacting Apple Support or visiting an Apple Store/Authorized Service Provider, as you may need hardware service.
Would you like me to explain any of these steps in more detail?</t>
  </si>
  <si>
    <t># How These Troubleshooting Steps Help Solve MacBook Air Charging Problems
Each step I suggested targets specific potential causes of charging issues:
## Basic Checks
- **Testing the outlet**: Eliminates power supply problems at the source
- **Inspecting cables/adapters**: Identifies physical damage that prevents proper power flow
- **Checking connections**: Loose connections can interrupt charging or cause intermittent issues
- **Cleaning the port**: Dust or debris in the charging port can block proper contact
## Software Solutions
- **Restarting**: Clears temporary software glitches affecting power management
- **macOS updates**: Installs fixes for known charging/power management bugs
- **SMC reset**: The System Management Controller manages power functions including charging - resetting it can resolve various power-related issues when the system gets "confused"
## Advanced Troubleshooting
- **Alternative charger**: Determines if your original charger is faulty
- **Battery Health check**: Reveals if your battery has degraded and needs replacement
- **Safe Mode**: Bypasses third-party software that might interfere with power management
These steps follow a logical progression from simple to complex, addressing both hardware and software possibilities before requiring professional service. Most charging issues are resolved within these steps, saving you time and potentially money on unnecessary repairs.
Is there a specific symptom you're experiencing that I could help target more directly?</t>
  </si>
  <si>
    <t>My Gigabyte AORUS DHCP isn't working.What should I do?</t>
  </si>
  <si>
    <t># Troubleshooting DHCP Issues with Gigabyte AORUS
It sounds like you're having DHCP (Dynamic Host Configuration Protocol) issues with your Gigabyte AORUS device, which could be a motherboard or networking component. Here are some steps to troubleshoot:
## Basic Troubleshooting
1. **Restart your networking equipment**:
   - Power cycle your router/modem
   - Restart your computer
2. **Check physical connections**:
   - Ensure Ethernet cables are securely connected
   - Try a different Ethernet port on your router
   - Try a different Ethernet cable
3. **Update network drivers**:
   - Download the latest drivers from Gigabyte's official website
   - Install and restart your computer
## Advanced Troubleshooting
1. **Configure network settings manually**:
   - Set a static IP address temporarily
   - Check if you can connect to the internet
2. **Reset TCP/IP stack** (Windows):
   - Open Command Prompt as administrator
   - Type: `ipconfig /release`
   - Then: `ipconfig /renew`
   - Finally: `netsh winsock reset`
3. **Check BIOS settings**:
   - Ensure network controller is enabled in BIOS
   - Update BIOS to the latest version
If these steps don't resolve your issue, please provide more details about:
- Your specific AORUS model
- Your operating system
- Any error messages you're seeing
Would you like me to elaborate on any of these troubleshooting steps?</t>
  </si>
  <si>
    <t># How These Troubleshooting Steps Address DHCP Problems
These steps target the most common causes of DHCP failures in Gigabyte AORUS devices:
## Why Restarting Equipment Helps
- **Clears temporary glitches**: Network devices can develop temporary software issues that prevent proper DHCP assignment
- **Reestablishes connection to ISP**: Sometimes the connection between your router and internet provider needs to be refreshed
- **Resets DHCP server**: Your router's DHCP server might be stuck or have reached its IP address limit
## Why Checking Physical Connections Matters
- **Eliminates connectivity issues**: Up to 40% of network problems stem from simple physical connection failures
- **Rules out damaged hardware**: Faulty Ethernet ports or cables can prevent DHCP requests from reaching the server
- **Identifies interference**: Some cables may work but perform poorly due to damage or interference
## Why Driver Updates Are Critical
- **Addresses compatibility issues**: Outdated network drivers often can't properly handle DHCP protocols
- **Fixes known bugs**: Manufacturers regularly patch issues specifically related to DHCP negotiation
- **Improves stability**: Updated drivers typically have better error handling for network fluctuations
## Why Advanced Steps Work
- **Manual configuration bypasses DHCP**: This determines if the issue is specifically with DHCP or with general connectivity
- **TCP/IP stack reset**: Clears corrupted network settings that might be preventing proper DHCP lease acquisition
- **BIOS checks**: Network controllers sometimes get disabled or misconfigured at the BIOS level, preventing any network communication
Each step systematically eliminates potential failure points in the DHCP process, from hardware to software to configuration issues.</t>
  </si>
  <si>
    <t>My Dell XPS DHCP isn't working.What should I do?</t>
  </si>
  <si>
    <t># Troubleshooting DHCP Issues on Dell XPS
I'd be happy to help you resolve the DHCP issue on your Dell XPS. Here are some steps to try:
## Basic Troubleshooting
1. **Restart your computer** - Sometimes a simple restart resolves network issues
2. **Restart your router/modem** - Unplug for 30 seconds, then plug back in
3. **Try a different network** - Connect to a mobile hotspot or different WiFi to see if the issue is specific to one network
## Windows Troubleshooting
1. **Run Network Troubleshooter**:
   - Right-click on the network icon in taskbar
   - Select "Troubleshoot problems"
2. **Reset TCP/IP stack**:
   - Open Command Prompt as administrator
   - Type: `netsh int ip reset`
   - Type: `netsh winsock reset`
   - Restart your computer
3. **Release and renew IP address**:
   - Open Command Prompt as administrator
   - Type: `ipconfig /release`
   - Type: `ipconfig /renew`
## Check Network Adapter Settings
1. Open Network Connections (Win+X â†’ Network Connections)
2. Right-click your active connection â†’ Properties
3. Select "Internet Protocol Version 4 (TCP/IPv4)" â†’ Properties
4. Ensure "Obtain an IP address automatically" is selected
## Driver Issues
1. **Update network adapter drivers**:
   - Visit Dell Support website (support.dell.com)
   - Enter your service tag or detect your product
   - Download latest network drivers
2. **Roll back drivers** if issues started after an update:
   - Device Manager â†’ Network adapters
   - Right-click your adapter â†’ Properties â†’ Driver tab â†’ Roll Back Driver
Would you like me to explain any of these steps in more detail?</t>
  </si>
  <si>
    <t># How These Troubleshooting Steps Address DHCP Problems
Great question! Let me explain how each approach targets specific aspects of DHCP issues:
## Understanding DHCP Issues
DHCP (Dynamic Host Configuration Protocol) is what allows your Dell XPS to automatically obtain an IP address from your network. When it fails, your computer can't properly communicate on the network.
## How Each Solution Works:
### Basic Restarts
- **Restarting your computer**: Clears temporary network settings and reinitiates the DHCP discovery process
- **Restarting router/modem**: Refreshes the DHCP server that assigns IP addresses and can clear stuck address assignments
### Windows Network Commands
- **Network Troubleshooter**: Automatically detects common DHCP issues like incorrect network settings and can repair them
- **TCP/IP stack reset**: Rebuilds the core networking components when they become corrupted, which can prevent proper DHCP operation
- **Release/renew commands**: Explicitly tells your computer to abandon its current IP address and request a fresh one from the DHCP server
### Network Adapter Settings
- **Checking "Obtain IP automatically"**: Ensures your computer is actually configured to use DHCP rather than a static IP address
### Driver Solutions
- **Updating drivers**: Fixes compatibility issues between your network hardware and Windows that might prevent proper DHCP negotiation
- **Rolling back drivers**: Reverts to previously working drivers if a recent update introduced bugs affecting DHCP functionality
These steps address the most common causes of DHCP failures, working from simple fixes to more complex solutions that target different layers of the networking stack.</t>
  </si>
  <si>
    <t>My Microsoft Surface Microsoft Surface Laptop Wi-Fi isn't working.What should I do?</t>
  </si>
  <si>
    <t># Troubleshooting Wi-Fi Issues on Microsoft Surface Laptop
Sorry to hear you're having Wi-Fi problems with your Surface Laptop. Let's try these steps in order:
## Basic Troubleshooting
1. **Restart your Surface** - Sometimes a simple restart resolves connectivity issues
2. **Check Airplane Mode** - Make sure it's off (press the Airplane Mode key or check in Action Center)
3. **Run Network Troubleshooter** - Go to Settings &gt; Network &amp; Internet &gt; Status &gt; Network troubleshooter
## Intermediate Steps
4. **Update Wi-Fi Drivers**:
   - Go to Device Manager (right-click Start button)
   - Expand "Network adapters"
   - Right-click your Wi-Fi adapter and select "Update driver"
5. **Reset Network Settings**:
   - Go to Settings &gt; Network &amp; Internet &gt; Status
   - Scroll down and select "Network reset"
## Advanced Solutions
6. **Check for Windows Updates** - Sometimes Wi-Fi issues are fixed in system updates
7. **Reset your router** - Unplug it for 30 seconds, then plug it back in
8. **Disable/Enable Wi-Fi adapter** in Device Manager
If these steps don't work, please let me know and I can suggest more advanced troubleshooting options or help determine if hardware service might be needed.</t>
  </si>
  <si>
    <t># How These Troubleshooting Steps Help Solve Wi-Fi Problems
Each step I suggested targets specific causes of Wi-Fi problems on Surface laptops:
## Understanding Why These Steps Work
1. **Restarting your Surface** clears temporary system states and memory issues that might be blocking Wi-Fi functionality. This refreshes all network components.
2. **Checking Airplane Mode** addresses a common oversight - sometimes Airplane Mode gets accidentally enabled (through a key press or settings change), which disables all wireless communications.
3. **Network Troubleshooter** automatically detects and fixes common connection problems, including incorrect IP configurations or adapter issues that you might not identify manually.
4. **Updating Wi-Fi Drivers** resolves compatibility issues between your hardware and Windows. Outdated or corrupted drivers are a frequent cause of connectivity problems.
5. **Resetting Network Settings** clears all network configurations that might have become corrupted, essentially giving your network stack a fresh start.
6. **Windows Updates** often contain fixes for known Wi-Fi bugs in the operating system or driver improvements specific to Surface devices.
7. **Router Reset** addresses issues on the connection point side - sometimes the problem isn't with your Surface but with how the router is handling the connection.
8. **Disabling/Enabling the Wi-Fi adapter** can reset the hardware connection when it's stuck in a problematic state.
These steps follow a logical progression from simple to more complex solutions, targeting the most common causes of Wi-Fi issues on Surface devices without requiring technical expertise.</t>
  </si>
  <si>
    <t># Troubleshooting DHCP Issues on Your Acer Aspire
I'd be happy to help you resolve the DHCP issue on your Acer Aspire. Here are some steps you can try:
## Basic Troubleshooting
1. **Restart your router and computer**
   - Turn off your router, wait 30 seconds, then turn it back on
   - Restart your Acer Aspire
2. **Check your network adapter settings**
   - Press Windows key + X and select "Network Connections"
   - Right-click on your Wi-Fi or Ethernet connection and select "Properties"
   - Select "Internet Protocol Version 4 (TCP/IPv4)" and click "Properties"
   - Ensure "Obtain an IP address automatically" is selected
3. **Release and renew your IP address**
   - Open Command Prompt as administrator
   - Type `ipconfig /release` and press Enter
   - Type `ipconfig /renew` and press Enter
## Advanced Troubleshooting
1. **Reset TCP/IP stack**
   - Open Command Prompt as administrator
   - Type `netsh winsock reset` and press Enter
   - Type `netsh int ip reset` and press Enter
   - Restart your computer
2. **Update network adapter drivers**
   - Visit Acer's support website for your specific Aspire model
   - Download and install the latest network drivers
3. **Check for Windows updates**
   - Go to Settings &gt; Update &amp; Security &gt; Windows Update
If these steps don't resolve the issue, please provide more details about your specific Acer Aspire model and the error messages you're seeing, and I can offer more targeted assistance.</t>
  </si>
  <si>
    <t># How These Troubleshooting Steps Help Solve DHCP Issues
These steps address the most common causes of DHCP problems on your Acer Aspire:
## Understanding DHCP Issues
DHCP (Dynamic Host Configuration Protocol) is responsible for automatically assigning your computer an IP address. When it fails, your computer can't properly connect to networks.
## How Each Solution Works:
1. **Restarting router and computer**
   - Clears temporary network glitches
   - Allows your router's DHCP server to restart and function properly
   - Reestablishes the connection between your Acer and the network
2. **Checking network adapter settings**
   - Verifies your computer is actually set to use DHCP
   - Sometimes settings accidentally change to static IP configuration
   - Ensures your computer is requesting an IP address properly
3. **Releasing and renewing IP address**
   - Forces your computer to abandon its current (possibly problematic) IP configuration
   - Requests a fresh IP address from the DHCP server
   - Often resolves IP address conflicts or stuck lease issues
4. **Resetting TCP/IP stack**
   - Repairs corrupted network components in Windows
   - Rebuilds the core networking functionality from scratch
   - Fixes deeper software issues that might prevent DHCP from working
5. **Updating network adapter drivers**
   - Outdated or corrupted drivers often cause DHCP failures
   - Updated drivers provide compatibility with your router and network
   - Addresses known bugs in previous driver versions
These steps follow a logical progression from simple to more complex solutions, targeting the most likely causes of DHCP problems without requiring technical expertise or risking your system's stability.</t>
  </si>
  <si>
    <t># Troubleshooting Shared Drive Access on MacBook Air
If you're having trouble accessing shared drives from your MacBook Air, here are some steps to try:
## Basic Troubleshooting
1. **Check your network connection** - Make sure you're connected to the same network as the shared drives
2. **Restart your MacBook** - Sometimes a simple restart resolves connection issues
3. **Update macOS** - Ensure you're running the latest version of macOS
## Accessing Shared Drives
1. **Connect to Server**:
   - In Finder, click "Go" in the menu bar
   - Select "Connect to Server" (or press âŒ˜K)
   - Enter the server address (smb://servername or smb://IP.address)
2. **Check credentials**:
   - Make sure you have the correct username and password
   - Try connecting as a guest if allowed
## Common Issues and Solutions
- **Firewall settings**: Check if your Mac's firewall is blocking connections
- **SMB version compatibility**: Some older servers may require adjusting SMB settings
- **VPN interference**: If using a VPN, try disconnecting it temporarily
Would you like more specific help with any of these steps? Or could you share what type of shared drives you're trying to access (Windows, NAS, etc.)?</t>
  </si>
  <si>
    <t># How These Steps Help Solve Your Shared Drive Access Problem
These troubleshooting steps address the most common causes of shared drive access issues on a MacBook Air:
## Network Connectivity Issues
- **Checking your network connection** ensures your MacBook is actually able to communicate with the network where the shared drives exist. Many access problems stem from being on different networks or having weak connections.
## System-Level Problems
- **Restarting your MacBook** clears temporary system states that might be preventing proper connections
- **Updating macOS** fixes known bugs in the file sharing components that Apple has already addressed
## Connection Method Issues
- **Using the Connect to Server function** ensures you're using the proper macOS protocol for accessing shared resources
- **Verifying credentials** addresses authentication problems, which are extremely common when accessing shared drives
## Interference Factors
- **Checking firewall settings** identifies if your security software is actively blocking the connection
- **SMB version compatibility** addresses technical protocol mismatches between your Mac and the server
- **VPN interference** can resolve routing problems that prevent proper network discovery
These steps follow a systematic approach from basic to more advanced troubleshooting, targeting the most likely causes first before moving to more complex solutions. Each step eliminates a potential barrier to accessing your shared drives.
Would you like me to explain any specific step in more detail?</t>
  </si>
  <si>
    <t>My Microsoft Surface Book VPN connection failed.What should I do?</t>
  </si>
  <si>
    <t># Troubleshooting VPN Connection on Microsoft Surface Book
Sorry to hear you're having VPN connection issues. Let's try these steps to resolve the problem:
## Basic Troubleshooting
1. **Restart your Surface Book** - Sometimes a simple restart fixes connection issues
2. **Check your internet connection** - Ensure you can browse websites without the VPN
3. **Update Windows** - Go to Settings &gt; Update &amp; Security to install pending updates
## VPN-Specific Solutions
1. **Verify VPN credentials** - Ensure your username and password are correct
2. **Reconnect to VPN**:
   - Go to Settings &gt; Network &amp; Internet &gt; VPN
   - Select your VPN connection and click "Connect"
## Advanced Troubleshooting
1. **Reset network settings**:
   - Go to Settings &gt; Network &amp; Internet &gt; Status
   - Select "Network reset" at the bottom
2. **Check VPN software**:
   - If using third-party VPN software, try reinstalling it
   - Ensure it's compatible with your Windows version
3. **Contact your IT department** if this is a work VPN, as they may need to:
   - Verify your account status
   - Check server-side issues
   - Provide specific troubleshooting steps
Would you like more specific help with any of these steps?</t>
  </si>
  <si>
    <t># How These Troubleshooting Steps Help Solve VPN Connection Issues
Each step I suggested targets specific potential causes of VPN connection failures on your Surface Book:
## Basic Troubleshooting Impact
- **Restarting your Surface Book**: Clears temporary system states and memory issues that might be blocking the VPN connection process
- **Checking internet connection**: Confirms the underlying problem isn't with your basic connectivity, as VPNs require a working internet connection
- **Updating Windows**: Installs security patches and network component fixes that might resolve compatibility issues with VPN protocols
## VPN-Specific Solutions Impact
- **Verifying credentials**: Addresses authentication failures, which are among the most common VPN connection issues
- **Reconnecting to VPN**: Reestablishes the connection sequence, which can overcome temporary handshake failures between your device and the VPN server
## Advanced Troubleshooting Impact
- **Resetting network settings**: Rebuilds your network configuration from scratch, eliminating corrupted network profiles or settings
- **Checking VPN software**: Addresses software-specific bugs or compatibility issues that might be preventing proper connection
- **Contacting IT**: Leverages specialized knowledge about your specific VPN implementation and can identify server-side issues invisible from your end
These steps follow a systematic approach from simple to complex solutions, targeting the most common causes of VPN failures while minimizing disruption to your system.</t>
  </si>
  <si>
    <t>My Dell Latitude won't boot.What should I do?</t>
  </si>
  <si>
    <t># Troubleshooting a Dell Latitude That Won't Boot
Sorry to hear you're having trouble with your Dell Latitude. Let's try some basic troubleshooting steps:
## Initial Steps
1. **Power cycle the laptop**:
   - Remove the battery (if removable)
   - Disconnect the power adapter
   - Hold the power button for 30 seconds
   - Reconnect the power adapter (without battery)
   - Try turning it on
2. **Check power issues**:
   - Ensure your power adapter is working (check for lights)
   - Try a different power outlet
   - Look for any LED indicators when you press the power button
## If You See Anything on Screen
- If you get error messages or beep codes, note them down
- Try booting in Safe Mode (press F8 during startup)
## Advanced Troubleshooting
1. **Hardware check**:
   - Remove any external devices
   - Try removing and reseating RAM
   - Check for physical damage
2. **Access diagnostic tools**:
   - Press F12 at startup to access boot options
   - Run Dell's built-in diagnostics (if accessible)
3. **Recovery options**:
   - Try accessing recovery environment with Ctrl+F11 during startup
Would you be able to tell me if anything happens when you press the power button (lights, sounds, fan noise)? Also, which specific Dell Latitude model do you have? This would help me provide more targeted advice.</t>
  </si>
  <si>
    <t># How These Troubleshooting Steps Help Solve Boot Problems
These steps are designed to systematically identify and resolve the most common causes of boot failures in Dell Latitude laptops:
## Power Cycling (Step 1)
- **Resolves temporary system hangs**: Draining residual power can reset the internal components that might be stuck in an error state
- **Clears memory issues**: Releases any corrupted data held in volatile memory
- **Resets hardware controllers**: Can restore normal communication between components
## Power Source Verification (Step 2)
- **Identifies power delivery problems**: Many boot failures are simply due to inadequate power reaching the system
- **Rules out adapter failure**: A faulty power adapter is a common but easily fixable issue
- **Confirms basic electrical connectivity**: Ensures the fundamental requirement for booting is met
## Diagnostic Information (LED/Screen Indicators)
- **Provides error codes**: Dell systems use specific patterns of lights or beeps to communicate hardware problems
- **Narrows down the issue**: Different error codes point to specific components (RAM, CPU, motherboard)
- **Guides next steps**: Some errors have specific resolution paths
## Hardware Checks
- **Addresses connection issues**: Loose RAM or other components are common boot failure causes
- **Identifies hardware failures**: Helps determine if a component needs replacement
- **Eliminates peripheral conflicts**: External devices can sometimes interfere with the boot process
## Diagnostic Tools &amp; Recovery Options
- **Bypasses operating system issues**: Allows testing even when Windows won't start
- **Provides repair options**: Dell's built-in recovery tools can fix many software-related boot problems
- **Offers alternative boot paths**: May allow you to access your data even if normal boot fails
Without these systematic steps, you might miss the actual cause or attempt more complex solutions unnecessarily. Would you like to try a specific step first based on any symptoms you've noticed?</t>
  </si>
  <si>
    <t>I can't access shared resources from my ASUS VivoBook.What should I do?</t>
  </si>
  <si>
    <t># Troubleshooting Network Shared Resources on ASUS VivoBook
If you're unable to access shared resources from your ASUS VivoBook, try these steps in order:
## Basic Checks
1. **Verify network connection** - Make sure you're connected to the correct network
2. **Restart networking** - Turn Wi-Fi off and on, or disconnect/reconnect Ethernet
3. **Restart your computer** - Sometimes a simple restart resolves connection issues
## Network Settings
1. **Check Network Discovery**:
   - Open Control Panel &gt; Network and Sharing Center
   - Click "Change advanced sharing settings"
   - Ensure "Network discovery" and "File and printer sharing" are turned on
2. **Verify Workgroup settings**:
   - Press Win+X and select "System"
   - Check that your workgroup matches the network you're trying to access
## Advanced Troubleshooting
1. **Check Windows Firewall** - Temporarily disable to test if it's blocking access
2. **Update network drivers** - Visit ASUS support site for your VivoBook model
3. **Try accessing by IP address** - Use \\192.168.x.x instead of computer name
If these steps don't resolve your issue, please provide more details about:
- The specific error message you're seeing
- The type of shared resource (printer, folder, etc.)
- The operating system on your VivoBook and the sharing device</t>
  </si>
  <si>
    <t># How These Troubleshooting Steps Help Solve Network Sharing Problems
Each step I suggested addresses specific causes that commonly prevent ASUS VivoBooks from accessing shared resources:
## Basic Checks
- **Verifying network connection**: Ensures your computer is actually connected to the same network as the shared resources. Many sharing issues occur simply because devices are on different networks.
- **Restarting networking**: Clears temporary network configuration problems and re-establishes connections that might have become stale or corrupted.
- **Restarting your computer**: Resets all network services and clears memory issues that might be preventing proper resource access.
## Network Settings
- **Network Discovery settings**: If these are turned off, Windows literally cannot "see" other computers on the network, making their shared resources invisible to you.
- **Workgroup settings**: Computers must be in the same workgroup to easily share resources. Mismatched workgroup names can prevent access even when physically connected to the same network.
## Advanced Troubleshooting
- **Windows Firewall**: Often blocks network sharing protocols by default. Temporarily disabling it helps determine if it's the source of your problem.
- **Network drivers**: Outdated or corrupted drivers can cause connectivity issues specific to your ASUS hardware.
- **IP address access**: Bypasses potential DNS/NetBIOS name resolution issues that might prevent finding shared resources by computer name.
These steps follow a logical progression from simple to more complex solutions, addressing the most common causes of sharing problems with Windows computers like your VivoBook.</t>
  </si>
  <si>
    <t>My Dell Inspiron battery has issues.What should I do?</t>
  </si>
  <si>
    <t># Dell Inspiron Battery Issues
Sorry to hear you're having battery problems with your Dell Inspiron. Here are some steps you can take:
## Troubleshooting Steps
1. **Run the Dell Battery Diagnostic Test**
   - Press F12 during startup to access diagnostics
   - Select "Battery Test" and follow the prompts
2. **Check Battery Health in Windows**
   - Open Command Prompt as administrator
   - Type "powercfg /batteryreport" and press Enter
   - Review the report for battery capacity and health
3. **Basic Troubleshooting**
   - Update BIOS and drivers from Dell's website
   - Check power management settings in Windows
   - Try a hard reset (power off, remove battery if possible, hold power button 15 seconds)
## When to Consider Replacement
If your battery:
- Drains extremely quickly
- Won't hold a charge
- Is physically swollen
- Shows "Consider Replacement" in diagnostics
Would you like more specific help with your battery issue? If you could share what specific symptoms you're experiencing, I can provide more targeted advice.</t>
  </si>
  <si>
    <t># How These Steps Help Solve Dell Battery Issues
These troubleshooting steps help identify and potentially resolve your battery problems by addressing the most common causes:
## Diagnostic Tests
- **Dell Battery Diagnostic**: Provides an official assessment of your battery's health, identifying if it's functioning properly or needs replacement
- **Battery Report**: Shows concrete data about your battery's designed capacity versus current capacity, revealing if it's degraded significantly
## How Updates &amp; Resets Help
- **BIOS Updates**: Fix known battery management issues and improve power efficiency
- **Driver Updates**: Ensure proper communication between hardware and software components
- **Hard Reset**: Clears temporary system states that might be causing improper battery readings or power management
## Root Cause Identification
These steps help determine if your issue is:
1. A software/firmware problem (fixable through updates)
2. A configuration issue (fixable through settings)
3. A failing battery (requiring replacement)
4. A deeper hardware issue (potentially needing service)
Without taking these diagnostic steps first, you might replace a perfectly good battery when the issue lies elsewhere, or waste time with software fixes when the battery truly needs replacement.
Would you like me to explain any specific step in more detail?</t>
  </si>
  <si>
    <t>My Gigabyte AERO VPN connection failed.What should I do?</t>
  </si>
  <si>
    <t># Troubleshooting Gigabyte AERO VPN Connection Issues
I'd be happy to help you troubleshoot your VPN connection issue on your Gigabyte AERO laptop. Here are some steps you can try:
## Basic Troubleshooting
1. **Restart your laptop** - Sometimes a simple restart can resolve connection issues
2. **Check your internet connection** - Ensure you have a working internet connection by visiting a website
3. **Update network drivers** - Go to Device Manager and update your network adapter drivers
## VPN-Specific Solutions
1. **Reinstall VPN software** - Uninstall and reinstall your VPN application
2. **Try a different server** - If your VPN allows, connect to a different server location
3. **Check VPN credentials** - Ensure your username and password are correct
4. **Disable firewall temporarily** - Your firewall might be blocking the VPN connection
## Advanced Steps
1. **Update your operating system** - Ensure Windows is up to date
2. **Check for VPN software updates** - Make sure you're using the latest version
3. **Contact your VPN provider** - They may have specific troubleshooting steps for your service
If you could provide more details about which VPN service you're using and any error messages you're seeing, I can give you more specific advice.</t>
  </si>
  <si>
    <t># How These Troubleshooting Steps Help Solve VPN Connection Issues
These steps address the most common causes of VPN connection failures on laptops like your Gigabyte AERO:
## Why Basic Troubleshooting Works
- **Restarting your laptop** clears temporary system states that might be blocking connections and resets network components
- **Checking your internet connection** confirms whether the issue is with your VPN specifically or your overall connectivity
- **Updating network drivers** resolves compatibility issues between your hardware and VPN software, as outdated drivers often cause connection failures
## How VPN-Specific Solutions Help
- **Reinstalling VPN software** fixes corrupted installation files or settings that prevent proper connections
- **Trying different servers** bypasses server-specific issues (overloaded servers or regional blocks)
- **Verifying credentials** addresses authentication failures, a common reason for rejected connections
- **Disabling firewall temporarily** identifies if security software is blocking VPN protocols (common with Windows Defender)
## Benefits of Advanced Steps
- **OS updates** provide security patches and network stack improvements that VPN software relies on
- **VPN software updates** fix known bugs and compatibility issues with your specific hardware
- **Provider support** gives you access to logs and diagnostics that identify the exact failure point
Each step systematically eliminates potential causes until you identify the specific issue preventing your Gigabyte AERO from establishing a VPN connection.</t>
  </si>
  <si>
    <t># Troubleshooting Slow Network on Your Acer Nitro
Sorry to hear you're experiencing slow network speeds on your Acer Nitro. Here are several steps you can take to diagnose and potentially fix the issue:
## Basic Troubleshooting
1. **Restart your router and laptop** - Sometimes a simple restart resolves connectivity issues
2. **Check your distance from the router** - Move closer to improve signal strength
3. **Test other devices** - Determine if the problem is specific to your Acer Nitro
## Acer Nitro-Specific Solutions
1. **Update network drivers**:
   - Open Device Manager (right-click Start menu)
   - Expand "Network adapters"
   - Right-click your wireless adapter and select "Update driver"
2. **Check for Killer Network software**:
   - Many Acer Nitro laptops use Killer networking hardware
   - Update the Killer Control Center if installed
3. **Disable power saving for WiFi**:
   - In Device Manager, find your wireless adapter
   - Right-click â†’ Properties â†’ Power Management
   - Uncheck "Allow the computer to turn off this device to save power"
4. **Adjust network settings**:
   - Try switching between 2.4GHz and 5GHz bands if your router supports both
Would you like me to provide more detailed instructions for any of these steps?</t>
  </si>
  <si>
    <t># How These Troubleshooting Steps Help Your Acer Nitro Network Issues
Each of these steps targets specific causes of network slowdowns on gaming laptops like your Acer Nitro:
## Restarting Router and Laptop
- **Clears temporary network glitches**: Routers can develop memory leaks or processing bottlenecks over time
- **Reestablishes connections**: Forces your Nitro to negotiate a fresh, potentially faster connection
- **Updates IP assignments**: Can resolve IP conflicts that slow down traffic
## Updating Network Drivers
- **Fixes compatibility issues**: Outdated drivers may not work efficiently with current networks
- **Improves performance**: Newer drivers often include optimizations specifically for gaming traffic
- **Addresses known bugs**: Manufacturers regularly patch performance issues in driver updates
## Disabling WiFi Power Saving
- **Prevents throttling**: Gaming laptops often reduce WiFi power to save battery, sacrificing speed
- **Maintains consistent connection**: Stops your Nitro from cycling the WiFi radio to lower power states
- **Reduces latency**: Keeps the network adapter fully powered and responsive at all times
## Killer Network Software Updates
- **Gaming traffic prioritization**: Killer networking hardware has specialized software to prioritize game data
- **Bandwidth allocation**: Updated software better manages how bandwidth is shared between applications
- **Latency reduction**: Newer versions have improved algorithms for reducing ping times
These steps address the most common causes of network slowdowns specific to gaming laptops like the Acer Nitro, which have different networking needs and hardware compared to standard laptops.</t>
  </si>
  <si>
    <t># MSI Raider Charging Problems
I'm sorry to hear you're having charging issues with your MSI Raider. Here are some troubleshooting steps you can try:
## Basic Troubleshooting
1. **Check the power adapter and cable** for any visible damage
2. **Try a different power outlet** to rule out electrical issues
3. **Verify the charging port** isn't blocked by debris or damaged
4. **Restart your laptop** completely
## Advanced Steps
1. **Update BIOS and drivers** from the MSI website
2. **Check battery health** in Windows (Battery Report)
3. **Examine power settings** in Windows and MSI Dragon Center
## If Problems Persist
- Contact MSI Support directly
- If under warranty, consider a service request
- A professional technician may need to inspect the charging system
Would you like more specific guidance on any of these steps, or can you share more details about the exact charging problem you're experiencing?</t>
  </si>
  <si>
    <t># How These Troubleshooting Steps Help Solve MSI Raider Charging Problems
Each step I suggested targets specific potential causes of charging issues:
## Basic Troubleshooting Benefits
- **Checking the adapter/cable**: Many charging problems stem from damaged power cords or adapters that may look fine but have internal damage
- **Different power outlet**: Eliminates the possibility of a faulty wall outlet or circuit that can't deliver proper voltage
- **Verifying the charging port**: Dust/debris can block proper connection, and bent pins in the port prevent charging
- **Restarting the laptop**: Clears temporary system states that might be preventing proper power management
## Advanced Steps Benefits
- **BIOS/driver updates**: Fixes known charging/power management bugs through software improvements
- **Battery health check**: Identifies if the battery itself is failing and needs replacement
- **Power settings examination**: Incorrect power profiles can cause charging behavior that appears problematic
These steps follow a logical progression from simple, common causes to more complex issues, helping identify whether your problem is:
1. A simple physical connection issue
2. A software/firmware problem
3. A hardware failure requiring professional repair
Without knowing the specific symptoms you're experiencing, this systematic approach helps narrow down the cause efficiently before resorting to potentially costly repairs.</t>
  </si>
  <si>
    <t># Troubleshooting Slow Internet on Your Microsoft Surface Laptop
Sorry to hear you're experiencing slow internet on your Surface Laptop. Let's try these steps to improve your connection:
## Basic Troubleshooting
1. **Restart your Surface Laptop** - Sometimes a simple restart resolves connectivity issues
2. **Move closer to your router** - Distance and obstacles can weaken Wi-Fi signals
3. **Check other devices** - If all devices are slow, the issue may be with your internet service
## Surface-Specific Solutions
1. **Update Wi-Fi drivers**:
   - Go to Settings &gt; Update &amp; Security &gt; Windows Update
   - Check for updates, including optional updates
2. **Network troubleshooter**:
   - Go to Settings &gt; Network &amp; Internet &gt; Status
   - Select "Network troubleshooter"
3. **Reset network settings**:
   - Go to Settings &gt; Network &amp; Internet &gt; Status
   - Select "Network reset" (Note: this will remove all network adapters and settings)
## Advanced Steps
1. **Check for interference** - Change your router's channel settings
2. **Update router firmware** - Check your router manufacturer's website
3. **Contact your ISP** - If problems persist, your internet service may need attention
Would you like me to explain any of these steps in more detail?</t>
  </si>
  <si>
    <t># How These Troubleshooting Steps Help Solve Slow Internet Issues
Each step I suggested targets specific causes of slow internet on your Surface Laptop:
## Basic Troubleshooting Benefits
- **Restarting your Surface**: Clears temporary memory issues, resets network components, and refreshes connections that might be stuck or malfunctioning
- **Moving closer to router**: Improves signal strength and reduces interference, potentially doubling your connection speed if you were in a weak signal area
- **Checking other devices**: Helps determine if the problem is specific to your Surface or affects your entire network
## Surface-Specific Solutions Benefits
- **Updating Wi-Fi drivers**: Microsoft regularly releases driver updates that fix known connectivity bugs, improve compatibility with routers, and optimize performance
- **Network troubleshooter**: Automatically identifies and fixes common connection problems like IP address conflicts or incorrect DNS settings
- **Resetting network settings**: Removes potentially corrupted network configurations that might be limiting your connection speed
## Advanced Steps Benefits
- **Checking for interference**: Switching router channels can move your connection away from crowded frequencies that slow down data transfer
- **Updating router firmware**: Fixes security issues and performance bugs in your router that might be throttling your Surface's connection
- **Contacting your ISP**: Addresses potential service outages, bandwidth throttling, or equipment issues outside your control
Would you like me to focus on any particular area that you think might be causing your slow internet?</t>
  </si>
  <si>
    <t>My Acer Predator VPN connection failed.What should I do?</t>
  </si>
  <si>
    <t># Troubleshooting VPN Connection on Acer Predator
I'd be happy to help you troubleshoot your VPN connection issue on your Acer Predator. Here are some steps you can try:
## Basic Troubleshooting
1. **Restart your computer** - Sometimes a simple restart can resolve connection issues
2. **Check your internet connection** - Make sure you have a working internet connection
3. **Try a different network** - If possible, connect to a different WiFi network or use mobile hotspot
## VPN-Specific Solutions
1. **Restart the VPN software** - Close and reopen your VPN application
2. **Update VPN software** - Ensure you're using the latest version of your VPN client
3. **Check VPN credentials** - Verify your username and password are correct
4. **Try a different server** - Connect to a different VPN server location
## Advanced Troubleshooting
1. **Check firewall settings** - Your firewall might be blocking the VPN connection
2. **Disable antivirus temporarily** - Some security software can interfere with VPNs
3. **Update network drivers** - Go to Device Manager and update your network adapter drivers
4. **Reset network settings** - In Windows, you can reset network settings through Settings &gt; Network &amp; Internet &gt; Status &gt; Network reset
If you could provide more details about the specific VPN service you're using and any error messages you're seeing, I can offer more targeted assistance.</t>
  </si>
  <si>
    <t># How These Troubleshooting Steps Help Solve VPN Connection Issues
These steps address the most common causes of VPN connection failures on devices like your Acer Predator:
## Basic Troubleshooting Effectiveness
- **Restarting your computer** clears temporary system states that might be blocking the VPN connection
- **Checking your internet connection** confirms the fundamental requirement for any VPN to work - without a base internet connection, a VPN cannot establish a tunnel
- **Trying a different network** helps determine if your current network is blocking VPN traffic (common on public WiFi, school networks, etc.)
## VPN-Specific Solutions Impact
- **Restarting the VPN software** resets the application state and connection parameters that might have become corrupted
- **Updating VPN software** ensures you have the latest security protocols and bug fixes that might address known connection issues
- **Checking credentials** eliminates authentication failures, a common reason for rejected connections
- **Trying different servers** bypasses server-specific outages or congestion issues
## Advanced Troubleshooting Benefits
- **Checking firewall settings** addresses permission issues, as firewalls often block VPN protocols by default
- **Disabling antivirus temporarily** removes potential interference from security software that might misidentify VPN traffic as suspicious
- **Updating network drivers** ensures your hardware has the latest compatibility fixes for network protocols used by VPNs
- **Resetting network settings** clears corrupted network configurations that might prevent proper VPN tunnel establishment
Each step systematically eliminates potential failure points in the connection process, helping to isolate and resolve the specific issue affecting your Acer Predator's VPN connection.</t>
  </si>
  <si>
    <t>My MSI Stealth won't boot.What should I do?</t>
  </si>
  <si>
    <t># Troubleshooting MSI Stealth Boot Issues
I'm sorry to hear your MSI Stealth laptop isn't booting. Let's try some troubleshooting steps:
## Basic Checks First
1. **Power source**: Ensure your laptop is properly connected to a working power outlet
2. **Battery**: Try removing the battery (if possible), hold the power button for 30 seconds, then reconnect and try again
3. **External devices**: Disconnect all peripherals (USB devices, external displays, etc.)
## Further Troubleshooting
- **Power LED indicators**: Are there any lights when you press the power button?
- **Display issues**: Could it be booting but not displaying? Try connecting to an external monitor
- **Boot to BIOS**: Try pressing Delete or F2 repeatedly during startup to access BIOS
- **Reset BIOS**: If you can access BIOS, try loading default settings
## Advanced Steps
- **RAM check**: Power off, remove and reseat RAM modules
- **Storage check**: Ensure SSD/HDD is properly connected
- **Recovery options**: Try booting in Safe Mode (F8 during startup)
Would you be able to share any specific symptoms or error messages you're seeing? That would help me provide more targeted advice for your MSI Stealth.</t>
  </si>
  <si>
    <t># How These Troubleshooting Steps Help Solve Boot Issues
These steps help identify and resolve the specific cause of your MSI Stealth's boot problem through a systematic approach:
## Identifying the Root Cause
- **Power source/battery checks**: Rule out simple power delivery issues, which are common boot failure causes
- **Removing peripherals**: Eliminates conflicts with external devices that might prevent proper startup
- **LED indicators**: Help diagnose if power is reaching the system at all
## Addressing Common Failure Points
- **Display troubleshooting**: Determines if it's actually booting but not showing on screen (surprisingly common)
- **BIOS access/reset**: Fixes configuration issues that prevent boot - corrupted BIOS settings often block startup
- **RAM/storage checks**: Physical component issues or loose connections frequently cause boot failures
## Recovery Methods
- **Safe Mode**: Bypasses normal startup processes to help recover from software/driver issues
Each step systematically eliminates potential causes, narrowing down whether it's a hardware failure, configuration issue, or software problem. This methodical approach is much more effective than random attempts and helps avoid unnecessary repairs or service visits for issues you might be able to resolve yourself.
Would you like me to elaborate on any specific step that you think might be most relevant to your situation?</t>
  </si>
  <si>
    <t>I can't access shared drives from Apple MacBook Pro.What should I do?</t>
  </si>
  <si>
    <t># Troubleshooting Shared Drive Access on MacBook Pro
If you're having trouble accessing shared drives from your MacBook Pro, here are some steps to try:
## Basic Troubleshooting
1. **Check your network connection** - Make sure you're connected to the same network as the shared drives
2. **Restart your Mac** - Sometimes a simple restart resolves connection issues
## Access Shared Drives
1. **Finder Method**:
   - Open Finder
   - Click "Go" in the menu bar
   - Select "Connect to Server" (or press âŒ˜K)
   - Enter the server address (smb://servername or IP address)
2. **Check sharing settings** on the device hosting the shared drives
## Common Issues and Solutions
- **Firewall settings**: Check if your Mac's firewall is blocking connections
- **SMB version compatibility**: Try connecting with a specific SMB version
- **Credentials**: Ensure you have the correct username and password
If you can provide more details about your specific situation (what kind of shared drives, any error messages, etc.), I can give you more targeted advice.</t>
  </si>
  <si>
    <t># How These Steps Help Solve Your Shared Drive Access Problem
These troubleshooting steps address the most common causes of shared drive access issues on a MacBook Pro:
## Network Connectivity
Checking your network connection ensures your Mac can actually reach the shared drives. Many access problems occur simply because devices are on different networks or the connection is unstable.
## System Refresh
Restarting your Mac clears temporary system states that might be preventing proper connection. This resolves issues with networking services that may have encountered errors or become unresponsive.
## Proper Connection Method
Using the "Connect to Server" function in Finder ensures you're using macOS's built-in protocols correctly. This method properly handles authentication and connection parameters needed for shared drives.
## Security and Permission Verification
Checking firewall settings and credentials addresses permission-based blocks. Often, shared drives are accessible but security settings are preventing the connection.
## Protocol Compatibility
SMB version compatibility issues are common between macOS and Windows/other systems. Specifying the correct protocol version can bypass compatibility problems.
Each step systematically eliminates potential barriers between your MacBook Pro and the shared drives you're trying to access. Without more specific details about your particular setup, these represent the most effective general approaches to resolving shared drive access issues.</t>
  </si>
  <si>
    <t># Troubleshooting DHCP Issues on Dell Latitude
I'd be happy to help you resolve the DHCP issue on your Dell Latitude. Here are some steps to try:
## Basic Troubleshooting
1. **Restart your computer** - Sometimes a simple restart resolves network issues
2. **Restart your router/modem** - Unplug for 30 seconds, then plug back in
3. **Try a different network** - Connect to another WiFi network or use a mobile hotspot to determine if it's network-specific
## Windows Troubleshooting
1. **Run Network Troubleshooter**:
   - Right-click on the network icon in taskbar
   - Select "Troubleshoot problems"
2. **Reset TCP/IP stack**:
   - Open Command Prompt as administrator
   - Type: `ipconfig /release`
   - Then: `ipconfig /flushdns`
   - Finally: `ipconfig /renew`
3. **Check network adapter settings**:
   - Open Network Connections (Win+X â†’ Network Connections)
   - Right-click your adapter â†’ Properties
   - Select "Internet Protocol Version 4" â†’ Properties
   - Ensure "Obtain an IP address automatically" is selected
## Dell-Specific Solutions
1. **Update network drivers**:
   - Visit Dell Support website or use Dell SupportAssist
   - Download latest network adapter drivers for your specific Latitude model
2. **Check for BIOS updates** that might affect networking components
Would you like me to explain any of these steps in more detail?</t>
  </si>
  <si>
    <t># How These Troubleshooting Steps Help Solve DHCP Issues
These steps target the specific causes of DHCP problems on your Dell Latitude in a systematic way:
## Understanding DHCP Issues
DHCP (Dynamic Host Configuration Protocol) is what allows your computer to automatically obtain an IP address from your network. When it fails, your computer can't properly communicate on the network.
## How Each Solution Addresses the Problem:
1. **Restarting your computer and router**
   - Clears temporary network states that might be corrupted
   - Allows your computer to make a fresh DHCP request
   - Resets the DHCP server on your router that might be stuck
2. **Network Troubleshooter**
   - Automatically detects common DHCP issues
   - Can reset network adapters and connections without manual intervention
   - Often fixes configuration problems Windows can identify
3. **TCP/IP Commands**
   - `ipconfig /release`: Surrenders your current IP address
   - `ipconfig /flushdns`: Clears cached DNS data that might be incorrect
   - `ipconfig /renew`: Forces a new DHCP request to obtain a fresh IP address
4. **Checking network adapter settings**
   - Verifies your computer is actually set to use DHCP (not static IP)
   - Ensures no manual configuration is overriding DHCP
5. **Updating drivers**
   - Fixes known bugs in network adapter software
   - Improves compatibility with your specific network hardware
   - Dell Latitude models sometimes have model-specific network issues addressed in updates
These steps follow a logical progression from simple fixes to more technical solutions, targeting the most common causes of DHCP failures on Dell laptops.</t>
  </si>
  <si>
    <t>My ASUS ZenBook internet is slow.What should I do?</t>
  </si>
  <si>
    <t># Troubleshooting Slow Internet on Your ASUS ZenBook
Here are several steps you can take to improve your internet speed:
## Basic Troubleshooting
1. **Restart your router and ZenBook** - Sometimes a simple restart resolves connectivity issues
2. **Move closer to your router** - Distance and obstacles can weaken Wi-Fi signals
3. **Check other devices** - If all devices are slow, the issue is likely with your internet service
## ZenBook-Specific Solutions
1. **Update network drivers**:
   - Go to Device Manager â†’ Network adapters
   - Right-click your wireless adapter and select "Update driver"
   - Or visit the ASUS support website for your specific ZenBook model
2. **Run Windows Network Troubleshooter**:
   - Right-click the network icon in taskbar
   - Select "Troubleshoot problems"
3. **Check for MyASUS app updates** - This app helps manage your ZenBook's hardware
## Advanced Steps
- Scan for malware using Windows Security
- Consider changing your DNS settings to Google DNS (8.8.8.8) or Cloudflare (1.1.1.1)
- Reset your network settings in Windows
If these steps don't help, contacting your internet service provider or ASUS support might be necessary.</t>
  </si>
  <si>
    <t># How These Troubleshooting Steps Help Your ZenBook's Internet Speed
Each recommended step addresses specific potential causes of slow internet:
## Restarting Equipment
- **Clears temporary glitches**: Routers and computers can develop memory leaks or software hiccups that affect performance
- **Reestablishes connections**: Forces your ZenBook to create a fresh connection to your network
## Driver Updates
- **Fixes compatibility issues**: Outdated network drivers may not work efficiently with current network protocols
- **Addresses known bugs**: Manufacturers regularly release patches for performance issues
- **Optimizes performance**: Newer drivers often include optimizations for speed and reliability
## Moving Closer to Router
- **Strengthens signal**: Wi-Fi speed decreases significantly with distance and obstacles
- **Reduces interference**: Walls, appliances, and other electronics can degrade your connection
## Network Troubleshooter
- **Identifies configuration problems**: Automatically detects and fixes common network settings issues
- **Resets problematic components**: Can reset specific parts of your network stack without a full system reset
## DNS Changes
- **Bypasses slow DNS servers**: Your ISP's DNS servers might be slower than alternatives like Google or Cloudflare
- **Reduces lookup time**: Faster DNS means websites load more quickly initially
These steps systematically eliminate the most common causes of slow internet, starting with simple fixes and progressing to more technical solutions that address hardware, software, and configuration issues specific to your ASUS ZenBook.</t>
  </si>
  <si>
    <t># How These Steps Help Solve Your Slow Internet Problem
Each troubleshooting step addresses specific potential causes of slow internet on your MSI Stealth:
## Restarting Equipment
- **Clears temporary memory issues** that might be affecting network performance
- **Reestablishes connections** between your laptop and router, often resolving communication errors
- **Refreshes IP assignments** that might have become problematic
## Signal and Connection Improvements
- **Moving closer to router** increases signal strength, which directly improves speed and stability
- **Using Ethernet** bypasses Wi-Fi interference issues completely, providing more consistent speeds
## Driver and Software Solutions
- **Updating network drivers** fixes known bugs and compatibility issues that affect performance
- **Outdated drivers** often can't take full advantage of your network hardware capabilities
- **MSI-specific network software** may need optimization for your particular usage patterns
## System Optimization
- **Background applications** might be consuming bandwidth without your knowledge
- **Malware** can significantly reduce available bandwidth through unauthorized data transfers
- **Network prioritization settings** in Killer Network software might be throttling your important applications
These steps address the most common causes of slow internet on gaming laptops like the MSI Stealth, working from simple fixes to more technical solutions that target the specific hardware and software in your system.</t>
  </si>
  <si>
    <t># Troubleshooting Shared Resource Access on Lenovo ThinkPad
I'd be happy to help you resolve your shared resource access issue. Let's work through some common solutions:
## Basic Network Checks
1. **Verify network connection** - Ensure your ThinkPad is connected to the correct network
2. **Restart networking** - Try turning Wi-Fi off and on, or disconnect/reconnect your Ethernet cable
3. **Restart your computer** - Sometimes a simple restart resolves connection issues
## Windows-Specific Solutions
1. **Check Network Discovery settings**:
   - Open Control Panel â†’ Network and Sharing Center â†’ Change advanced sharing settings
   - Ensure "Network discovery" and "File and printer sharing" are turned on
2. **Verify credentials**:
   - Make sure you have the correct username/password for the shared resource
   - Try accessing with full path format: `\\server-name\share-name`
3. **Check Windows Firewall**:
   - Temporarily disable firewall to test if it's blocking access
   - Or add exceptions for file sharing in firewall settings
## Lenovo-Specific Checks
1. **Update network drivers**:
   - Use Lenovo Vantage app or System Update to check for driver updates
   - Or download latest network drivers from Lenovo Support website
2. **Check Lenovo security software** that might be blocking connections
Would you like me to provide more detailed steps for any of these solutions? Additional information about your specific setup (Windows version, network type, error messages) would help me give you more targeted advice.</t>
  </si>
  <si>
    <t># How These Troubleshooting Steps Help Solve Shared Resource Access Issues
These steps address the most common causes of shared resource access problems on a Lenovo ThinkPad:
## Network Connectivity Issues
The basic network checks help identify if your problem is simply a disconnection or network availability issue. Many shared resource problems stem from basic connectivity problems that can be resolved by reconnecting or restarting network components.
## Permission and Discovery Problems
The Windows-specific solutions target how your computer identifies and authenticates with shared resources:
- Network Discovery settings determine whether your computer can "see" other devices on the network
- Credential verification ensures you have proper authorization to access the shared resources
- Firewall settings might be blocking the network protocols needed for resource sharing
## Hardware and Driver-Related Issues
The Lenovo-specific checks address problems that might be unique to your ThinkPad:
- Outdated or corrupted network drivers can prevent proper communication with network resources
- Lenovo security software might have stricter default settings that block certain network connections
Each step systematically eliminates potential causes of your access problem. By working through these solutions in order, you can identify the specific issue preventing access to shared resources and apply the appropriate fix, rather than guessing at solutions randomly.
Would you like me to explain any specific step in more detail, or would you prefer guidance on how to diagnose which of these issues is most likely causing your problem?</t>
  </si>
  <si>
    <t>I can't access shared drives from ASUS ROG.What should I do?</t>
  </si>
  <si>
    <t># Troubleshooting Shared Drive Access on ASUS ROG
There are several potential reasons why you might be having trouble accessing shared drives from your ASUS ROG computer. Let's go through some troubleshooting steps:
## Basic Network Checks
1. **Verify network connection** - Make sure your ASUS ROG is properly connected to the same network as the shared drives
2. **Restart networking** - Try restarting your router and computer
## Windows-Specific Solutions
1. **Check Network Discovery settings**:
   - Open Control Panel &gt; Network and Sharing Center
   - Click "Change advanced sharing settings"
   - Ensure "Network discovery" and "File and printer sharing" are turned ON
2. **Verify Windows credentials**:
   - Open Credential Manager in Control Panel
   - Check if you have the correct credentials saved for the shared resources
3. **SMB Protocol settings**:
   - Go to Control Panel &gt; Programs &gt; Turn Windows features on or off
   - Ensure "SMB 1.0/CIFS File Sharing Support" is enabled
## ASUS ROG Specific
1. **Check ASUS firewall/security software** - ASUS ROG systems sometimes come with gaming-oriented security software that might block network access
2. **Update network drivers**:
   - Open Device Manager
   - Expand "Network adapters"
   - Right-click on your network adapter and select "Update driver"
Would you like me to help you troubleshoot any specific aspect of this problem? Additional details about your network setup and the type of shared drives you're trying to access would help me provide more targeted assistance.</t>
  </si>
  <si>
    <t># How These Troubleshooting Steps Help Solve Shared Drive Access Issues
These steps address the most common causes of shared drive access problems on ASUS ROG computers:
## Network Connection Issues
- **Verifying network connection** ensures your computer is actually on the same network as the shared drives. If you're on different networks (like if your ROG connected to a guest network instead of your main one), you simply can't reach the shared resources.
## Windows Configuration Problems
- **Network Discovery settings** directly control whether your computer can see and interact with other devices on the network. When disabled, Windows blocks access to shared resources by design.
- **Windows credentials** are required for authentication. If incorrect or missing, Windows will deny access even if everything else is configured correctly.
- **SMB Protocol settings** are critical because SMB is the actual protocol Windows uses to communicate with shared drives. If disabled or misconfigured, your computer lacks the necessary "language" to talk to the shares.
## ASUS ROG Specific Barriers
- **ASUS security software** on gaming computers is often configured aggressively to protect against network threats, sometimes blocking legitimate network traffic as collateral damage.
- **Outdated network drivers** can cause connectivity issues specific to your hardware. ASUS ROG computers use specialized network components that may need proper drivers to function correctly with network shares.
Each step systematically eliminates a potential barrier between your ASUS ROG and the shared drives you're trying to access. The solution is likely one (or a combination) of these issues, which is why a methodical approach works best.
Would you like me to explain any particular step in more detail?</t>
  </si>
  <si>
    <t>My ASUS ROG battery has issues.What should I do?</t>
  </si>
  <si>
    <t># Battery Issues with ASUS ROG Laptop
I'm sorry to hear you're having battery problems with your ASUS ROG laptop. Here are some troubleshooting steps you can try:
## Basic Troubleshooting
- Check if your power adapter is working properly
- Update your BIOS and drivers from the ASUS website
- Run Windows Update to ensure your system is current
- Check battery health in MyASUS app or Windows battery report
## Power Settings Optimization
- Use the ROG Armoury Crate to select power-saving modes
- Adjust Windows power plan to "Balanced" or "Power saver"
- Reduce screen brightness
- Disable keyboard backlighting when not needed
## If Problems Persist
- Contact ASUS customer support
- Check your warranty status
- Consider battery replacement if your laptop is older
Would you like more specific advice about your particular battery issue? If you can describe the problem in more detail (poor battery life, not charging, etc.), I can provide more targeted recommendations.</t>
  </si>
  <si>
    <t># How These Steps Help Solve ASUS ROG Battery Issues
These troubleshooting steps address different potential causes of battery problems:
## Identifying the Root Cause
- **Checking the power adapter**: Ensures the battery is actually receiving power to charge
- **Updating BIOS/drivers**: Fixes known battery management bugs that affect charging or battery life
- **Running Windows Update**: Updates power management components in the operating system
- **Checking battery health**: Determines if your battery has degraded and needs replacement
## Improving Battery Performance
- **Power mode adjustments**: Reduces power consumption by the CPU and GPU, extending battery life
- **Screen brightness reduction**: The display is one of the biggest power consumers in a laptop
- **Disabling keyboard lighting**: Eliminates unnecessary power drain from RGB lighting
## When Software Solutions Aren't Enough
- **Professional support**: ASUS technicians can diagnose hardware issues beyond DIY troubleshooting
- **Battery replacement**: If your battery has degraded (common after 1-2 years of heavy use), replacing it often solves charging and capacity issues
Without knowing your specific issue (not charging, draining quickly, shutting down unexpectedly, etc.), these steps cover the most common battery problems in a systematic way, from simple fixes to more involved solutions.</t>
  </si>
  <si>
    <t>My ASUS ROG won't start.What should I do?</t>
  </si>
  <si>
    <t># Troubleshooting Your ASUS ROG That Won't Start
I'm sorry to hear you're having trouble with your ASUS ROG. Let's try some basic troubleshooting steps:
## Basic Checks
1. **Power source**: Ensure your laptop is properly connected to a working power outlet
2. **Battery**: Try removing the battery (if removable), holding the power button for 30 seconds, then reconnecting everything
3. **Power button**: Make sure you're pressing and holding the power button for a few seconds
## Display Issues
If the computer is running but nothing shows on screen:
- Check if you can hear fans spinning or see any indicator lights
- Try connecting to an external monitor
- Adjust screen brightness (Fn + brightness keys)
## Advanced Troubleshooting
1. **Hard reset**: Disconnect all peripherals, remove battery (if possible), hold power button for 30 seconds
2. **BIOS reset**: Look for a small reset hole on the bottom of your laptop
3. **Hardware check**: Remove any recently added RAM or storage devices
If none of these work, you may need to contact ASUS support or visit a repair center. Could you share any specific symptoms (lights, sounds, etc.) that might help narrow down the problem?</t>
  </si>
  <si>
    <t># How These Troubleshooting Steps Help Solve Your ASUS ROG Issue
These steps are designed to address the most common causes of startup failures in ASUS ROG laptops:
## Power-Related Solutions
- **Power source checks**: Many "won't start" issues are simply power delivery problems. Verifying your connections ensures the laptop is actually receiving power.
- **Battery reset**: Disconnecting the battery and holding the power button drains residual power, which can clear temporary electronic states that might be preventing startup.
## Display-Related Solutions
- **External monitor test**: This determines if your computer is actually running but has a display issue rather than a startup problem.
- **Brightness adjustment**: Sometimes the screen is on but set to minimum brightness, giving the appearance of a non-starting system.
## System Reset Solutions
- **Hard reset**: This clears temporary system states and memory that might be causing boot failures.
- **BIOS reset**: Returns firmware settings to factory defaults, which can resolve configuration issues preventing startup.
## Hardware Troubleshooting
- **Removing peripherals/new components**: Sometimes new or failing hardware components can prevent proper startup.
These steps follow a logical progression from simple to more complex solutions, addressing the most likely causes first before moving to more technical fixes. They help isolate whether the problem is with power delivery, display, system configuration, or hardware components.</t>
  </si>
  <si>
    <t># Troubleshooting Slow Internet on Your Dell Latitude
There are several steps you can take to improve your internet speed:
## Basic Troubleshooting
1. **Restart your laptop** - Sometimes a simple restart clears temporary issues
2. **Check your Wi-Fi connection** - Make sure you're connected to the right network with good signal strength
3. **Run a speed test** - Visit speedtest.net to check your actual connection speed
## Dell-Specific Solutions
1. **Update network drivers**:
   - Open Device Manager (right-click Start menu)
   - Expand "Network adapters"
   - Right-click your wireless adapter and select "Update driver"
2. **Check for Dell software updates** using Dell SupportAssist
## General Solutions
1. **Close bandwidth-heavy applications** (streaming, downloads, etc.)
2. **Clear browser cache** or try a different browser
3. **Scan for malware** using Windows Security or another antivirus
4. **Check router issues** - Try restarting your router or modem
Would you like more specific guidance on any of these steps?</t>
  </si>
  <si>
    <t># How These Steps Help Solve Your Slow Internet Problem
Each troubleshooting step addresses specific potential causes of slow internet on your Dell Latitude:
## Restarting Your Laptop
- Clears memory issues and background processes that might be consuming bandwidth
- Resets network adapters that may have encountered software glitches
## Checking Wi-Fi Connection
- Weak signals cause slow speeds - moving closer to your router can dramatically improve performance
- If you're connected to a congested or distant network, switching to a better one solves the problem
## Updating Network Drivers
- Outdated drivers often lack optimizations for current network standards
- Dell regularly releases driver updates that fix known connectivity bugs specific to Latitude models
## Closing Bandwidth-Heavy Applications
- Identifies if your slow speed is due to other programs using your connection
- Frees up bandwidth for your important tasks
## Router-Related Solutions
- Many "laptop internet problems" are actually router issues
- Restarting your router clears its memory and reestablishes connections to your ISP
## Malware Scanning
- Some malware specifically consumes internet bandwidth for activities like cryptomining
- Removing these threats directly addresses speed issues
Would you like me to explain any particular solution in more detail or help you implement a specific fix?</t>
  </si>
  <si>
    <t>My Dell Inspiron won't boot.What should I do?</t>
  </si>
  <si>
    <t># Troubleshooting a Dell Inspiron That Won't Boot
I'm sorry to hear you're having trouble with your Dell Inspiron. Let's work through some troubleshooting steps:
## Basic Checks First
1. **Power source**: Ensure your laptop is properly connected to a working power outlet
2. **Battery**: Try removing the battery, holding the power button for 30 seconds, then reconnecting power
3. **Power button**: Make sure you're pressing and holding the power button long enough
## If You See Lights But No Display
1. **External display test**: Connect to an external monitor to see if it's just a screen issue
2. **Brightness check**: Try pressing Fn + Up arrow to increase screen brightness
## If Nothing Happens When Powered On
1. **Power reset**: Disconnect all peripherals, remove battery (if possible), hold power button for 30 seconds
2. **Power adapter**: Try a different power adapter if available
## If You See Error Messages or Hear Beeps
- Note any error codes or beep patterns as these provide specific diagnostic information
## Advanced Troubleshooting
1. **Boot to BIOS**: Restart and press F2 repeatedly to enter BIOS setup
2. **Run diagnostics**: Press F12 at startup to access diagnostic tools
3. **Safe Mode**: Try booting in Safe Mode by pressing F8 during startup
Would you like me to elaborate on any of these steps, or can you share more details about what happens when you try to turn on your Dell Inspiron?</t>
  </si>
  <si>
    <t># How These Troubleshooting Steps Help Solve Boot Problems
These steps are designed to systematically identify and resolve the most common causes of boot failures in Dell Inspiron laptops:
## Diagnosing the Root Cause
- **Power-related checks** determine if your issue is simply a power delivery problem (about 30% of boot failures)
- **Display tests** help distinguish between a computer that won't boot versus one that boots but doesn't display (roughly 20% of cases)
- **Hardware resets** can resolve temporary electronic states that prevent booting (fixes approximately 25% of issues)
- **BIOS access** helps identify if your computer is actually booting but failing to load the operating system
## Why This Approach Works
1. **Elimination method**: We start with simple, non-invasive solutions before moving to more complex ones
2. **Component isolation**: Each step helps isolate whether the problem is with power, display, hardware, or software
3. **Known Dell patterns**: These steps address the most common failure points specific to Dell Inspiron systems
## Expected Outcomes
- **Best case**: A simple power reset or connection issue is resolved in minutes
- **Common case**: You identify whether it's a hardware or software issue, guiding next steps
- **Worst case**: You gather specific error information to provide Dell support or a technician
Without knowing exactly what happens when you try to boot (lights, sounds, error messages), these steps create a diagnostic framework to pinpoint your specific issue rather than guessing at solutions.
Would you like to share what specifically happens when you try to power on your laptop so I can recommend more targeted solutions?</t>
  </si>
  <si>
    <t># Troubleshooting Your Microsoft Surface Laptop That Won't Start
I'm sorry to hear you're having trouble with your Surface Laptop. Let's try these troubleshooting steps in order:
## Basic Troubleshooting
1. **Force restart**: Press and hold the power button for 30 seconds, then release and press it again
2. **Check the charger**: 
   - Ensure the power adapter is firmly connected
   - Look for any damage to the cable
   - Try a different power outlet
   - Check for any LED indicator on the charging connector
## Two-Button Shutdown
If the basic steps don't work:
1. Press and hold the power button for 30 seconds, then release
2. Press and hold both the power button and volume UP button for 15 seconds, then release
3. Wait 10 seconds
4. Press the power button normally
## Additional Steps
- **Battery drain**: Unplug your Surface, leave it for 20 minutes, then try charging and powering on
- **Check for display issues**: The device might be on but with a black screen. Try connecting to an external monitor
- **Temperature**: If your device feels very hot, let it cool down before trying again
If none of these steps work, you may need to contact Microsoft Support or visit a Microsoft Store for hardware diagnostics.
Would you like me to elaborate on any of these steps?</t>
  </si>
  <si>
    <t># How These Troubleshooting Steps Help Your Surface Laptop
These steps address the most common reasons why a Surface Laptop won't start:
## Force Restart &amp; Two-Button Shutdown
- **Fixes software freezes**: Sometimes the operating system gets stuck in a non-responsive state that appears like a power issue
- **Resets internal components**: Clears temporary memory states that might be preventing normal startup
- **Resolves firmware issues**: Can reset the UEFI (the Surface's firmware) if it's in an unstable state
## Checking Power Supply
- **Eliminates power delivery problems**: Many "won't start" issues are actually power-related
- **Rules out adapter failure**: Surface power adapters can fail while looking perfectly normal
- **Addresses connection issues**: Poor connections between the Surface connector and device can prevent charging
## Battery Drain Method
- **Resets battery controller**: Sometimes the battery management system needs a complete reset
- **Clears capacitor charge**: Helps reset internal power management circuits
## Temperature Check
- **Prevents thermal shutdown loops**: If your device overheated, it might be in a protection mode that prevents startup until cooled
These steps follow a logical troubleshooting path from simple to more complex solutions, addressing the most likely causes first before moving to less common issues. They're the same initial steps that Microsoft Support would have you try before determining if hardware service is needed.
Would you like me to explain any specific step in more detail?</t>
  </si>
  <si>
    <t>My MSI Raider won't start.What should I do?</t>
  </si>
  <si>
    <t># Troubleshooting an MSI Raider That Won't Start
I'm sorry to hear you're having trouble with your MSI Raider. Let's try some basic troubleshooting steps:
## Basic Checks
1. **Power source**: Ensure your laptop is properly connected to a working power outlet
2. **Battery**: Try removing the battery (if possible), holding the power button for 30 seconds, then reconnecting the battery and power adapter
3. **Power button**: Make sure you're pressing and holding the power button for a few seconds
## No Signs of Life?
If there's absolutely no response (no lights, fans, or sounds):
- Try a different power adapter if available
- Check if the power outlet works with another device
- Disconnect all peripherals (USB devices, external displays, etc.)
## Partial Boot?
If you see lights or hear fans but no display:
- Try connecting to an external monitor
- Try a hard reset: Disconnect power, remove battery (if possible), hold power button for 30 seconds
## Advanced Troubleshooting
If basic steps don't work:
- Remove and reseat RAM modules (if accessible)
- Check for any physical damage or liquid spills
- Try booting into BIOS by pressing Delete, F2, or F10 repeatedly during startup
Would you like me to elaborate on any of these steps, or could you provide more details about what happens when you try to turn on your MSI Raider?</t>
  </si>
  <si>
    <t># How These Troubleshooting Steps Help Solve MSI Raider Startup Issues
These steps are designed to systematically identify and resolve the most common causes of laptop startup failures:
## Power-Related Solutions
- **Checking power connections**: Many "won't start" issues are simply due to loose connections or faulty power adapters. Verifying these eliminates the most basic causes.
- **Battery reset**: Removing the battery and holding the power button discharges residual electricity in the system, which can clear temporary electronic states that might be preventing startup.
## Hardware Reset Solutions
- **Disconnecting peripherals**: Sometimes external devices can cause conflicts that prevent proper booting. Removing them isolates the problem to the laptop itself.
- **RAM reseating**: Memory modules can become slightly dislodged over time, especially in gaming laptops that experience vibration. Reseating them ensures proper electrical contact.
## Diagnostic Steps
- **Checking for partial boot**: Determining if the computer is partially booting (fans/lights but no display) narrows down whether it's a display issue or a more fundamental startup problem.
- **External monitor test**: This confirms whether the issue is with the internal display rather than the computer itself failing to boot.
## Recovery Options
- **BIOS access**: If you can reach the BIOS, it confirms the core system is functional and allows you to check/reset critical settings that might be preventing normal startup.
These steps follow a logical progression from simple to more complex solutions, addressing the most likely causes first before moving to more technical interventions. This methodical approach has a high success rate for resolving non-hardware failure startup issues.</t>
  </si>
  <si>
    <t># Troubleshooting Slow Internet on Your MSI Stealth Laptop
Here are several steps you can take to improve your internet speed:
## Basic Troubleshooting
- **Restart your laptop and router**: Sometimes a simple restart resolves connectivity issues
- **Move closer to your router**: Wi-Fi signal strength decreases with distance and obstacles
- **Check other devices**: Determine if the issue is specific to your MSI Stealth or affects all devices
## MSI Stealth-Specific Solutions
- **Update network drivers**: 
  - Go to MSI's website or use MSI Center to download the latest network drivers
  - Check for Windows updates that might include driver improvements
- **Check for background processes**:
  - Open Task Manager to see if any applications are consuming bandwidth
  - Look for large downloads or updates running in the background
- **Power management settings**:
  - Go to Device Manager â†’ Network adapters â†’ Right-click your wireless adapter â†’ Properties
  - Under Power Management, uncheck "Allow the computer to turn off this device to save power"
## Advanced Solutions
- **Run a speed test**: Compare your results with your internet plan's promised speeds
- **Change DNS servers**: Try using Google DNS (8.8.8.8 and 8.8.4.4) or Cloudflare (1.1.1.1)
- **Consider a wired connection**: Connect via Ethernet for more stable speeds if possible
Would you like more specific guidance on any of these steps?</t>
  </si>
  <si>
    <t># How These Steps Help Solve Your Slow Internet Problem
Each troubleshooting step addresses specific potential causes of slow internet on your MSI Stealth:
## Basic Troubleshooting Benefits
- **Restarting devices** clears temporary memory issues and reestablishes connections, often resolving software glitches affecting network performance
- **Moving closer to your router** improves signal strength, which directly increases speed and reduces packet loss
- **Checking other devices** helps determine if the problem is with your MSI Stealth specifically or your entire network
## MSI Stealth-Specific Solutions' Impact
- **Updating network drivers** ensures your laptop has the latest optimizations and bug fixes specifically for your network hardware
- **Checking background processes** identifies and stops bandwidth-hungry applications that might be consuming your connection without your knowledge
- **Adjusting power management settings** prevents your laptop from reducing power to the Wi-Fi card, which can throttle connection speeds
## Advanced Solutions' Effectiveness
- **Speed tests** provide concrete data to determine if the issue is with your ISP or your laptop
- **Changing DNS servers** can improve browsing speed as some DNS providers resolve website addresses faster than others
- **Using a wired connection** bypasses Wi-Fi interference issues completely, providing more consistent speeds
These steps follow a systematic approach from simple to more complex solutions, addressing the most common causes of slow internet on gaming laptops like your MSI Stealth. Each step eliminates a potential bottleneck in your connection.</t>
  </si>
  <si>
    <t># Troubleshooting Slow Network on MSI GF Series Laptop
Sorry to hear you're experiencing slow network speeds on your MSI GF series laptop. Here are several steps you can take to diagnose and potentially fix the issue:
## Basic Troubleshooting
1. **Restart your router and laptop** - Sometimes a simple restart resolves connectivity issues
2. **Test other devices** - Check if the slow network is specific to your MSI laptop or affects all devices
3. **Try different networks** - Test both WiFi and wired connections if possible
## MSI-Specific Solutions
1. **Update network drivers**:
   - Download the latest drivers from the MSI website for your specific model
   - Or use the MSI Dragon Center app to check for driver updates
2. **Check Killer Network Manager** (if your model has Killer networking):
   - Open Killer Control Center
   - Adjust bandwidth allocation priorities
   - Disable bandwidth limiting features
3. **Update BIOS** - Sometimes network issues are resolved with BIOS updates
## Advanced Solutions
1. **Adjust power management settings**:
   - Go to Device Manager â†’ Network adapters
   - Right-click your network adapter â†’ Properties
   - Power Management tab â†’ Uncheck "Allow the computer to turn off this device to save power"
2. **Reset network settings** (Windows):
   - Open Command Prompt as administrator
   - Type: `netsh winsock reset` and press Enter
   - Type: `netsh int ip reset` and press Enter
   - Restart your computer
Would you like more specific guidance on any of these steps?</t>
  </si>
  <si>
    <t># How These Troubleshooting Steps Help Solve Network Issues
Each of these steps targets specific potential causes of slow network performance on your MSI GF series laptop:
## Basic Troubleshooting Logic
- **Restarting router and laptop**: Clears temporary memory issues, reestablishes connections, and resets network protocols that might be stuck or malfunctioning
- **Testing other devices**: Helps determine if the problem is with your specific laptop or with your network infrastructure
- **Trying different networks**: Isolates whether the issue is with your home network or with the laptop itself
## MSI-Specific Solutions Explained
- **Updating network drivers**: Outdated or corrupted drivers are a common cause of network slowdowns. MSI regularly releases optimized drivers that fix bugs and improve performance specifically for your hardware
- **Checking Killer Network Manager**: Many MSI GF laptops use Killer networking hardware which has specialized software that can sometimes prioritize certain applications over others, potentially throttling your overall connection
- **BIOS updates**: Network controllers are partially managed at the BIOS level; updates can improve compatibility and performance with modern networks
## Advanced Solutions Reasoning
- **Power management adjustments**: By default, Windows may reduce power to network adapters to save battery, which can throttle performance. Disabling this ensures full power to your network hardware
- **Network settings reset**: Over time, network configurations can become corrupted. These commands rebuild the core network components in Windows, essentially giving you a "fresh start" without reinstalling the operating system
The combination of these approaches addresses hardware, software, firmware, and configuration issues that commonly cause network slowdowns on gaming laptops like the MSI GF series.
Would you like me to elaborate on any specific solution that seems most relevant to your situation?</t>
  </si>
  <si>
    <t>My Apple MacBook Pro VPN connection failed.What should I do?</t>
  </si>
  <si>
    <t># Troubleshooting VPN Connection on MacBook Pro
Sorry to hear about your VPN connection issue. Let's try these steps to get you connected again:
## Basic Troubleshooting
1. **Restart your VPN client** - Close the application completely and reopen it
2. **Check your internet connection** - Make sure you're connected to the internet by visiting a website
3. **Restart your Mac** - Sometimes a simple restart resolves connection issues
4. **Check your VPN credentials** - Ensure your username and password are correct
## Network Settings
1. **Reset network settings**:
   - Go to System Preferences &gt; Network
   - Click the gear icon (âš™ï¸) at the bottom of the connections list
   - Select "Set Service Order..." or try removing and re-adding the VPN configuration
## VPN-Specific Checks
1. **Update your VPN software** to the latest version
2. **Contact your VPN provider** - They may be experiencing server issues
3. **Try a different server location** if your VPN service offers multiple options
## Advanced Troubleshooting
1. **Check system logs** for specific error messages (Applications &gt; Utilities &gt; Console)
2. **Temporarily disable firewall** (System Preferences &gt; Security &amp; Privacy &gt; Firewall)
3. **Try a different network** if possible (mobile hotspot, different Wi-Fi)
Would you like more specific guidance for your particular VPN service or error message?</t>
  </si>
  <si>
    <t># How These Troubleshooting Steps Help Solve VPN Connection Issues
Each step I suggested targets specific potential causes of VPN failures on your MacBook Pro:
## Basic Troubleshooting Logic
- **Restarting the VPN client**: Clears temporary software glitches or memory issues within the application that might be preventing proper connection
- **Checking internet connection**: Confirms the fundamental requirement for VPN - an active internet connection - is working properly
- **Restarting your Mac**: Clears system-wide temporary files, refreshes network services, and resets connection states that might be stuck
- **Verifying credentials**: Addresses authentication failures, which are among the most common VPN connection issues
## Network Settings Rationale
- **Resetting network settings**: Fixes potential conflicts between network services or corrupted network preferences that interfere with VPN traffic routing
- **Removing/re-adding VPN configuration**: Rebuilds potentially corrupted VPN profiles with fresh settings
## VPN-Specific Checks Purpose
- **Updating VPN software**: Ensures compatibility with your current macOS version and fixes known bugs in older versions
- **Contacting provider**: Identifies server-side issues beyond your control (outages, maintenance)
- **Trying different servers**: Bypasses specific server problems or network path issues to a particular location
## Advanced Troubleshooting Benefits
- **Checking logs**: Reveals specific error codes or messages that identify the exact technical issue
- **Disabling firewall**: Tests if your security settings are blocking VPN protocols
- **Different network test**: Determines if your current network has VPN blocking or port restrictions
These methodical steps help isolate whether the problem is with your VPN software, network configuration, MacBook system, internet connection, or the VPN service itself.</t>
  </si>
  <si>
    <t># How These Troubleshooting Steps Help Solve Network Problems
Each step addresses specific potential causes of your slow network:
## Restarting Devices
- **Restarting your MacBook**: Clears RAM, terminates stuck background processes, and resets network adapters that might be in an error state
- **Restarting router/modem**: Clears cached data, refreshes your connection to your ISP, and resets potentially overloaded routing tables
## Diagnostic Steps
- **Wireless Diagnostics**: Apple's built-in tool analyzes signal strength, channel congestion, and interference issues that could be slowing your connection
- **Checking other devices**: Helps determine if the problem is with your MacBook specifically or your entire network
## System Optimizations
- **macOS updates**: Often include network driver improvements and security patches that can improve performance
- **Resetting network settings**: Removes potentially corrupted network configurations that might be throttling your connection
## Advanced Fixes
- **Activity Monitor check**: Identifies bandwidth-hungry apps or processes that might be consuming your network resources
- **New network location**: Creates a fresh network configuration without accumulated settings that might conflict
- **Alternative DNS servers**: Often faster than ISP-provided DNS, reducing the time to resolve website addresses
- **SMC/NVRAM reset**: Clears low-level system settings that control hardware functionality including network components
These steps follow a systematic approach from simple to more complex solutions, addressing the most common causes of network slowdowns on MacBooks.</t>
  </si>
  <si>
    <t># How These Troubleshooting Steps Help Solve Your Problem
These steps help identify and resolve the most common reasons why an ASUS TUF won't start:
## Power-Related Solutions
- **Checking power sources** addresses issues with faulty outlets, cables, or adapters that prevent your laptop from receiving power
- **Battery reset** clears potential static electricity buildup that can interfere with startup
- **Power button check** ensures you're properly activating the startup sequence
## Display Problem Solutions
- **External monitor test** helps determine if your system is actually running but the built-in display is faulty
- **Brightness adjustment** addresses cases where the screen is on but set too dim to see
- **Force restart** can break a system out of a frozen state or software loop
## Hardware Reset Benefits
- **Removing peripherals** eliminates potential conflicts with external devices that might prevent booting
- **Hardware reset** clears temporary hardware states that might be blocking startup
- **BIOS reset** returns firmware settings to factory defaults, which can resolve configuration issues preventing boot
These steps follow a logical progression from simple to more complex solutions, targeting the most common failure points first. This methodical approach helps isolate whether the problem is with power delivery, display functionality, or internal hardware/software issues, giving you the best chance of resolving it without professional service.</t>
  </si>
  <si>
    <t>My HP Spectre internet is slow.What should I do?</t>
  </si>
  <si>
    <t># Troubleshooting Slow Internet on Your HP Spectre
There are several steps you can take to improve your internet speed:
## Basic Troubleshooting
1. **Restart your router and laptop** - Sometimes a simple restart resolves connectivity issues
2. **Move closer to your router** - Distance and obstacles can weaken Wi-Fi signals
3. **Check other devices** - If all devices are slow, the issue is likely with your internet service
## HP Spectre Specific Solutions
1. **Update network drivers**:
   - Go to HP Support Assistant or Windows Update
   - Check for network adapter driver updates
2. **Check for Windows updates** - Outdated system software can affect performance
3. **Review background applications**:
   - Check Task Manager (Ctrl+Shift+Esc) for programs using bandwidth
   - Close unnecessary applications
4. **Run the Windows Network Troubleshooter**:
   - Go to Settings &gt; Network &amp; Internet &gt; Status &gt; Network troubleshooter
Would you like more specific guidance on any of these steps?</t>
  </si>
  <si>
    <t># How These Steps Help Solve Your Slow Internet Problem
Each troubleshooting step addresses specific potential causes of slow internet on your HP Spectre:
## Restarting Router and Laptop
- Clears temporary network errors and memory issues
- Reestablishes connections with fresh network settings
- Often resolves IP conflicts or stuck network processes
## Moving Closer to Router
- Improves signal strength which directly increases speed
- Reduces interference from walls, furniture, and other obstacles
- Can make a dramatic difference, especially with 5GHz networks which have shorter range
## Updating Network Drivers
- Fixes known bugs in how your HP Spectre communicates with networks
- Adds optimizations for speed and stability
- Ensures compatibility with latest router technologies
## Windows Updates
- Patches network stack vulnerabilities that can slow performance
- Improves how Windows manages network resources
- Updates built-in network optimization algorithms
## Checking Background Applications
- Identifies programs secretly using your bandwidth
- Prevents applications from consuming your connection resources
- Especially important for cloud backup, update services, or streaming apps
## Network Troubleshooter
- Automatically detects and fixes common configuration problems
- Resets network adapters that may be in error states
- Identifies specific issues unique to your situation
Would you like me to explain any particular step in more detail?</t>
  </si>
  <si>
    <t>My HP EliteBook battery has issues.What should I do?</t>
  </si>
  <si>
    <t># HP EliteBook Battery Issues
Sorry to hear you're having battery problems with your HP EliteBook. Here are some troubleshooting steps you can try:
## Basic Troubleshooting
- Perform a hard reset: Disconnect the power adapter, remove the battery (if removable), hold the power button for 30 seconds, then reconnect everything
- Update BIOS and drivers from HP's support website
- Run HP Battery Check utility in HP Support Assistant
## Common Solutions
- Calibrate the battery: Fully charge, then completely discharge until shutdown, then fully charge again
- Check power settings in Windows for optimal battery performance
- Disable unnecessary startup programs that might drain battery
## When to Consider Replacement
- If battery holds less than 50% of its original capacity
- If the battery is physically swollen
- If your laptop shuts down unexpectedly even with battery percentage remaining
Would you like more specific advice about your particular battery issue? If so, please share what specific symptoms you're experiencing with your EliteBook.</t>
  </si>
  <si>
    <t># How These Steps Help Solve Battery Issues
These troubleshooting steps address different potential causes of your HP EliteBook battery problems:
## Hard Reset
- Clears temporary system states that might be causing power management issues
- Reestablishes proper connection between battery and system components
- Often resolves software-related battery recognition problems
## Updates (BIOS/Drivers)
- Fixes known battery management bugs in previous firmware versions
- Improves power management algorithms
- Ensures compatibility between hardware and software
## Battery Calibration
- Corrects inaccurate battery level reporting
- Helps the system properly measure actual battery capacity
- Can improve battery life by allowing full charge/discharge cycles
## Power Settings &amp; Startup Programs
- Reduces unnecessary battery drain from background processes
- Optimizes system performance to balance power needs
- Extends usable battery time between charges
The HP Battery Check utility specifically diagnoses whether your battery has physical/chemical degradation or if the issue is software-related, helping you determine if replacement is necessary or if the problem can be fixed through troubleshooting.
Would you like me to explain any particular step in more detail?</t>
  </si>
  <si>
    <t>My Lenovo Yoga won't start.What should I do?</t>
  </si>
  <si>
    <t># Troubleshooting Your Lenovo Yoga
Sorry to hear your Lenovo Yoga won't start. Let's try some basic troubleshooting steps:
## First steps to try:
1. **Power cycle**: Disconnect all peripherals, remove the power adapter, hold the power button for 15-20 seconds, then reconnect power and try again.
2. **Check the power source**: Ensure your outlet works and try a different power adapter if possible.
3. **Battery check**: If your battery is removable, try removing it, waiting 30 seconds, then reinserting it.
4. **Force restart**: Hold the power button for 10-15 seconds.
## If there are signs of life (lights, fans):
- Try connecting to an external monitor to see if it's just a display issue.
- Listen for beep codes which might indicate specific hardware problems.
## If nothing works:
- Contact Lenovo Support at 1-877-453-6686 or visit their support website.
- If your device is under warranty, you may qualify for free repair service.
Would you like me to help you troubleshoot any specific symptoms you're noticing?</t>
  </si>
  <si>
    <t># How These Troubleshooting Steps Help Your Lenovo Yoga
These steps address the most common reasons why a Lenovo Yoga won't start:
## Power cycling (disconnecting everything)
- **Clears static electricity** that might be causing electronic components to hang
- **Resets the power state** completely, which can resolve temporary system lockups
- **Eliminates peripheral conflicts** that might prevent booting
## Checking power sources
- **Rules out a dead outlet** or faulty power strip
- **Identifies a failed power adapter**, which is a common failure point
- **Ensures sufficient power** is reaching your laptop
## Battery troubleshooting
- **Resets the battery connection**, which can resolve power delivery issues
- **Bypasses a faulty battery** that might be preventing startup
## Force restart
- **Interrupts frozen system processes** that prevent normal startup
- **Resets internal hardware states** when the normal shutdown process failed
These steps follow a logical progression from simple, non-invasive fixes to more involved troubleshooting, addressing the most likely causes first before moving to less common issues. They're the same initial steps that professional technicians would take when diagnosing a non-starting laptop.
Would you like more details about any specific step, or shall we try something more advanced if these haven't worked?</t>
  </si>
  <si>
    <t>My Gigabyte AORUS won't start.What should I do?</t>
  </si>
  <si>
    <t># Troubleshooting Your Gigabyte AORUS
I'm sorry to hear your AORUS device isn't starting. Let me help you troubleshoot this issue with some steps you can try:
## Basic Troubleshooting
1. **Power check**: Ensure the power cable is firmly connected to both the device and wall outlet
2. **Try a different outlet** to rule out power supply issues
3. **Check all connections**: Make sure all cables are properly seated
## For AORUS Laptops
1. **Battery check**: Remove the battery (if possible), hold the power button for 30 seconds, then reconnect
2. **Power adapter**: Verify the charging light comes on when connected
3. **External devices**: Disconnect all peripherals and try starting again
## For AORUS Desktops/Motherboards
1. **Clear CMOS**: Turn off power, remove the coin battery for a minute, then reinstall
2. **RAM check**: Try reseating your RAM modules or using just one stick
3. **GPU check**: Ensure your graphics card is properly seated
## If Still Not Working
- Check for any beep codes or LED indicators that might signal specific issues
- Contact Gigabyte support directly at support.gigabyte.com
Would you like me to provide more specific troubleshooting based on your exact AORUS model (laptop, desktop, motherboard)?</t>
  </si>
  <si>
    <t># How These Troubleshooting Steps Help Solve Your AORUS Issue
These steps address the most common reasons why an AORUS device won't start:
## Power Supply Issues
- **Checking connections and outlets**: Many startup failures are simply due to loose connections or faulty power outlets. This verifies your device is actually receiving power.
- **Battery reset** (for laptops): Discharges residual power that might be causing startup conflicts.
## Hardware Conflicts
- **Disconnecting peripherals**: External devices can sometimes cause conflicts that prevent proper startup.
- **Reseating components**: Components like RAM or GPUs that have shifted slightly can cause no-boot situations.
## BIOS/Firmware Problems
- **Clearing CMOS**: Resets BIOS settings to factory defaults, which can resolve configuration issues that prevent booting.
## Why This Systematic Approach Works
1. We start with the simplest, most common causes (power issues)
2. Progress to more specific hardware troubleshooting
3. Address potential software/firmware conflicts
This methodical approach helps identify the specific failure point without skipping critical steps. In approximately 70-80% of cases, one of these steps resolves the issue without requiring professional service.
Would you like me to explain any particular step in more detail?</t>
  </si>
  <si>
    <t>My Acer Predator Wi-Fi isn't working.What should I do?</t>
  </si>
  <si>
    <t># Troubleshooting Wi-Fi Issues on Your Acer Predator
Sorry to hear you're having Wi-Fi problems with your Acer Predator. Let's try these steps to get you connected again:
## Basic Troubleshooting
1. **Restart your laptop** - Sometimes a simple reboot fixes connectivity issues
2. **Check the Wi-Fi switch/button** - Ensure Wi-Fi is physically turned on (some models have a dedicated button or Fn+F3/F4 combination)
3. **Airplane Mode** - Make sure Airplane Mode is turned off in Windows settings
## Windows Settings
1. **Network troubleshooter** - Right-click the network icon in taskbar and select "Troubleshoot problems"
2. **Update network drivers**:
   - Open Device Manager (right-click Start menu)
   - Expand "Network adapters"
   - Right-click your wireless adapter and select "Update driver"
## Advanced Steps
1. **Reset network settings** in Windows:
   - Go to Settings &gt; Network &amp; Internet &gt; Status
   - Select "Network reset" at the bottom
2. **Reinstall wireless drivers** from Acer's website:
   - Visit support.acer.com
   - Enter your model number
   - Download the latest Wi-Fi drivers
Would you like me to help with any specific step, or do you need more detailed instructions for any of these solutions?</t>
  </si>
  <si>
    <t># How These Troubleshooting Steps Help Solve Wi-Fi Issues
Each step I suggested targets specific causes of Wi-Fi problems on Acer Predator laptops:
## Why Restarting Helps
Restarting your laptop clears temporary system states and memory issues that might be blocking Wi-Fi functionality. This refreshes all network components and often resolves software-related connectivity problems.
## Why Checking Physical Controls Matters
Acer Predator laptops have hardware switches or key combinations that can disable Wi-Fi. Sometimes these get toggled accidentally, and simply turning the Wi-Fi radio back on solves the problem immediately.
## Why Driver Updates Are Important
Wi-Fi problems frequently stem from:
- Outdated drivers that aren't compatible with your router or network
- Corrupted driver files causing connection failures
- Missing driver components after Windows updates
## Why Network Resets Work
Network settings can become corrupted over time. A reset rebuilds these configurations from scratch, removing any problematic settings that might be preventing connections.
## Why Manufacturer Drivers Matter
Generic Windows drivers sometimes lack specific features needed for your Predator's Wi-Fi hardware. Acer's official drivers are specifically designed for your exact hardware configuration.
Each step progressively addresses more complex potential causes, starting with simple fixes before moving to more involved solutions - a systematic approach to isolate and resolve the specific issue affecting your Predator's Wi-Fi.</t>
  </si>
  <si>
    <t>I can't access shared resources from my Dell XPS.What should I do?</t>
  </si>
  <si>
    <t># Troubleshooting Shared Resource Access on Dell XPS
I'd be happy to help you resolve this issue. Here are some steps to try:
## Basic Checks
1. **Verify network connection** - Make sure your Dell XPS is connected to the same network as the shared resources
2. **Check credentials** - Ensure you're using the correct username and password for the shared resource
## Network Troubleshooting
1. **Restart networking services**:
   - Restart your computer
   - Reset your router/modem
2. **Check firewall settings**:
   - Windows Firewall might be blocking access
   - Go to Control Panel &gt; Windows Defender Firewall &gt; Allow an app through firewall
   - Ensure "File and Printer Sharing" is checked
## Windows-Specific Solutions
1. **Enable Network Discovery**:
   - Open Control Panel &gt; Network and Sharing Center
   - Click "Change advanced sharing settings"
   - Enable "Network discovery" and "File and printer sharing"
2. **Check SMB settings** (for Windows file sharing):
   - Search for "Features" in Windows search
   - Open "Turn Windows features on or off"
   - Ensure "SMB 1.0/CIFS File Sharing Support" is enabled
Would you like me to help with any specific part of this process, or could you provide more details about the shared resources you're trying to access?</t>
  </si>
  <si>
    <t># How These Troubleshooting Steps Help Solve Shared Resource Access Issues
These steps address the most common causes of shared resource access problems on a Dell XPS:
## Network Connectivity Issues
- **Verifying network connection** ensures your computer is actually on the same network as the shared resources. If you're on different networks (like if your computer connected to a guest network instead of the main one), you simply can't reach the shared resources.
## Authentication Problems
- **Checking credentials** addresses permission issues. Even if physically connected to the network, incorrect or expired passwords will prevent access to protected resources.
## Firewall Blockages
- **Checking firewall settings** is crucial because Windows Firewall often blocks network discovery and file sharing by default. This is a very common cause of shared resource access problems - your computer might be perfectly connected but the firewall is preventing the communication.
## Network Discovery Settings
- **Enabling Network Discovery** allows your computer to "see" other devices on the network. If this setting is off, your Dell XPS won't be able to detect available shared resources, even if they exist.
## SMB Protocol Issues
- **Checking SMB settings** addresses compatibility problems. SMB (Server Message Block) is the protocol Windows uses for file sharing. If the version on your computer doesn't match what the shared resource requires, communication fails.
Each step systematically eliminates a potential barrier to accessing shared resources, working from basic connectivity issues to more specific Windows sharing configurations.</t>
  </si>
  <si>
    <t>My Lenovo Yoga IP has conflicts.What should I do?</t>
  </si>
  <si>
    <t># Resolving Conflicts on Your Lenovo Yoga IP
I'd be happy to help you resolve the conflicts on your Lenovo Yoga IP, but I'll need a bit more information about what kind of conflicts you're experiencing. Conflicts could refer to several issues:
## Common Conflicts and Solutions
1. **Software conflicts**
   - Update all drivers and software
   - Check for Windows updates
   - Run the built-in troubleshooters
2. **Hardware conflicts**
   - Check Device Manager for yellow warning symbols
   - Update specific device drivers
3. **System resource conflicts**
   - Close unnecessary background applications
   - Check startup programs
Could you please provide more details about:
- What specific conflicts you're experiencing?
- Any error messages you've received?
- When the conflicts started occurring?
With more information, I can provide you with more targeted troubleshooting steps for your Lenovo Yoga IP.</t>
  </si>
  <si>
    <t># How These Troubleshooting Steps Help Resolve Conflicts
Without knowing the specific conflict you're experiencing on your Lenovo Yoga IP, I've suggested general approaches that address the most common types of conflicts. Here's how each approach helps:
## Software Conflict Solutions
- **Updating drivers and software**: Outdated or incompatible drivers often cause conflicts. Updates contain fixes specifically designed to resolve known compatibility issues.
- **Windows updates**: These include patches for system-level conflicts that Microsoft has identified and resolved.
- **Running troubleshooters**: These automated tools can identify and fix common configuration problems that cause conflicts.
## Hardware Conflict Solutions
- **Checking Device Manager**: This helps identify specific hardware components experiencing resource conflicts (like IRQ conflicts or address overlaps).
- **Updating specific drivers**: Targeted driver updates can resolve conflicts between specific hardware components.
## System Resource Solutions
- **Closing background applications**: Frees up memory and processing resources that might be causing conflicts due to resource competition.
- **Managing startup programs**: Prevents conflicting programs from loading simultaneously during startup.
If you can share what specific symptoms or error messages you're seeing, I can explain exactly which of these approaches would most directly address your particular conflict and why it would work.</t>
  </si>
  <si>
    <t>My Microsoft Surface Book Wi-Fi isn't working.What should I do?</t>
  </si>
  <si>
    <t># Troubleshooting Wi-Fi Issues on Microsoft Surface Book
Sorry to hear you're having Wi-Fi problems with your Surface Book. Let's try these steps in order:
## Basic Troubleshooting
1. **Restart your Surface Book** - Sometimes a simple restart resolves connectivity issues
2. **Toggle Airplane Mode** - Turn it on and off again from the Action Center
3. **Check Wi-Fi is enabled** - Make sure the Wi-Fi button in Action Center is blue/on
## Network Troubleshooter
1. Go to Settings &gt; Network &amp; Internet &gt; Status
2. Click "Network troubleshooter" and follow the prompts
## Driver Solutions
1. **Update Wi-Fi driver**:
   - Press Windows key + X and select "Device Manager"
   - Expand "Network adapters"
   - Right-click your Wi-Fi adapter and select "Update driver"
2. **Reset the adapter**:
   - In Device Manager, right-click the Wi-Fi adapter
   - Select "Disable device" then right-click again and "Enable device"
## Windows Updates
Check for pending Windows updates that might fix Wi-Fi issues
## Advanced Options
If nothing above works:
- Reset your router/modem
- Try connecting to a different Wi-Fi network
- Run Command Prompt as administrator and type: `netsh winsock reset` then restart
Would you like me to explain any of these steps in more detail?</t>
  </si>
  <si>
    <t># How These Troubleshooting Steps Help Solve Wi-Fi Issues
Each step I suggested targets specific potential causes of Wi-Fi problems on your Surface Book:
## Basic Troubleshooting
- **Restarting your Surface Book**: Clears temporary system states and memory issues that might be blocking Wi-Fi functionality
- **Toggling Airplane Mode**: Resets the wireless radio components completely, which can resolve signal detection problems
- **Checking Wi-Fi is enabled**: Sometimes Wi-Fi gets accidentally disabled through keyboard shortcuts or power-saving features
## Network Troubleshooter
- Automatically identifies and fixes common network configuration problems
- Resets network protocols and connections that might be corrupted
- Checks for IP address conflicts or improper network settings
## Driver Solutions
- **Updating Wi-Fi driver**: Outdated or corrupted drivers are a leading cause of Wi-Fi issues; updates provide bug fixes and compatibility improvements
- **Resetting the adapter**: Forces the hardware to reinitialize, clearing any stuck states in the Wi-Fi hardware
## Windows Updates
- Microsoft regularly releases patches for known Wi-Fi connectivity issues specific to Surface devices
- Updates often include improved hardware compatibility and bug fixes
## Advanced Options
- **Router reset**: Addresses issues on the network side rather than your device
- **Winsock reset**: Repairs the Windows network stack when it becomes corrupted, which can prevent proper Wi-Fi connections
These steps follow a logical progression from simple to more complex solutions, targeting the most common causes of Wi-Fi problems on Surface devices while minimizing the risk of creating new issues.</t>
  </si>
  <si>
    <t># Troubleshooting Shared Resource Access on MacBook Air
Sorry to hear you're having trouble accessing shared resources. Let's work through some common solutions:
## Basic Checks
1. **Verify network connection** - Make sure you're connected to the correct Wi-Fi or Ethernet network
2. **Check resource availability** - Confirm the shared resource is online and accessible to others
## Connection Solutions
1. **Connect to server directly**:
   - In Finder, press âŒ˜+K
   - Enter the server address (smb://servername or afp://servername)
   - Enter credentials if prompted
2. **Check sharing settings**:
   - Go to System Preferences/Settings â†’ Sharing
   - Ensure proper services are enabled if you're sharing from your Mac
3. **Network permissions**:
   - Verify you have the correct username/password for the shared resource
   - Check if your account has appropriate access permissions
## Advanced Troubleshooting
- **Restart networking**: Turn Wi-Fi off/on or restart your router
- **SMB version**: Try connecting with a specific SMB version (System Preferences â†’ Network â†’ Advanced â†’ WINS â†’ SMB)
- **Firewall settings**: Check if your firewall is blocking access
Would you like more specific help with a particular type of shared resource (Windows share, network drive, AirDrop, etc.)?</t>
  </si>
  <si>
    <t># How These Troubleshooting Steps Help Solve Your Access Problem
These steps address the most common causes of shared resource access issues on a MacBook Air:
## Identifying the Root Cause
- **Network connectivity checks** determine if the problem is with your internet connection rather than the shared resource itself
- **Direct server connection** (âŒ˜+K) bypasses potential Finder browsing issues that might hide available resources
- **Credential verification** addresses permission problems, which are one of the most frequent causes of access failures
## Fixing System-Level Issues
- **Checking sharing settings** ensures your Mac is properly configured to communicate with network resources
- **Restarting networking components** clears temporary connection problems and cached DNS information
- **SMB version adjustments** resolve compatibility issues between macOS and different server types (especially Windows servers)
## Why This Approach Works
This systematic troubleshooting method:
1. Starts with the simplest, most common solutions
2. Progresses to more technical fixes if needed
3. Addresses both client-side (your Mac) and connection issues
4. Covers the full range of typical access problems without requiring advanced technical knowledge
Would you like me to explain any specific step in more detail, or would you prefer to focus on a particular aspect of your access problem?</t>
  </si>
  <si>
    <t>My ASUS TUF won't boot.What should I do?</t>
  </si>
  <si>
    <t># Troubleshooting ASUS TUF Boot Issues
I'm sorry to hear your ASUS TUF isn't booting. Let's try some troubleshooting steps:
## Basic Checks First
1. **Power supply**: Ensure your laptop is properly connected to power or has sufficient battery
2. **Power button**: Hold the power button for 15-20 seconds to discharge residual power
3. **Remove external devices**: Disconnect all USB devices, external displays, etc.
## Step-by-Step Troubleshooting
1. **Force restart**: Hold the power button for 30+ seconds
2. **Check for display issues**: 
   - Is the computer actually on but the screen is blank?
   - Try connecting to an external monitor
3. **Boot into BIOS/UEFI**:
   - Restart and repeatedly press F2 or Delete key during startup
   - Check if hardware is properly detected
   - Try loading default BIOS settings
4. **Try a different boot mode**:
   - Access BIOS and switch between UEFI and Legacy modes
5. **Hardware check**:
   - Remove and reseat RAM modules (if accessible on your model)
   - Check for overheating issues
If these steps don't work, please provide more details about:
- Any error messages you see
- Any unusual sounds
- When the problem started
- Recent hardware/software changes
Would you like me to elaborate on any of these steps?</t>
  </si>
  <si>
    <t># How These Troubleshooting Steps Help Solve Boot Issues
These steps are designed to systematically identify and resolve the most common causes of boot failures in ASUS TUF laptops:
## Addressing Power and Connection Issues
- **Power supply checks** ensure your laptop has the necessary power to boot
- **Holding the power button** clears residual electrical charge that can cause boot loops or prevent startup
- **Removing external devices** eliminates potential conflicts with peripherals that might interfere with the boot process
## Identifying Hardware vs. Software Problems
- **Force restart** can resolve temporary system hangs or software glitches
- **Display checks** determine if the computer is actually booting but not showing output
- **BIOS access** confirms if the system can at least reach pre-boot environment
## Resolving Common Boot Failures
- **Loading BIOS defaults** fixes misconfigured settings that prevent boot
- **Switching boot modes** can bypass compatibility issues with the operating system
- **Reseating RAM** resolves connection issues that often cause boot failures
Each step helps narrow down whether your problem is:
1. A simple power issue
2. A display/output problem
3. A hardware failure
4. A software/OS corruption
5. A BIOS/firmware issue
This systematic approach prevents unnecessary hardware repairs or reinstallations when simpler solutions might work. If these steps don't resolve the issue, the information gathered helps identify whether professional service is needed.</t>
  </si>
  <si>
    <t># How These Steps Solve IP Conflicts
Great question! Let me explain how each solution addresses the root causes of IP conflicts:
## Understanding IP Conflicts
An IP conflict occurs when two devices on the same network are assigned identical IP addresses. This confuses your router, which doesn't know which device should receive data intended for that address.
## How Each Solution Works:
1. **Restarting your network connection**:
   - Forces your MacBook to request a new IP address
   - Clears any cached network settings that might be problematic
   - Often the simplest fix as it re-establishes proper network registration
2. **Renewing your IP address via Terminal**:
   - Explicitly tells your MacBook to release its current IP address
   - Requests a fresh IP address from your router's DHCP server
   - More thorough than simply toggling Wi-Fi as it completely resets the addressing process
3. **Restarting your router**:
   - Clears the router's DHCP assignment table
   - Forces all connected devices to request new IP addresses
   - Resolves conflicts caused by router memory/assignment issues
These steps work because most IP conflicts are temporary issues caused by:
- DHCP servers assigning duplicate addresses
- Devices retaining old IP addresses after network changes
- Router memory issues in tracking assigned addresses
Would you like me to explain any specific solution in more technical detail?</t>
  </si>
  <si>
    <t>My Apple MacBook Air battery has issues.What should I do?</t>
  </si>
  <si>
    <t># Battery Issues with MacBook Air
Sorry to hear you're having battery problems with your MacBook Air. Here are some steps you can take:
## Troubleshooting Steps
1. **Check Battery Health**: Go to Apple menu &gt; System Settings &gt; Battery &gt; Battery Health
2. **Optimize Battery Settings**: Enable "Optimize Battery Charging" if not already on
3. **Check Energy-Consuming Apps**: Go to Battery settings to see which apps use the most power
4. **Update macOS**: Ensure you're running the latest version
5. **Reset SMC**: This can resolve many power-related issues
## When to Contact Apple Support
If these steps don't help, especially if:
- Battery health is below 80%
- Battery swells or physically changes
- MacBook shuts down unexpectedly
- Battery drains extremely quickly
Would you like more specific instructions for any of these steps, or can you share what specific battery issues you're experiencing?</t>
  </si>
  <si>
    <t># How These Steps Address MacBook Air Battery Issues
Each troubleshooting step targets a specific aspect of battery problems:
## Battery Health Check
- Identifies if your battery has degraded and needs replacement
- Shows actual capacity compared to original design capacity
- Reveals if the system has detected any battery service needs
## Optimizing Battery Settings
- Reduces battery wear by limiting charging to 80% when plugged in for extended periods
- Adapts to your usage patterns to complete charging only when needed
- Extends overall battery lifespan by preventing constant full charging
## Checking Energy-Consuming Apps
- Identifies apps that may be draining battery excessively in the background
- Allows you to close or update problematic applications
- Helps distinguish between hardware issues and software-related drain
## macOS Updates
- Often include power management improvements
- Fix known bugs that cause excessive battery drain
- Optimize system processes to be more energy efficient
## SMC Reset
- The System Management Controller manages power functions
- Resetting can fix issues with sleep/wake, charging, and performance
- Resolves firmware-related power management glitches
Would you like me to explain how to perform any of these steps in more detail?</t>
  </si>
  <si>
    <t># Troubleshooting DHCP Issues on Dell XPS
I'd be happy to help you resolve the DHCP issue on your Dell XPS. Here are some steps to try:
## Basic Troubleshooting
1. **Restart your computer** - Sometimes a simple restart resolves network issues
2. **Restart your router/modem** - Unplug for 30 seconds, then plug back in
3. **Try a different network** - Connect to a mobile hotspot or different WiFi to see if the issue is specific to one network
## Windows Troubleshooting
1. **Run Network Troubleshooter**:
   - Right-click on the network icon in taskbar
   - Select "Troubleshoot problems"
2. **Reset TCP/IP stack**:
   - Open Command Prompt as administrator
   - Type: `netsh int ip reset`
   - Type: `netsh winsock reset`
   - Restart your computer
3. **Release and renew IP address**:
   - Open Command Prompt as administrator
   - Type: `ipconfig /release`
   - Type: `ipconfig /renew`
## Check Network Adapter Settings
1. Open Network Connections (Win+X â†’ Network Connections)
2. Right-click your active connection â†’ Properties
3. Select "Internet Protocol Version 4 (TCP/IPv4)" â†’ Properties
4. Ensure "Obtain an IP address automatically" is selected
5. Ensure "Obtain DNS server address automatically" is selected
## Driver Issues
1. **Update network adapter drivers**:
   - Visit Dell Support website (support.dell.com)
   - Enter your service tag or detect your product
   - Download latest network drivers
Would you like me to explain any of these steps in more detail?</t>
  </si>
  <si>
    <t># How These Troubleshooting Steps Help Solve DHCP Issues
These steps address the most common causes of DHCP problems on your Dell XPS:
## Understanding DHCP Issues
DHCP (Dynamic Host Configuration Protocol) is what allows your computer to automatically get an IP address from your network. When it fails, your computer can't properly communicate on the network.
## How Each Solution Works:
### Restarting Devices
- **Computer restart**: Clears temporary network settings and reloads network services
- **Router restart**: Refreshes the DHCP server that assigns IP addresses to devices
### Windows Network Commands
- **Network Troubleshooter**: Automatically detects and fixes common configuration problems
- **TCP/IP stack reset**: Rebuilds the core network components when they become corrupted
- **Release/renew IP**: Forces your computer to give up its current (possibly problematic) IP address and request a new one
### Network Adapter Settings
- Checking "Obtain an IP address automatically": Ensures your computer is actually set to use DHCP rather than a static IP
- Checking DNS settings: Ensures your computer can translate domain names to IP addresses
### Driver Updates
- Network adapter drivers: Updated drivers fix compatibility issues and bugs that might prevent proper DHCP operation
These steps follow a logical progression from simple fixes to more complex solutions, addressing the most common causes of DHCP failures on Dell systems. If one solution doesn't work, the next one targets a different potential cause of the problem.
Would you like me to explain which specific step might be most relevant based on any symptoms you're experiencing?</t>
  </si>
  <si>
    <t># Gigabyte AORUS Battery Issues
I'm sorry to hear you're having battery problems with your Gigabyte AORUS laptop. Here are some steps you can take:
## Troubleshooting Steps
1. **Check battery health**: Use the AORUS Control Center or Windows battery report to check battery health status
2. **Update BIOS and drivers**: Visit Gigabyte's official website for the latest updates
3. **Adjust power settings**: Optimize Windows power plan and AORUS-specific settings
4. **Calibrate the battery**: Fully discharge then fully charge to recalibrate
## If Problems Persist
- Contact Gigabyte customer support
- Check warranty status (Gigabyte typically offers 1-2 year warranty)
- Consider battery replacement if out of warranty
Would you like more specific guidance on any of these steps, or could you share more details about the specific battery issues you're experiencing?</t>
  </si>
  <si>
    <t># How These Steps Help Solve Gigabyte AORUS Battery Issues
Each troubleshooting step addresses specific potential causes of your battery problems:
## Checking Battery Health
- **Identifies the root cause**: Determines if your battery is degraded or defective
- **Provides data**: Gives you concrete information about capacity and wear level to make informed decisions
## Updating BIOS and Drivers
- **Fixes known bugs**: Manufacturers often release updates that address battery management issues
- **Improves power management**: Updated firmware can optimize how power is distributed and managed
## Adjusting Power Settings
- **Extends battery life**: Proper settings can significantly improve runtime
- **Reduces unnecessary drain**: Disables power-hungry features when not needed
## Battery Calibration
- **Corrects inaccurate readings**: Helps the system properly gauge remaining battery percentage
- **Resets battery memory**: Can resolve issues where the battery doesn't charge to full capacity
These steps follow a systematic approach from software-based solutions to hardware diagnostics, addressing the most common battery issues before considering replacement. Would you like me to elaborate on any specific step that you think might be most relevant to your situation?</t>
  </si>
  <si>
    <t># Troubleshooting ASUS VivoBook Boot Issues
Sorry to hear about your boot problem. Let's try these steps in order:
## Basic Troubleshooting
1. **Power cycle**: Remove the battery (if possible), disconnect the power adapter, hold the power button for 30 seconds, then reconnect everything and try again.
2. **Check power**: Ensure your power adapter is working (look for LED indicators) and try a different outlet.
3. **External devices**: Disconnect all USB devices, external displays, and SD cards, then try booting.
## Advanced Troubleshooting
4. **Boot into BIOS**: Restart and repeatedly press F2 during startup to enter BIOS. Check if the system recognizes your storage drive.
5. **Reset BIOS**: While in BIOS, look for "Load Default Settings" or similar option.
6. **Boot from recovery partition**: Restart and press F9 repeatedly to access recovery options.
7. **Check for display issues**: If you hear fans or drive activity but see no display, connect to an external monitor.
If these steps don't work, please provide more details about:
- Any error messages you see
- Any lights or sounds when you try to power on
- What happened before the problem started
Would you like me to explain any of these steps in more detail?</t>
  </si>
  <si>
    <t># How These Troubleshooting Steps Help Solve Boot Problems
Each step addresses specific potential causes of your VivoBook's boot failure:
## Power-Related Solutions
- **Power cycling** (Step 1) clears residual electrical charges that can cause temporary system conflicts or "hangs"
- **Checking power connections** (Step 2) confirms the basic power supply isn't the issue, as boot failures often stem from inadequate power
## Hardware Conflict Resolution
- **Removing external devices** (Step 3) eliminates potential conflicts with peripherals that might be preventing proper boot sequence
## System Configuration Fixes
- **BIOS access** (Step 4) helps verify if your computer recognizes critical hardware components like storage drives
- **BIOS reset** (Step 5) restores default settings, which can resolve misconfigured BIOS settings that prevent booting
## Recovery Options
- **Recovery partition** (Step 6) provides access to ASUS's built-in repair tools that can fix corrupted system files
## Display Problem Isolation
- **External monitor test** (Step 7) determines if your issue is actually a display problem rather than a true boot failure
These steps follow a logical progression from simple, non-invasive fixes to more technical solutions, addressing the most common causes of boot failures in ASUS laptops without risking data loss or requiring advanced technical skills.</t>
  </si>
  <si>
    <t># Troubleshooting ASUS ROG Boot Issues
Sorry to hear about your boot problem. Let's try these steps in order:
## Basic Troubleshooting
1. **Power cycle**: Disconnect all power sources, hold the power button for 30 seconds, then reconnect and try again
2. **Check connections**: Ensure power cable is firmly connected to both laptop/PC and wall outlet
3. **External devices**: Disconnect all peripherals (USB devices, external displays) and try booting
## Advanced Troubleshooting
4. **Battery reset** (for laptops): Remove battery if possible, hold power button for 30 seconds, reconnect battery
5. **BIOS reset**: Turn on and repeatedly press F2 or Delete to enter BIOS, then load default settings
6. **Boot into safe mode**: Try pressing F8 during startup
7. **Check display**: Connect to external monitor to rule out screen issues
## Hardware Checks
8. **RAM issues**: Try reseating RAM modules or testing with one module at a time
9. **Storage issues**: Listen for spinning sounds from HDD or check if SSD is properly connected
Would you like more specific guidance based on your model (laptop or desktop) or any error messages/symptoms you're experiencing?</t>
  </si>
  <si>
    <t># How These Troubleshooting Steps Help Solve Boot Issues
Each step addresses specific potential causes of your ASUS ROG boot failure:
## Power-Related Solutions
- **Power cycling** clears residual electrical charges that might be preventing proper startup
- **Checking connections** ensures your device is actually receiving power - a loose cable is a common but overlooked issue
## System Reset Solutions
- **BIOS reset** restores default hardware settings, fixing any misconfiguration that prevents booting
- **Battery reset** helps resolve power management issues that can lock up laptops
## Isolation Solutions
- **Disconnecting peripherals** eliminates the possibility that a faulty external device is causing conflicts
- **Testing with minimal hardware** (like removing RAM sticks) helps identify if a specific component is failing
## Diagnostic Solutions
- **External monitor test** determines if your boot problem is actually just a display issue
- **Safe mode** bypasses third-party drivers and software that might be preventing normal boot
These steps follow a logical progression from simple, non-invasive fixes to more complex troubleshooting, helping to identify whether your issue is a minor glitch, software problem, or hardware failure before considering more drastic measures like repairs or data recovery.</t>
  </si>
  <si>
    <t># Troubleshooting Acer Nitro Battery Issues
Sorry to hear you're having battery problems with your Acer Nitro. Here are some steps you can take:
## Basic Troubleshooting
- Check if the battery is properly connected
- Update your BIOS and drivers from the Acer website
- Run the Windows power troubleshooter
- Calibrate your battery (fully discharge then fully charge)
## Software Solutions
- Check battery health in Acer Care Center
- Adjust power settings for better battery life
- Disable startup programs that drain battery
## If Problems Persist
- Contact Acer Support (the battery may need replacement)
- Check your warranty status
- Consider a professional diagnosis
Would you like more specific guidance on any of these steps, or could you share more details about the specific battery issues you're experiencing?</t>
  </si>
  <si>
    <t># How These Steps Help Solve Acer Nitro Battery Issues
Each troubleshooting step addresses specific potential causes of battery problems:
## Basic Troubleshooting Benefits
- **Checking connections**: Loose connections can cause power interruptions or prevent charging
- **Updating BIOS/drivers**: Fixes known power management bugs that affect battery performance
- **Windows power troubleshooter**: Automatically identifies and resolves system-level power issues
- **Battery calibration**: Corrects inaccurate battery readings that can cause premature shutdowns
## Software Solutions Benefits
- **Acer Care Center check**: Provides diagnostic information about battery health and capacity
- **Power settings adjustment**: Extends battery life by optimizing how your system uses power
- **Disabling startup programs**: Reduces background processes that drain battery unnecessarily
## Professional Help Benefits
- **Acer Support**: Can diagnose hardware-specific issues not solvable through troubleshooting
- **Warranty service**: May provide free battery replacement if the issue is covered
- **Professional diagnosis**: Identifies if the problem is the battery itself or another component
Without knowing your specific symptoms (short battery life, not charging, sudden shutdowns, etc.), these steps cover the most common causes of battery problems in Acer Nitro laptops.</t>
  </si>
  <si>
    <t># Troubleshooting VPN Connection on Lenovo ThinkPad
I'm sorry to hear you're having VPN connection issues. Let's try these troubleshooting steps:
## Basic Checks
1. **Verify internet connection** - Make sure you have a working internet connection
2. **Restart your ThinkPad** - Sometimes a simple restart resolves connection issues
3. **Check VPN credentials** - Ensure your username and password are correct
## Network Troubleshooting
1. **Check Wi-Fi/Ethernet** - Try switching between Wi-Fi and wired connection
2. **Disable firewall temporarily** - Your firewall might be blocking the VPN
3. **Try a different network** - Test if the VPN works on a different network (mobile hotspot)
## VPN-Specific Solutions
1. **Update VPN client** - Ensure you have the latest version
2. **Reinstall VPN software** - Uninstall and reinstall the VPN application
3. **Contact your IT department** - If this is a work VPN, your IT team can help
Would you like me to provide more specific guidance for a particular VPN client you're using (like Cisco AnyConnect, OpenVPN, etc.)?</t>
  </si>
  <si>
    <t># How These Troubleshooting Steps Help Solve VPN Connection Issues
Each step I suggested targets specific potential causes of VPN failures on your ThinkPad:
## Basic Checks
- **Verifying internet connection**: Your VPN needs a stable internet connection to establish a tunnel. Without it, the VPN has no way to connect to its server.
- **Restarting your ThinkPad**: This clears temporary system states, memory issues, or stuck network services that might be preventing proper VPN function.
- **Checking VPN credentials**: Incorrect or expired credentials are a common reason for VPN authentication failures.
## Network Troubleshooting
- **Switching connection types**: Some networks have restrictions that block VPN protocols. Changing from Wi-Fi to wired (or vice versa) can bypass these issues.
- **Disabling firewall**: Firewalls often block VPN traffic as a security measure. Temporarily disabling it helps determine if this is your issue.
- **Trying different networks**: If your VPN works on a different network, this confirms your original network has restrictions or configuration issues.
## VPN-Specific Solutions
- **Updating VPN client**: Outdated clients may have compatibility issues with the VPN server or security protocols.
- **Reinstalling VPN software**: This fixes corrupted installation files or incorrect configurations.
- **Contacting IT**: Your IT department can check server-side issues or provide specific configuration settings for your organization's VPN.
These steps follow a systematic approach from simple to more complex solutions, helping identify and resolve the specific cause of your VPN connection failure.</t>
  </si>
  <si>
    <t>My Apple MacBook Pro won't boot.What should I do?</t>
  </si>
  <si>
    <t># Troubleshooting a MacBook Pro That Won't Boot
Sorry to hear you're having trouble with your MacBook Pro. Let's try these steps in order:
## Basic Troubleshooting
1. **Force restart**: Hold the power button for 10 seconds, then press it again to turn on
2. **Check power**: Ensure your charger is properly connected and try a different outlet
3. **Reset SMC**: Shut down, then press Shift+Control+Option+Power button for 10 seconds
## Advanced Options
4. **Boot in Safe Mode**: Hold Shift while starting up
5. **Recovery Mode**: Hold Command+R while starting up
6. **Disk Utility**: In Recovery Mode, run Disk Utility to check/repair your drive
7. **Apple Diagnostics**: Hold D while starting up to check for hardware issues
If you see any specific error messages or behavior during startup, please let me know for more targeted help. If these steps don't work, you may need to contact Apple Support or visit an Apple Store.
Would you like me to explain any of these steps in more detail?</t>
  </si>
  <si>
    <t># How These Troubleshooting Steps Help Your MacBook Pro
Each step addresses specific potential causes of boot failure:
## Basic Steps - Addressing Simple Issues
- **Force restart**: Clears temporary software glitches that might prevent booting
- **Power check**: Ensures the problem isn't simply a power delivery issue
- **SMC reset**: Fixes issues with power management, fans, battery, and other hardware functions that could prevent startup
## Advanced Steps - Diagnosing Deeper Problems
- **Safe Mode**: Starts macOS with minimal required extensions, helping identify if third-party software is causing the problem
- **Recovery Mode**: Provides tools to repair your system when it can't boot normally
- **Disk Utility**: Repairs corrupted file systems or disk errors that prevent booting
- **Apple Diagnostics**: Identifies hardware failures (RAM, storage, processor) that software fixes can't solve
These steps follow a logical progression from simple fixes to more complex diagnostics, helping to isolate whether your problem is:
1. A temporary glitch
2. A software issue
3. A file system problem
4. A hardware failure
This systematic approach helps identify the specific cause so you can apply the right solution rather than guessing what might work.
Would you like me to explain how to perform any specific step in more detail?</t>
  </si>
  <si>
    <t>My ASUS TUF Wi-Fi isn't working.What should I do?</t>
  </si>
  <si>
    <t># Troubleshooting ASUS TUF Wi-Fi Issues
I'd be happy to help you resolve your ASUS TUF Wi-Fi problem. Let's try these steps in order:
## Basic Troubleshooting
1. **Toggle Wi-Fi off and on** - Turn off Wi-Fi from the Windows taskbar or keyboard shortcut (usually Fn+F2), wait 30 seconds, then turn it back on
2. **Restart your computer** - Sometimes a simple restart resolves connection issues
3. **Check Wi-Fi switch** - Some ASUS TUF laptops have a physical Wi-Fi switch; ensure it's in the ON position
## Driver Solutions
1. **Update Wi-Fi drivers**:
   - Press Windows+X and select "Device Manager"
   - Expand "Network adapters"
   - Right-click your wireless adapter and select "Update driver"
   - Try both automatic and manual updates (from ASUS support website)
2. **Reinstall Wi-Fi drivers**:
   - In Device Manager, right-click the wireless adapter
   - Select "Uninstall device" (check "Delete driver software" if available)
   - Restart your computer to reinstall drivers automatically
## Advanced Fixes
1. **Run Windows Network Troubleshooter**:
   - Right-click the network icon in taskbar
   - Select "Troubleshoot problems"
2. **Reset network settings**:
   - Open Settings &gt; Network &amp; Internet &gt; Status
   - Select "Network reset" at the bottom
Would you like me to guide you through any of these steps in more detail?</t>
  </si>
  <si>
    <t># How These Troubleshooting Steps Help Solve Wi-Fi Issues
These steps address the most common causes of Wi-Fi problems on ASUS TUF laptops:
## Basic Troubleshooting Logic
- **Toggling Wi-Fi**: Resets the wireless adapter's connection state and clears temporary software glitches that might be preventing proper communication
- **Restarting your computer**: Clears memory issues, reloads all network services, and resets system processes that might be interfering with Wi-Fi functionality
- **Checking physical switches**: ASUS TUF laptops sometimes have hardware switches that can accidentally be toggled, physically disconnecting the Wi-Fi antenna
## Driver Solutions Rationale
- **Updating drivers**: Wi-Fi problems often occur when drivers become outdated or corrupted. Updated drivers contain bug fixes and compatibility improvements for your specific hardware
- **Reinstalling drivers**: Completely removes potentially corrupted driver files and configurations, allowing Windows to install a fresh copy with default settings
## Advanced Fixes Purpose
- **Windows Network Troubleshooter**: Automatically detects and repairs common network configuration issues like IP address conflicts or incorrect DNS settings
- **Network reset**: Completely rebuilds your network stack, removing any persistent configuration problems that might be preventing Wi-Fi connections
These steps follow a systematic approach from simple to more complex solutions, addressing the most common causes of Wi-Fi issues on ASUS TUF laptops without requiring advanced technical knowledge.</t>
  </si>
  <si>
    <t># Troubleshooting Wi-Fi Issues on Microsoft Surface Book
I'd be happy to help you resolve your Wi-Fi connection problem. Let's try these steps in order:
## Basic Troubleshooting
1. **Restart your Surface Book** - Sometimes a simple restart fixes connectivity issues
2. **Check Airplane Mode** - Make sure it's turned off (press the Airplane Mode key or check in Action Center)
3. **Run the Network Troubleshooter** - Go to Settings &gt; Network &amp; Internet &gt; Status &gt; Network troubleshooter
## Advanced Steps
If the basics don't work:
1. **Update Wi-Fi drivers**:
   - Go to Device Manager (right-click Start menu)
   - Expand "Network adapters"
   - Right-click your Wi-Fi adapter and select "Update driver"
2. **Reset network settings**:
   - Go to Settings &gt; Network &amp; Internet &gt; Status
   - Select "Network reset" at the bottom
3. **Check for Windows updates**:
   - Go to Settings &gt; Update &amp; Security &gt; Windows Update
4. **Power cycle your router**:
   - Turn off your router
   - Wait 30 seconds
   - Turn it back on and wait for it to fully restart
Would you like me to provide more specific guidance on any of these steps? Or if you've already tried some of these solutions, please let me know so I can suggest other troubleshooting options.</t>
  </si>
  <si>
    <t># How These Troubleshooting Steps Help Solve Wi-Fi Issues
Each step I suggested targets specific causes of Wi-Fi problems on Surface Books:
## Basic Troubleshooting Logic
- **Restarting your Surface Book**: Clears temporary system states and memory issues that might be blocking Wi-Fi functionality. This refreshes all network components and often resolves software glitches.
- **Checking Airplane Mode**: Surface devices sometimes enable this accidentally through keyboard shortcuts or Windows updates, which disables all wireless communications.
- **Network Troubleshooter**: Automatically identifies and fixes common connection problems like incorrect IP configurations or adapter issues.
## Advanced Steps Rationale
- **Updating Wi-Fi drivers**: Outdated or corrupted drivers are a leading cause of connectivity problems. Surface Books sometimes need specific driver versions to work properly with their custom network hardware.
- **Resetting network settings**: Clears all network configurations that might have become corrupted, removing problematic settings while preserving your personal files.
- **Windows updates**: Microsoft regularly releases fixes for Surface-specific Wi-Fi issues through Windows Update.
- **Router power cycle**: Refreshes your router's connection to your ISP and clears its internal memory, which can resolve router-side issues affecting your Surface's ability to connect.
These steps follow a logical progression from simple to more complex solutions, addressing the most common causes of Wi-Fi problems specific to Surface devices.</t>
  </si>
  <si>
    <t># Troubleshooting Your Razer Blade
Sorry to hear your Razer Blade won't start. Let's try some basic troubleshooting steps:
## First steps to try:
1. **Power cycle**: Disconnect all peripherals, remove the power adapter, hold the power button for 30 seconds, then reconnect and try again
2. **Check the power adapter**: Ensure it's properly connected and the LED indicator is lit
3. **Battery check**: If possible, remove and reseat the battery (if user-accessible on your model)
4. **External display**: Connect to an external monitor to see if it's just a display issue
## If those don't work:
- **Force shutdown/restart**: Hold the power button for 10-15 seconds
- **Try a different power outlet** or adapter if available
- **Check for physical damage** or signs of overheating
- **Remove any recently added hardware** if applicable
If none of these steps work, you may need to contact Razer Support directly or take it to an authorized service center. Would you like more specific guidance on any of these steps?</t>
  </si>
  <si>
    <t># How These Troubleshooting Steps Help Your Razer Blade
These steps address the most common causes of startup failures in Razer Blade laptops:
## Power-related solutions
- **Power cycling** clears residual electrical charge that can cause temporary system lockups
- **Checking the power adapter** confirms if power is actually reaching your laptop (a faulty adapter or loose connection is a very common issue)
- **Battery checks** help identify if a battery issue is preventing proper startup
## Hardware reset solutions
- **Holding the power button** forces a complete system reset, which can resolve temporary firmware/BIOS hang states
- **Trying different outlets** eliminates power supply issues from your wall outlet
## Display vs. system issues
- **External monitor testing** helps determine if your laptop is actually starting but just not displaying (a crucial distinction)
## Underlying causes these steps can fix
- Temporary software/firmware glitches
- Power delivery problems
- Battery connection issues
- Display controller problems
- System resource conflicts
These steps follow a logical troubleshooting sequence from simplest/most common fixes to more complex issues, helping identify whether you're facing a minor issue you can fix yourself or a more serious hardware problem requiring professional repair.
Would you like me to explain any specific step in more detail?</t>
  </si>
  <si>
    <t>My Razer Blade internet is slow.What should I do?</t>
  </si>
  <si>
    <t># Troubleshooting Slow Internet on Your Razer Blade
Here are some steps you can take to improve your internet speed:
## Basic Troubleshooting
1. **Restart your laptop and router** - Sometimes a simple restart resolves connectivity issues
2. **Move closer to your router** - Distance and obstacles can weaken Wi-Fi signals
3. **Check other devices** - If all devices are slow, the issue may be with your internet service
## Razer Blade Specific Solutions
1. **Update network drivers**:
   - Open Device Manager
   - Expand "Network adapters"
   - Right-click on your wireless adapter and select "Update driver"
2. **Check for Killer Network software** (if your model has it):
   - Open Killer Control Center
   - Ensure bandwidth prioritization is properly configured
3. **Disable unnecessary startup programs** that might consume bandwidth
## Advanced Solutions
1. **Change your DNS servers** to Google (8.8.8.8, 8.8.4.4) or Cloudflare (1.1.1.1)
2. **Run Windows Network Troubleshooter**
3. **Consider a Wi-Fi analyzer app** to find less congested channels
If these steps don't help, you might want to contact your internet service provider or Razer support for further assistance.</t>
  </si>
  <si>
    <t># How These Troubleshooting Steps Help Your Razer Blade's Internet Speed
Each recommended step addresses specific potential causes of slow internet:
## Restarting Devices
- **Clears temporary memory issues** that might be affecting network performance
- **Reestablishes connections** between your Razer Blade and router
- **Refreshes IP assignments** that might have become problematic
## Updating Network Drivers
- **Fixes compatibility issues** between your hardware and Windows
- **Addresses known bugs** in previous driver versions
- **Optimizes performance** with the latest improvements from manufacturers
## Checking Killer Network Software
- Many Razer Blades use Killer networking hardware which has specialized software
- **Bandwidth prioritization** might be incorrectly configured, limiting your gaming traffic
- **Network settings** might need optimization for your specific usage patterns
## Changing DNS Servers
- **Bypasses slow ISP DNS resolution**, often a hidden bottleneck
- **Reduces latency** when connecting to websites and online services
- **Improves reliability** of connections
## Analyzing Wi-Fi Environment
- **Identifies channel congestion** from neighboring networks
- **Helps select optimal Wi-Fi channels** with less interference
- **Reveals potential signal obstacles** in your environment
These steps systematically eliminate the most common causes of slow internet specifically on gaming laptops like your Razer Blade, which often have specialized networking hardware and software configurations.</t>
  </si>
  <si>
    <t># Troubleshooting Razer Blade Charging Issues
Sorry to hear you're having charging problems with your Razer Blade. Here are some steps you can take to diagnose and potentially fix the issue:
## Basic Troubleshooting
1. **Check the connections** - Ensure the power adapter is firmly connected to both the laptop and wall outlet
2. **Inspect for physical damage** - Look for fraying cables, bent connectors, or damage to the charging port
3. **Try a different outlet** - The current outlet may not be providing power
## Advanced Steps
1. **Check the power adapter light** - If it's not illuminated, the adapter might be faulty
2. **Test battery health** - Check battery status in Windows (Battery report or Razer Synapse)
3. **Reset the power system** - Disconnect the charger, remove the battery (if possible), hold power button for 30 seconds
## If Problems Persist
- Contact Razer Support directly
- If under warranty, request a repair/replacement
- Consider authorized repair services if out of warranty
Would you like more specific guidance on any of these steps, or can you share more details about the exact charging problem you're experiencing?</t>
  </si>
  <si>
    <t># How These Troubleshooting Steps Help Solve Razer Blade Charging Problems
These steps help identify and address the most common causes of charging issues in a systematic way:
## Identifying the Source of the Problem
- **Checking connections** reveals if it's simply a loose connection preventing charging
- **Inspecting for damage** can uncover physical issues like broken cables or damaged ports that need repair
- **Trying different outlets** eliminates power supply problems from your home's electrical system
## Narrowing Down Hardware Issues
- **Checking adapter lights** helps determine if your charger itself has failed
- **Testing battery health** reveals if your battery has degraded and needs replacement
- **Resetting the power system** can resolve temporary electronic glitches in the charging circuit
## Finding the Right Solution
Once you identify the specific cause, you can take the appropriate action:
- Simple connection issues can be fixed immediately
- Adapter problems might require a replacement charger
- Battery issues might need a battery replacement
- Port damage might require professional repair
Without troubleshooting, you might waste money replacing parts that aren't broken or miss a simple fix that could solve your problem quickly.
Would you like me to explain any specific step in more detail?</t>
  </si>
  <si>
    <t>My MSI Raider IP has conflicts.What should I do?</t>
  </si>
  <si>
    <t># Resolving MSI Raider IP Conflicts
To help with your MSI Raider IP conflict issue, I'll need a bit more information about the specific type of conflict you're experiencing. However, I can provide some general troubleshooting steps:
## Common IP Conflict Solutions
1. **Restart your network devices**
   - Turn off your router/modem for 30 seconds, then restart
   - Restart your MSI Raider laptop
2. **Release and renew your IP address**
   - Open Command Prompt as administrator
   - Type `ipconfig /release` and press Enter
   - Then type `ipconfig /renew` and press Enter
3. **Set a static IP address** to avoid DHCP conflicts
   - Go to Network &amp; Internet settings
   - Change adapter options
   - Right-click your connection â†’ Properties â†’ TCP/IPv4 â†’ Properties
   - Select "Use the following IP address"
4. **Update network drivers**
   - Visit MSI's support website for your specific Raider model
   - Download and install the latest network drivers
Could you provide more details about the specific IP conflict you're experiencing? For example:
- Is it a conflict with another device on your network?
- Are you seeing specific error messages?
- Is this happening on your home network or elsewhere?</t>
  </si>
  <si>
    <t># How These Steps Help Solve IP Conflicts
These troubleshooting steps address different causes of IP conflicts on your MSI Raider. Here's how each solution works:
## 1. Restarting Network Devices
When you restart your router/modem and laptop, it:
- Clears temporary network issues
- Forces your router to reassign IP addresses
- Resets network connections that might be stuck in a conflicted state
## 2. Releasing and Renewing IP Address
The `ipconfig` commands:
- Release: Gives up your current IP address that's in conflict
- Renew: Requests a fresh IP address from your router
- This often resolves conflicts where two devices accidentally received the same IP address
## 3. Setting a Static IP Address
By manually assigning an IP address:
- You prevent your router from automatically assigning a conflicting address
- You ensure your MSI Raider always uses the same IP that doesn't overlap with other devices
- This is especially helpful in networks with many devices
## 4. Updating Network Drivers
Outdated or corrupted network drivers can cause:
- Improper IP address handling
- Communication issues with your router
- Conflicts in how your laptop identifies itself on the network
If you could share more details about your specific conflict symptoms, I can provide more targeted solutions for your MSI Raider.</t>
  </si>
  <si>
    <t># Troubleshooting Acer Aspire Charging Problems
I'd be happy to help with your Acer Aspire charging issues. Here are some steps you can try:
## Basic Troubleshooting
1. **Check the connections**: Ensure the power adapter is firmly connected to both the laptop and wall outlet
2. **Inspect for damage**: Look for fraying or damage on the power cord
3. **Try a different outlet**: The current wall outlet might not be working properly
## Intermediate Steps
1. **Remove the battery** (if removable):
   - Power off the laptop
   - Remove the battery
   - Hold the power button for 30 seconds
   - Reconnect the adapter (without battery) and try powering on
   - If it works, reinsert the battery
2. **Check the charging light**: Is it lighting up when plugged in?
## Advanced Troubleshooting
1. **Test with another adapter** if possible
2. **Check for BIOS updates** on Acer's website
3. **Examine the charging port** for bent pins or debris
If these steps don't resolve the issue, it might require professional service. Would you like more details about any of these steps, or can you share more specifics about your charging problem?</t>
  </si>
  <si>
    <t># How These Troubleshooting Steps Help Solve Charging Problems
These steps help identify and potentially fix your Acer Aspire charging problems by addressing the most common causes:
## Identifying the Source of the Problem
- **Connection checks**: Many charging issues are simply loose connections or faulty outlets. This eliminates the simplest causes first.
- **Physical inspection**: Damaged cords or adapters are common failure points that need replacement if identified.
- **Battery reset procedure**: Removes static electricity and resets the power management system, which often resolves charging recognition issues.
## How They Fix Specific Issues
- **Power outlet test**: Rules out environmental power problems
- **Battery removal test**: Determines if the issue is with the battery or the charging system itself
- **Checking charging lights**: Helps diagnose if power is reaching the laptop at all
## Addressing Hardware vs. Software Problems
- **BIOS updates**: Fix firmware-related power management bugs
- **Charging port inspection**: Identifies physical damage that would require repair
Each step systematically narrows down the possible causes until you either solve the problem or identify that professional service is needed. This approach saves you time and potentially money by addressing issues you can fix yourself before seeking technical support.
Would you like me to explain any particular step in more detail?</t>
  </si>
  <si>
    <t># Troubleshooting Your Acer Nitro Boot Issue
I'm sorry to hear your Acer Nitro won't boot. Let's try some troubleshooting steps:
## Basic Checks First
1. **Power supply**: Ensure your laptop is properly connected to power and the charger is working
2. **Battery check**: Try removing the battery (if removable), hold the power button for 30 seconds, then reconnect and try again
3. **External devices**: Disconnect all peripherals (USB devices, external displays, etc.)
## Advanced Troubleshooting
1. **Force restart**: Hold the power button for 15-30 seconds
2. **Boot into BIOS/UEFI**: Repeatedly press F2 or Delete during startup
3. **Reset BIOS to defaults**: Within BIOS, find the option to load defaults
4. **Boot into Safe Mode**: Press F8 during startup (if Windows loads partially)
## Hardware Checks
1. **RAM reseating**: If comfortable, open the bottom panel and reseat the RAM modules
2. **Storage check**: Ensure SSD/HDD is properly connected
If these steps don't work, please provide more details about:
- Any error messages you see
- Any lights or sounds when you try to power on
- When the problem started
Would you like me to elaborate on any of these steps?</t>
  </si>
  <si>
    <t># How These Troubleshooting Steps Help Solve Boot Problems
Each step I suggested targets specific common causes of boot failures in Acer Nitro laptops:
## Basic Checks
- **Power supply verification**: Many boot issues are simply power-related. A faulty charger, loose connection, or depleted battery can prevent startup.
- **Battery reset**: Removes residual power and resets the internal power controller, which can resolve temporary firmware glitches.
- **Disconnecting peripherals**: External devices can sometimes conflict with the boot process or draw too much power during startup.
## Advanced Troubleshooting
- **Force restart**: Clears the system memory and forces a cold boot, which can resolve software hangs or temporary system states.
- **BIOS access**: Lets you verify if the computer can at least reach firmware level, indicating the motherboard is functioning.
- **BIOS reset**: Restores default settings, fixing any misconfiguration that might prevent booting.
- **Safe Mode**: Bypasses third-party drivers and startup programs that might be causing boot failures.
## Hardware Checks
- **RAM reseating**: Loose memory modules are a common cause of boot failures; reseating ensures proper connection.
- **Storage check**: A disconnected or failing drive will prevent the system from finding the operating system.
These steps follow a systematic approach from simple to more complex solutions, helping identify whether the issue is power-related, software-related, or hardware-related without requiring specialized tools.
Would you like more details about any particular step?</t>
  </si>
  <si>
    <t># Troubleshooting Your ASUS VivoBook That Won't Start
I'm sorry to hear you're having trouble with your ASUS VivoBook. Let's try some basic troubleshooting steps:
## Basic Checks First
1. **Power source**: Ensure your laptop is properly connected to a working power outlet
2. **Battery check**: Try removing the battery (if removable), hold the power button for 30 seconds, then reconnect the battery and power adapter
## Step-by-Step Troubleshooting
1. **Power button test**: Press and hold the power button for at least 10-15 seconds
2. **Hard reset**: Disconnect all peripherals, remove the battery (if possible), hold power button for 30 seconds, then reconnect
3. **Check display**: If you hear fans or see lights but no display, the screen might be the issue - try connecting to an external monitor
## Advanced Steps
- **Boot into BIOS**: Restart and repeatedly press F2 or Delete key during startup
- **Reset BIOS**: If you can access BIOS, look for "Load Default Settings" option
- **Boot from recovery**: Try pressing F9 during startup for recovery options
If these steps don't work, you might need professional assistance from ASUS support or a computer repair service. Would you like me to elaborate on any of these steps?</t>
  </si>
  <si>
    <t># How These Troubleshooting Steps Help Your VivoBook
Great question! Here's how each step addresses potential causes of your startup issue:
## Basic Checks
- **Power source verification**: Many "won't start" issues are simply power-related. A loose connection or faulty outlet can prevent your VivoBook from receiving power.
- **Battery check**: Removing and reconnecting the battery resets the power subsystem, clearing temporary electrical issues that might be blocking startup.
## Step-by-Step Solutions
- **Power button hold**: This forces a complete shutdown and clears the memory state, resolving software hangs or power state issues.
- **Hard reset**: Discharges residual power in components, which can resolve startup issues caused by static electricity or component conflicts.
- **Display check**: Sometimes the computer is actually running but the display isn't working - connecting to an external monitor helps identify if this is your specific issue.
## Advanced Steps
- **BIOS access**: The BIOS is the fundamental system that runs before Windows. Accessing it helps determine if your issue is hardware or Windows-related.
- **BIOS reset**: Corrupted BIOS settings can prevent startup; resetting to defaults often resolves configuration problems.
- **Recovery boot**: Allows access to repair tools if Windows itself is corrupted.
Each step systematically eliminates possible causes, from simple power issues to more complex software or hardware problems, helping to pinpoint and resolve what's preventing your VivoBook from starting.</t>
  </si>
  <si>
    <t>My Lenovo Yoga battery has issues.What should I do?</t>
  </si>
  <si>
    <t># Lenovo Yoga Battery Issues
Sorry to hear you're having battery problems with your Lenovo Yoga. Here are some steps you can take:
## Troubleshooting Steps
1. **Check battery health** - Use Lenovo Vantage software to view battery condition
2. **Update drivers** - Ensure BIOS and power management drivers are current
3. **Power settings** - Adjust Windows power plan for better battery performance
4. **Calibrate the battery** - Fully discharge then fully charge to reset battery gauge
## If Problems Persist
- Contact Lenovo Support (warranty service may apply)
- Consider battery replacement if your device is older
Would you like more specific guidance on any of these steps? Also, could you share what specific battery issues you're experiencing (short battery life, not charging, etc.)?</t>
  </si>
  <si>
    <t># How These Steps Help Solve Lenovo Yoga Battery Issues
Each troubleshooting step addresses different potential causes of your battery problems:
## Checking Battery Health
- Identifies if your battery has degraded and needs replacement
- Shows the current capacity compared to original design capacity
- Reveals if the battery is functioning properly at a hardware level
## Updating Drivers
- Fixes software bugs that may cause excessive battery drain
- Improves power management efficiency
- Ensures compatibility between hardware and software components
## Adjusting Power Settings
- Reduces unnecessary power consumption from background processes
- Optimizes screen brightness, sleep timers, and CPU performance
- Can significantly extend battery runtime without hardware changes
## Calibrating the Battery
- Corrects inaccurate battery level reporting
- Helps the system properly measure remaining charge
- Can resolve issues where battery suddenly drops from high percentage to zero
Without knowing your specific symptoms, these steps cover the most common battery issues. Once you share more details about your particular problem, I can provide more targeted solutions.</t>
  </si>
  <si>
    <t>My MSI GF series battery has issues.What should I do?</t>
  </si>
  <si>
    <t># Battery Issues with MSI GF Series Laptop
I'm sorry to hear you're having battery problems with your MSI GF series laptop. Here are some steps you can take:
## Troubleshooting Steps:
1. **Check Battery Health**: Use MSI Dragon Center or MSI Center to view your battery health status
2. **Power Management**: 
   - Adjust power settings in Windows
   - Lower screen brightness
   - Close unused applications
## Potential Solutions:
- **Calibrate the Battery**: Let it discharge completely, then fully charge it
- **Update BIOS and Drivers**: Visit MSI's official website for the latest updates
- **Check for Battery Saver Mode**: Ensure it's not limiting performance when needed
## If Problems Persist:
- Contact MSI Support directly
- Your laptop may be eligible for battery replacement if under warranty
- Consider a replacement battery if out of warranty
Would you like more specific advice about your particular battery issue? If you could describe the exact problem (poor battery life, not charging, etc.), I can provide more targeted help.</t>
  </si>
  <si>
    <t># How These Steps Address MSI GF Series Battery Issues
Each recommendation targets specific causes of battery problems:
## Diagnostic Steps Explained
- **Checking Battery Health**: Identifies if your battery has degraded capacity or is failing. MSI's software can show if the battery is operating at 70% capacity vs. original, for example, helping you determine if replacement is necessary.
- **Power Management Adjustments**: Many GF series laptops have powerful components that drain batteries quickly. Optimizing settings can extend battery life by 30-50% in some cases.
## How Solutions Work
- **Battery Calibration**: Fixes inaccurate battery readings. The GF series sometimes reports incorrect battery percentages, causing unexpected shutdowns or inaccurate runtime estimates.
- **BIOS/Driver Updates**: MSI regularly releases updates that fix power management bugs. Recent updates for GF series specifically addressed charging issues and power consumption problems.
- **Battery Saver Settings**: The GF series sometimes enables battery-saving features that throttle performance unnecessarily, even when plugged in.
Without knowing your specific issue (not charging at all, draining too quickly, shutting down unexpectedly, etc.), these steps cover the most common battery problems for MSI GF laptops. If you share more details about your particular problem, I can explain which solutions are most likely to help in your case.</t>
  </si>
  <si>
    <t># Battery Issues with MSI GF Series Laptop
I'm sorry to hear you're having battery problems with your MSI GF series laptop. Here are some steps you can take:
## Troubleshooting Steps:
1. **Check Battery Health**: Use MSI Dragon Center or MSI Center to view your battery health status
2. **Power Management**: 
   - Adjust power settings in Windows
   - Lower screen brightness
   - Close unused applications
## Potential Solutions:
- **Calibrate the Battery**: Let it discharge completely, then fully charge it
- **Update BIOS and Drivers**: Visit MSI's official website for the latest updates
- **Check for Battery Saver Mode**: Ensure it's not stuck in battery saver mode
## If Problems Persist:
- Contact MSI Support directly
- Your laptop may be eligible for battery replacement if under warranty
- Consider a replacement battery if out of warranty
Would you like more specific advice about your particular battery issue? If you could describe the exact problem you're experiencing (poor battery life, not charging, etc.), I can provide more targeted help.</t>
  </si>
  <si>
    <t># How These Steps Help Solve MSI GF Series Battery Issues
Each troubleshooting step addresses specific potential causes of your battery problems:
## Diagnostic Steps Explained
- **Checking Battery Health**: Identifies if your battery has degraded beyond normal use. If health is below 70%, the battery likely needs replacement regardless of other steps.
- **Power Management Adjustments**: Often fixes excessive battery drain by optimizing how your system uses power. Many GF series laptops have powerful components that can drain batteries quickly with default settings.
## Solution Effectiveness
- **Battery Calibration**: Corrects inaccurate battery readings that cause unexpected shutdowns or incorrect battery percentage displays, a common issue in MSI gaming laptops.
- **BIOS/Driver Updates**: Resolves known battery management bugs. MSI has released several updates specifically addressing power management issues in the GF series.
- **Battery Saver Mode Check**: Some MSI GF users report their laptops getting stuck in battery saver mode, limiting performance and causing unusual power behavior.
Without knowing your specific symptoms (not charging, draining too quickly, shutting down unexpectedly, etc.), I've provided a comprehensive approach that addresses the most common MSI GF series battery issues. Each step eliminates potential causes until you identify the core problem.
Would you like me to focus on a particular symptom you're experiencing?</t>
  </si>
  <si>
    <t># Troubleshooting Slow Network on MacBook Pro
Here are several steps you can take to improve your MacBook Pro's network performance:
## Basic Troubleshooting
1. **Restart your MacBook** - This can resolve temporary network issues
2. **Restart your router/modem** - Unplug for 30 seconds, then plug back in
3. **Check other devices** - Determine if the issue is specific to your MacBook
## MacBook-Specific Solutions
1. **Update macOS** - Go to System Settings â†’ General â†’ Software Update
2. **Reset network settings**:
   - System Settings â†’ Network â†’ Advanced â†’ Remove any problematic Wi-Fi networks
   - Reconnect with fresh credentials
3. **Check for interference**:
   - Move closer to your router
   - Avoid physical barriers or electronic devices that may cause interference
4. **Run Wireless Diagnostics**:
   - Hold Option key and click Wi-Fi icon in menu bar
   - Select "Wireless Diagnostics"
   - Follow the prompts
## Advanced Solutions
1. **Flush DNS cache**: 
   - Open Terminal and type: `sudo dscacheutil -flushcache; sudo killall -HUP mDNSResponder`
2. **Create new network location**:
   - System Settings â†’ Network â†’ Location dropdown â†’ Edit Locations â†’ "+"
3. **Check for bandwidth-heavy applications**:
   - Use Activity Monitor to identify apps using significant network resources
Would you like me to explain any of these solutions in more detail?</t>
  </si>
  <si>
    <t># How These Troubleshooting Steps Help Solve Network Issues
Each step addresses specific potential causes of your slow network:
## Restarting Devices
- **Restarting MacBook**: Clears RAM, terminates stuck processes, and resets network adapters that might be in an error state
- **Restarting router/modem**: Clears the device's cache, reestablishes connection with your ISP, and often resolves IP assignment issues
## Software Solutions
- **Updating macOS**: Installs the latest network drivers and security patches that can fix known bugs affecting network performance
- **Resetting network settings**: Removes potentially corrupted network preferences that might be throttling your connection
## Environmental Fixes
- **Checking for interference**: Wi-Fi signals operate on specific frequencies that can be disrupted by walls, appliances, or other networks; repositioning can dramatically improve signal strength and speed
## Diagnostic Approaches
- **Wireless Diagnostics**: Apple's built-in tool analyzes your connection and identifies specific issues like channel congestion or signal strength problems
- **Checking other devices**: Helps determine if the problem is with your MacBook specifically or with your network infrastructure
## Technical Solutions
- **Flushing DNS cache**: Removes outdated or corrupted DNS records that might be causing slow website loading
- **Creating new network location**: Builds a fresh network configuration without legacy settings that might be causing conflicts
- **Monitoring bandwidth usage**: Identifies if an application is consuming excessive bandwidth in the background
These steps follow a systematic approach from simple to more complex solutions, addressing the most common causes of network slowdowns on MacBook Pro systems.</t>
  </si>
  <si>
    <t>My ASUS VivoBook VPN connection failed.What should I do?</t>
  </si>
  <si>
    <t># Troubleshooting VPN Connection on ASUS VivoBook
I'm sorry to hear you're having issues with your VPN connection. Here are some steps to help you resolve the problem:
## Basic Troubleshooting
1. **Restart your VivoBook** - Sometimes a simple restart can fix connection issues
2. **Check your internet connection** - Make sure you're connected to the internet by visiting a website
3. **Update Windows** - Ensure your system has the latest updates
## VPN-Specific Solutions
1. **Verify VPN credentials** - Ensure your username and password are correct
2. **Update VPN software** - Install the latest version of your VPN application
3. **Try a different server** - Connect to a different VPN server location
4. **Check firewall settings** - Your firewall might be blocking the VPN connection
5. **Reinstall VPN software** - Uninstall and reinstall your VPN application
## ASUS-Specific Checks
1. **Update network drivers** - Visit the ASUS support website for your VivoBook model to download the latest network drivers
2. **Check ASUS software** - Some ASUS utilities might interfere with VPN connections
If you could provide more details about the specific VPN service you're using and any error messages you're seeing, I can offer more targeted assistance.</t>
  </si>
  <si>
    <t># How These Troubleshooting Steps Help Solve VPN Connection Issues
Each of the steps I suggested addresses specific potential causes of VPN connection failures on your ASUS VivoBook:
## Basic Troubleshooting Benefits
- **Restarting your VivoBook** clears temporary system states that might be preventing proper network connections and resets network adapters
- **Checking your internet connection** confirms whether the issue is with your general internet access or specifically with the VPN
- **Updating Windows** ensures you have the latest network protocol support and security patches that VPNs often require
## VPN-Specific Solutions Benefits
- **Verifying credentials** addresses authentication failures, a common cause of VPN connection problems
- **Updating VPN software** fixes known bugs and compatibility issues with your operating system
- **Trying different servers** helps bypass server-specific issues or regional blocks
- **Checking firewall settings** resolves permission issues that block VPN protocols (like OpenVPN, IKEv2, or WireGuard)
- **Reinstalling VPN software** fixes corrupted installation files and resets configurations to default
## ASUS-Specific Benefits
- **Updating network drivers** resolves compatibility issues between your VivoBook's network hardware and the VPN software
- **Checking ASUS software** identifies conflicts with ASUS-specific network management tools that might override VPN settings
Without knowing the specific error message or VPN service you're using, these steps cover the most common causes of VPN failures systematically, from simple to more complex solutions.</t>
  </si>
  <si>
    <t># Troubleshooting Dell Latitude Wi-Fi Issues
Here are some steps to help fix your Dell Latitude Wi-Fi problem:
## Basic Troubleshooting
1. **Restart your laptop** - Sometimes a simple restart resolves connectivity issues
2. **Check the Wi-Fi switch/button** - Many Dell Latitude models have a physical switch or Fn+key combination (often Fn+F2) to enable/disable Wi-Fi
3. **Verify Airplane Mode is off** - Check in the Action Center (bottom-right corner of screen)
## Driver-Related Solutions
1. **Update Wi-Fi drivers**:
   - Go to Device Manager (right-click Start menu)
   - Expand "Network adapters"
   - Right-click your wireless adapter and select "Update driver"
   - Or visit Dell's support website with your service tag for the latest drivers
2. **Reinstall Wi-Fi drivers**:
   - In Device Manager, right-click the wireless adapter
   - Select "Uninstall device" (optionally check "Delete driver software")
   - Restart your computer to let Windows reinstall the driver
## Additional Steps
- **Run Windows Network Troubleshooter** - Right-click the network icon in taskbar and select "Troubleshoot problems"
- **Check for Windows updates** that might resolve known Wi-Fi issues
- **Reset network settings** in Windows Settings &gt; Network &amp; Internet &gt; Status &gt; Network reset
Would you like more specific guidance for your particular Dell Latitude model?</t>
  </si>
  <si>
    <t># How These Troubleshooting Steps Help Solve Wi-Fi Issues
Each step I suggested targets specific causes of Wi-Fi problems in Dell Latitude laptops:
## Basic Troubleshooting Logic
- **Restarting your laptop** clears temporary system states that might be blocking Wi-Fi functionality and reinitiates all network services
- **Checking the Wi-Fi switch** addresses a common oversight - Dell Latitudes often have hardware switches or keyboard shortcuts that may have been accidentally toggled off
- **Verifying Airplane Mode** ensures your system hasn't disabled all wireless communications at the operating system level
## Driver Solutions' Purpose
- **Updating Wi-Fi drivers** resolves compatibility issues with your router or fixes known bugs in outdated driver software
- **Reinstalling drivers** repairs corrupted driver files that may be preventing proper communication between your hardware and Windows
## Additional Steps' Benefits
- **Windows Network Troubleshooter** automatically identifies and fixes common configuration problems
- **Windows Updates** often contain patches for known Wi-Fi connectivity issues
- **Network reset** rebuilds all network adapters and settings from scratch, eliminating configuration problems that might be difficult to identify individually
Wi-Fi problems typically stem from either hardware issues, driver problems, or configuration errors - these steps systematically address each possibility to identify and fix the root cause of your specific situation.</t>
  </si>
  <si>
    <t>My Acer Aspire won't boot.What should I do?</t>
  </si>
  <si>
    <t># Troubleshooting an Acer Aspire That Won't Boot
I'm sorry to hear you're having trouble with your Acer Aspire. Let's work through some troubleshooting steps:
## Basic Checks First
1. **Power supply**: Ensure the laptop is properly connected to power and the charging light is on
2. **Battery**: Try removing the battery (if removable), holding the power button for 30 seconds, then reconnecting power
3. **External devices**: Disconnect all USB devices, external monitors, and peripherals
## If You See Nothing on Screen
1. **Power LED check**: Do any lights come on when you press the power button?
2. **Screen brightness**: Try adjusting brightness with Fn + brightness keys
3. **External monitor**: Connect to an external display to determine if it's a screen issue
## If It Powers On But Won't Boot
1. **Safe Mode**: Try booting in Safe Mode by pressing F8 during startup
2. **Recovery options**: Access Acer eRecovery by pressing Alt + F10 during startup
3. **BIOS reset**: Enter BIOS by pressing F2 during startup and load default settings
## Advanced Troubleshooting
1. **Hard drive check**: Listen for spinning sounds or vibration
2. **Boot from recovery media**: Use Acer recovery USB/disk if available
3. **Hardware inspection**: Check for physical damage, loose components
Would you be able to provide more details about what happens when you try to turn it on? Does it show any lights, make any sounds, or display any error messages?</t>
  </si>
  <si>
    <t># How These Troubleshooting Steps Help Solve Boot Problems
These steps are designed to systematically identify and resolve the most common causes of boot failures in Acer Aspire laptops:
## Identifying the Root Cause
- **Basic checks** eliminate simple power and connection issues that often prevent booting
- **Screen tests** determine if the computer is actually booting but not displaying properly
- **Boot mode alternatives** bypass normal startup processes that might be corrupted
## Addressing Specific Problems
1. **Power supply checks** solve issues where the laptop isn't receiving adequate power to boot
2. **Battery reset** clears static electricity and power management issues that can prevent startup
3. **Removing peripherals** eliminates conflicts with external devices that might interrupt the boot process
4. **Safe Mode** bypasses third-party software and drivers that might be causing boot failures
5. **BIOS reset** restores default hardware settings when misconfiguration prevents booting
6. **Recovery options** repair Windows system files that may be corrupted
## Why This Systematic Approach Works
Boot problems typically stem from one of a few categories: power issues, hardware failures, software corruption, or configuration problems. By methodically testing each category, we can pinpoint the specific cause without skipping potential solutions.
Would you like me to focus on any particular area that seems most relevant to the symptoms your Acer Aspire is showing?</t>
  </si>
  <si>
    <t>My ASUS ROG DHCP isn't working.What should I do?</t>
  </si>
  <si>
    <t># Troubleshooting DHCP Issues on ASUS ROG
It sounds like you're having network connection issues with your ASUS ROG device. Here are some steps to troubleshoot DHCP problems:
## Basic Troubleshooting
1. **Restart your router and device**
   - Power off both completely
   - Wait 30 seconds
   - Power on the router first, then your ASUS ROG
2. **Check physical connections**
   - Ensure Ethernet cables are properly connected (if using wired connection)
   - Try a different Ethernet port on your router
   - Try a different cable if available
## ASUS ROG Specific Solutions
1. **Reset network settings**
   - Go to Settings &gt; Network &amp; Internet &gt; Status &gt; Network reset
2. **Update network drivers**
   - Visit ASUS support website for your specific model
   - Download and install the latest network/LAN drivers
3. **Check network adapter settings**
   - Right-click Start &gt; Device Manager
   - Expand "Network adapters"
   - Right-click your network adapter &gt; Properties
   - Ensure it's set to obtain IP address automatically
## Router Settings
1. **Verify DHCP is enabled** on your router (check router admin page)
2. **Check if MAC filtering** is enabled and potentially blocking your device
Would you like more specific guidance based on your particular ASUS ROG model or network setup?</t>
  </si>
  <si>
    <t># How These Steps Help Solve DHCP Issues
These troubleshooting steps address the most common causes of DHCP problems on ASUS ROG devices:
## Understanding DHCP Issues
DHCP (Dynamic Host Configuration Protocol) is what allows your router to automatically assign an IP address to your device. When it fails, your device can't properly connect to the network.
## How Each Solution Works:
1. **Restarting devices**
   - Clears temporary network glitches
   - Reestablishes the DHCP request process
   - Often resolves connection issues caused by software bugs
2. **Checking physical connections**
   - Eliminates hardware connectivity problems that prevent DHCP requests from reaching the router
   - Bad cables or ports can block proper network communication
3. **Resetting network settings**
   - Clears corrupted network configurations
   - Removes any static IP settings that might override DHCP
   - Reestablishes default network parameters
4. **Updating network drivers**
   - Fixes compatibility issues between your hardware and router
   - Addresses known bugs in older driver versions that affect DHCP
5. **Checking adapter settings**
   - Ensures your device is actually configured to use DHCP
   - Sometimes settings get changed accidentally to static IP
6. **Verifying router settings**
   - Confirms the DHCP server is active and functioning
   - Checks if your device is being blocked by security features
Most DHCP issues are resolved by one of these approaches because they target the entire connection chain from your device's software through its hardware to the router's configuration.
Would you like me to explain any specific step in more detail?</t>
  </si>
  <si>
    <t>My HP Spectre charging has problems.What should I do?</t>
  </si>
  <si>
    <t># HP Spectre Charging Issues Troubleshooting
I'm sorry to hear you're having charging problems with your HP Spectre. Here are some steps you can take to diagnose and potentially fix the issue:
## Basic Troubleshooting
1. **Check the connections**: Ensure the power adapter is firmly connected to both the laptop and wall outlet
2. **Inspect for physical damage**: Look for fraying cables, bent pins, or damage to the charging port
3. **Try a different outlet**: The current outlet may not be providing power
## Intermediate Steps
1. **Check power adapter light**: If it's not lit, the adapter might be faulty
2. **Remove the battery** (if removable) and try running directly from AC power
3. **Perform a hard reset**: Disconnect all peripherals, remove the battery (if possible), hold the power button for 30 seconds
## Advanced Troubleshooting
1. **Update BIOS**: Check HP's website for the latest BIOS update for your specific Spectre model
2. **Run HP Hardware Diagnostics**: Press F2 during startup to access diagnostics tools
3. **Check battery health**: In Windows, open Command Prompt and type "powercfg /batteryreport"
If these steps don't resolve the issue, I'd recommend contacting HP Support directly as you may need a replacement charger or service for the charging port.
Would you like me to elaborate on any of these steps?</t>
  </si>
  <si>
    <t># How These Troubleshooting Steps Help Solve HP Spectre Charging Problems
These steps are designed to systematically identify and address the most common causes of charging issues in HP Spectre laptops:
## Identifying the Source of the Problem
- **Checking connections and outlets**: Many charging issues are simply due to loose connections or non-functioning power outlets. This eliminates the simplest causes first.
- **Inspecting for physical damage**: Damaged cables or ports physically prevent proper electrical connection, and identifying this early saves you time trying software fixes for hardware problems.
## Resolving Power Delivery Issues
- **Testing the adapter light**: This confirms whether the adapter itself is receiving and processing power correctly. No light often means the adapter has failed internally.
- **Removing the battery/hard reset**: This resets the power management system in your laptop, which can sometimes get into a state where it refuses to recognize or accept charging input.
## Addressing System-Level Problems
- **BIOS updates**: HP sometimes releases updates specifically to fix charging and power management issues. Outdated BIOS firmware can cause the system to mismanage power.
- **Hardware diagnostics**: These built-in tools can identify if components like the battery or power management IC are functioning correctly and provide specific error codes.
- **Battery health check**: This reveals if your battery has degraded to a point where it can no longer hold a charge effectively.
Each step progressively rules out potential causes, from simple to complex, helping to pinpoint exactly what needs to be fixed without wasting time on unnecessary solutions.
Would you like more details about any specific aspect of these troubleshooting steps?</t>
  </si>
  <si>
    <t>My Lenovo ThinkPad battery has issues.What should I do?</t>
  </si>
  <si>
    <t># Troubleshooting Lenovo ThinkPad Battery Issues
Here are some steps you can take to address your ThinkPad battery problems:
## Basic Troubleshooting
1. **Check battery health**: Use Lenovo Vantage software to view battery condition
2. **Update BIOS and drivers**: Ensure you have the latest updates
3. **Calibrate the battery**: Let it discharge completely, then fully charge it
4. **Power settings**: Adjust Windows power plan for better battery performance
## Advanced Steps
- **Run the built-in diagnostics**: Press F12 during startup to access diagnostics
- **Reset the battery**: Power off, disconnect AC adapter, remove battery (if removable), hold power button for 15 seconds
## When to Seek Help
- If your battery is swollen or damaged, stop using it immediately
- Contact Lenovo Support if your battery is under warranty
- Consider a replacement battery if yours is old (typically batteries last 2-3 years)
Would you like more specific guidance on any of these steps?</t>
  </si>
  <si>
    <t># How These Steps Help Solve ThinkPad Battery Issues
Each troubleshooting step addresses specific potential causes of your battery problems:
## Diagnostic Benefits
- **Checking battery health**: Reveals if your battery has degraded naturally and needs replacement (if it shows &lt;80% capacity, that's often the issue)
- **BIOS/driver updates**: Fixes known power management bugs that can cause excessive battery drain or charging problems
- **Battery calibration**: Corrects inaccurate battery readings where your system might shut down unexpectedly or report incorrect percentages
## Problem Resolution
- **Power settings adjustments**: Can significantly extend battery life if settings are currently optimized for performance
- **Diagnostics**: Identifies hardware failures that software fixes can't address
- **Battery reset**: Resolves controller issues where the battery and system aren't communicating properly
These steps follow a logical progression from simple software fixes to identifying hardware issues. Many ThinkPad battery problems are resolved with these methods without requiring replacement parts or service.
Would you like me to explain how to perform any specific step in more detail?</t>
  </si>
  <si>
    <t>My ASUS ZenBook IP has conflicts.What should I do?</t>
  </si>
  <si>
    <t># Resolving ASUS ZenBook IP Conflicts
It sounds like you're experiencing IP conflicts with your ASUS ZenBook. Here are some steps to resolve this issue:
## Quick Solutions
1. **Restart your router and computer**
   - Turn off your router for 30 seconds, then turn it back on
   - Restart your ZenBook after the router has fully restarted
2. **Release and renew your IP address**
   - Open Command Prompt as administrator
   - Type `ipconfig /release` and press Enter
   - Then type `ipconfig /renew` and press Enter
3. **Set a static IP address** to avoid future conflicts
   - Go to Network &amp; Internet settings
   - Select your connection and go to adapter properties
   - Find IPv4 properties and set a manual IP outside your router's DHCP range
## If Problems Persist
- Check for other devices on your network using the same IP address
- Update your network adapter drivers
- Reset your network settings in Windows
Would you like more detailed instructions for any of these steps, or could you provide more information about the specific IP conflicts you're experiencing?</t>
  </si>
  <si>
    <t># How These Steps Solve IP Conflicts
Great question! Let me explain how each solution addresses IP conflicts on your ASUS ZenBook:
## Understanding IP Conflicts
An IP conflict occurs when two devices on the same network are assigned the same IP address. This confuses your router about where to send data, causing connection problems for both devices.
## How Each Solution Works:
1. **Restarting Router and Computer**
   - Clears your router's temporary memory and connection tables
   - Forces your ZenBook to request a new IP address
   - Often resolves conflicts caused by temporary network glitches
2. **Releasing and Renewing IP Address**
   - `ipconfig /release` tells your ZenBook to give up its current IP address
   - `ipconfig /renew` requests a fresh IP address from your router
   - This directly addresses the conflict by getting you a new, hopefully unique IP
3. **Setting a Static IP Address**
   - Prevents conflicts permanently by manually assigning your ZenBook an IP outside the range your router automatically assigns to devices
   - Ensures your computer always uses the same IP that no other device will receive
These steps work because most IP conflicts happen when your router's DHCP server accidentally assigns the same IP to multiple devices. By forcing IP reassignment or manually setting a unique IP, you're directly addressing the root cause of the conflict.
Would you like me to explain any particular solution in more detail?</t>
  </si>
  <si>
    <t>I can't access shared drives from Gigabyte AORUS.What should I do?</t>
  </si>
  <si>
    <t># Troubleshooting Shared Drive Access from Gigabyte AORUS
If you're having trouble accessing shared drives from your Gigabyte AORUS device, here are some steps to try:
## Basic Troubleshooting
1. **Restart your computer** - Sometimes a simple restart resolves network connectivity issues
2. **Check your network connection** - Ensure you're connected to the same network as the shared drives
3. **Verify Wi-Fi or Ethernet connection** is stable and working for other online activities
## Network Settings
1. **Enable Network Discovery**:
   - Go to Control Panel &gt; Network and Sharing Center
   - Click on "Change advanced sharing settings"
   - Make sure "Network discovery" and "File and printer sharing" are turned on
2. **Check Windows Firewall settings**:
   - Make sure it's not blocking file sharing
## Specific to Gigabyte AORUS
1. **Update network drivers**:
   - Visit Gigabyte's support website for your specific AORUS model
   - Download and install the latest network/LAN drivers
2. **Check BIOS settings**:
   - Some network functionality might be disabled in BIOS
   - Restart and enter BIOS (usually by pressing Delete or F2 during startup)
   - Look for network-related settings and ensure they're enabled
Would you like more specific guidance based on your particular AORUS model or the type of shared drives you're trying to access?</t>
  </si>
  <si>
    <t># How These Troubleshooting Steps Help Solve Shared Drive Access Issues
These steps address the most common causes of shared drive access problems on Gigabyte AORUS systems:
## Addressing Core Connection Issues
- **Restarting your computer** clears temporary network states and reestablishes connections that might have failed
- **Checking network connections** confirms the fundamental requirement that your AORUS must be on the same network as the shared drives
## Fixing Permission and Discovery Problems
- **Enabling Network Discovery** allows your AORUS to "see" other computers and shared resources on the network
- **Activating File and Printer Sharing** permits the necessary communication protocols for accessing shared drives
- **Adjusting Firewall settings** removes potential blocks that might be preventing connection to network resources
## Resolving Hardware and Driver-Specific Issues
- **Updating network drivers** fixes compatibility issues or bugs in outdated network card software that might be preventing proper communication
- **Checking BIOS settings** ensures that network hardware is properly enabled at the most fundamental level
These steps follow a systematic approach from basic connectivity to more specific Gigabyte AORUS configurations, targeting the most likely causes of shared drive access problems in order of frequency and complexity.
Would you like me to explain any particular step in more detail?</t>
  </si>
  <si>
    <t># Resolving IP Conflicts on Your MacBook Air
It sounds like you're experiencing IP address conflicts on your network. This happens when two devices are assigned the same IP address. Here's how to resolve this:
## Quick Solutions
1. **Restart your network connection**:
   - Turn Wi-Fi off and back on from the menu bar
   - Or go to System Preferences â†’ Network â†’ Wi-Fi â†’ Turn Off/On
2. **Renew your DHCP lease**:
   - Go to System Preferences â†’ Network â†’ Wi-Fi â†’ Advanced â†’ TCP/IP
   - Click "Renew DHCP Lease"
3. **Restart your router**:
   - Unplug your router for 30 seconds, then plug it back in
   - Wait for it to fully restart (usually 1-2 minutes)
## If the Problem Persists
- **Use a static IP address** outside your router's DHCP range
- **Check for duplicate devices** on your network with the same name
- **Reset your Mac's network settings** by deleting network preferences
Would you like more detailed instructions for any of these solutions?</t>
  </si>
  <si>
    <t># How These Steps Solve IP Conflicts
IP conflicts occur when two devices on the same network are assigned identical IP addresses, causing connection issues for both devices. Here's how each solution addresses the problem:
## How Restarting Your Network Connection Helps
When you turn Wi-Fi off and back on, your MacBook releases its current IP address and requests a new one from the router. This often resolves conflicts because:
- Your device abandons the conflicting IP address
- Upon reconnection, the router typically assigns a different, non-conflicting IP address
## How Renewing DHCP Lease Works
The "Renew DHCP Lease" function:
- Forces your MacBook to give up its current IP address
- Requests a fresh IP assignment from the router
- The router checks its address pool and assigns an available, non-conflicting IP
## Why Restarting Your Router Is Effective
Restarting your router:
- Clears the router's DHCP address table
- Resets all temporary IP assignments
- Forces all connected devices to request new IP addresses in sequence
- Rebuilds the network with proper, non-duplicated addressing
## Using a Static IP
Setting a static IP places your device outside the router's automatic assignment range, ensuring no other device will be given the same address by the DHCP server.
Would you like me to explain how to implement any of these solutions in more detail?</t>
  </si>
  <si>
    <t># Troubleshooting Your Gigabyte AORUS
I'm sorry to hear your AORUS device isn't starting. Let me help you troubleshoot this issue with some steps you can try:
## Basic Troubleshooting
1. **Power check**: Ensure the power cable is firmly connected to both the device and wall outlet
2. **Try a different outlet** to rule out power supply issues
3. **Check all connections**: Make sure all cables are properly seated
## For AORUS Laptops
1. **Battery check**: Remove the battery (if possible), hold the power button for 30 seconds, then reconnect
2. **Power cycle**: Disconnect all peripherals, remove the battery and AC adapter, hold power button for 15 seconds, then reconnect
## For AORUS Desktops/Motherboards
1. **Clear CMOS**: Turn off power, remove the coin battery from motherboard for a few minutes, then reinstall
2. **Check components**: Ensure RAM and GPU are properly seated
3. **Minimal boot**: Try starting with only essential components connected
## If Still Not Working
- Check for any LED error codes on the motherboard
- Try connecting to a different monitor
- Contact Gigabyte support at support.gigabyte.com
Would you like more specific help based on your particular AORUS model (laptop, desktop, or motherboard)?</t>
  </si>
  <si>
    <t># How These Troubleshooting Steps Help Solve Your AORUS Issue
These steps address the most common reasons why an AORUS device won't start:
## Power and Connection Issues
- **Power checks** ensure your device is actually receiving electricity - about 30% of "won't start" problems are simply power-related
- **Cable reseating** fixes loose connections that can prevent proper power delivery or component communication
## Hardware Reset Solutions
- **Power cycling** (holding power button) discharges residual electricity that can cause startup issues
- **CMOS clearing** resets the BIOS to default settings, resolving configuration problems that prevent booting (particularly after failed overclocking or incorrect settings)
- **Component reseating** addresses connection issues with RAM or GPU that commonly trigger boot failures
## Underlying Problems These Steps Resolve
- Software conflicts or corrupted BIOS settings
- Temporary hardware glitches
- Power delivery issues
- Component detection failures
- Thermal protection shutdowns
These steps follow a systematic approach from simple to more complex solutions, helping identify whether the issue is a minor glitch or a more serious hardware problem before requiring technical support or component replacement.
Would you like me to explain any specific step in more detail?</t>
  </si>
  <si>
    <t>My Acer Aspire Wi-Fi isn't working.What should I do?</t>
  </si>
  <si>
    <t># Troubleshooting Wi-Fi Issues on Your Acer Aspire
I'd be happy to help you resolve the Wi-Fi problem with your Acer Aspire. Let's try these steps in order:
## Basic Troubleshooting
1. **Check the Wi-Fi switch/button** - Many Acer Aspire laptops have a physical switch or function key (often Fn+F3 or Fn+F4) to enable/disable Wi-Fi
2. **Restart your laptop** - Sometimes a simple restart resolves connection issues
3. **Check if Airplane Mode is off** - Look in your system tray or settings
## Intermediate Steps
1. **Update or reinstall Wi-Fi drivers**:
   - Open Device Manager (right-click Start menu)
   - Expand "Network adapters"
   - Right-click your wireless adapter and select "Update driver" or "Uninstall device" (then restart to reinstall)
2. **Run the Network Troubleshooter**:
   - Go to Settings &gt; Network &amp; Internet &gt; Status
   - Click "Network troubleshooter"
## Advanced Solutions
1. **Reset your network**:
   - Settings &gt; Network &amp; Internet &gt; Status &gt; Network reset
2. **Check for BIOS updates** on Acer's support website
If these steps don't work, I can provide more specific guidance if you share:
- Your exact Acer Aspire model
- Windows version
- Any error messages you're seeing
Would you like me to explain any of these steps in more detail?</t>
  </si>
  <si>
    <t># How These Troubleshooting Steps Help Solve Wi-Fi Issues
Each step I suggested targets specific causes of Wi-Fi problems on Acer Aspire laptops:
## Basic Troubleshooting Logic
- **Checking the Wi-Fi switch/button**: Many Acer users accidentally disable Wi-Fi with the physical switch or keyboard shortcut. This is actually one of the most common causes of sudden Wi-Fi loss.
- **Restarting your laptop**: This clears temporary system states that might be blocking Wi-Fi functionality and reinitiates all network services and drivers.
- **Checking Airplane Mode**: When enabled, it automatically disables all wireless communications including Wi-Fi.
## Intermediate Steps Rationale
- **Driver updates/reinstallation**: Wi-Fi problems often stem from corrupted, outdated, or incompatible drivers. Updating provides bug fixes, while reinstalling replaces potentially damaged driver files.
- **Network Troubleshooter**: This Windows utility automatically detects and fixes common connection issues like IP configuration problems or adapter reset needs.
## Advanced Solutions Reasoning
- **Network reset**: This rebuilds your entire network configuration from scratch, resolving deeper software conflicts that might prevent Wi-Fi from working.
- **BIOS updates**: Sometimes Wi-Fi issues are related to firmware-level problems that only a BIOS update from Acer can address.
These steps follow a logical progression from simple, non-invasive fixes to more comprehensive solutions, addressing the most common causes of Wi-Fi failure on Acer laptops while minimizing the risk of creating new problems.</t>
  </si>
  <si>
    <t># How These Troubleshooting Steps Help Solve DHCP Issues
Great question! Let me explain how each of these steps addresses potential causes of DHCP problems on your Dell Inspiron:
## Understanding DHCP Issues
DHCP (Dynamic Host Configuration Protocol) is responsible for automatically assigning your computer an IP address. When it fails, your computer can't properly connect to networks. Problems can occur at different levels:
## How Each Solution Works:
1. **Restarting Router and Computer**
   - Clears temporary network glitches
   - Reestablishes the connection between your router (DHCP server) and your computer
   - Often resolves temporary DHCP lease issues without further intervention
2. **Release/Renew IP Address**
   - Forces your computer to abandon its current (possibly problematic) IP configuration
   - Requests a fresh IP address from the DHCP server
   - Bypasses issues with expired or conflicting IP addresses
3. **Network Reset**
   - Reinstalls network adapters and resets network components to original state
   - Clears corrupted network settings that might be preventing DHCP from working
   - Particularly effective when software changes have affected network configuration
4. **Checking Network Adapter Settings**
   - Verifies your computer is actually configured to use DHCP
   - Sometimes settings get accidentally changed to static IP configuration
   - Ensures the proper protocol for automatic addressing is enabled
5. **Updating Network Drivers**
   - Outdated or corrupted drivers are common causes of DHCP failures
   - Dell-specific drivers ensure compatibility with your exact hardware
   - Fixes known bugs that might affect DHCP functionality
6. **Windows Network Troubleshooter**
   - Automatically detects and fixes common network configuration problems
   - Can identify and resolve specific DHCP-related issues
   - Often resets appropriate services that handle DHCP requests
Would you like me to explain any particular step in more detail, or would you prefer guidance on which approach to try first based on your specific situation?</t>
  </si>
  <si>
    <t># Troubleshooting Shared Drive Access on Lenovo Yoga
Sorry to hear you're having trouble accessing shared drives. Let's work through some potential solutions:
## Basic Checks First
1. **Verify network connection** - Make sure your Yoga is connected to the correct WiFi or ethernet network
2. **Restart your computer** - Sometimes a simple restart resolves connection issues
## Common Solutions
1. **Check network discovery settings**:
   - Open Control Panel &gt; Network and Sharing Center
   - Click "Change advanced sharing settings"
   - Ensure "Network discovery" and "File and printer sharing" are turned ON
2. **Verify credentials**:
   - Make sure you have the correct username/password for the shared drive
   - Try reconnecting with full credentials (\\servername\sharename)
3. **Update network drivers**:
   - Open Device Manager (right-click Start button)
   - Expand "Network adapters"
   - Right-click your network adapter and select "Update driver"
4. **Check Windows firewall settings**:
   - Make sure Windows Firewall isn't blocking file sharing
Would you like me to provide more specific instructions for any of these steps? Also, could you share what error message you're seeing when trying to access the shared drives?</t>
  </si>
  <si>
    <t># How These Troubleshooting Steps Help Solve Shared Drive Access Issues
These steps address the most common causes of shared drive access problems on laptops like your Lenovo Yoga:
## Network Connection Issues
- **Verifying network connection**: If your Yoga isn't properly connected to the same network as the shared drives, you won't be able to access them. This is like checking if two phones are on the same cellular network before trying to call each other.
## System Configuration Problems
- **Network discovery settings**: Windows sometimes disables network discovery for security or power-saving reasons. When turned off, your computer can't "see" other devices on the network, including shared drives.
- **File and printer sharing**: This setting specifically allows your computer to communicate with shared resources. If disabled, Windows blocks these connections by design.
## Authentication Issues
- **Credential verification**: Shared drives often require specific usernames and passwords. If these are incorrect or expired, access will be denied even if everything else is working properly.
## Hardware/Driver Problems
- **Network driver updates**: Outdated or corrupted network drivers can cause connectivity issues. Updating them ensures your hardware has the latest software to communicate properly on the network.
## Security Restrictions
- **Firewall settings**: Windows Firewall might be blocking the network protocols used for accessing shared drives. Adjusting these settings allows the necessary communication while maintaining security.
Each step systematically eliminates a potential barrier to accessing your shared drives. Would you like me to focus on any particular area that seems most relevant to your situation?</t>
  </si>
  <si>
    <t># Troubleshooting Shared Resource Access on MacBook Air
Sorry to hear you're having trouble accessing shared resources. Let's work through some common solutions:
## Basic Checks
1. **Verify your network connection** - Make sure Wi-Fi is connected and working
2. **Check if the shared resource is online** - Ensure the server/computer sharing the resource is powered on and accessible
## Connection Methods
Try accessing the shared resource using:
- **Finder** â†’ Go menu â†’ "Connect to Server" (âŒ˜+K)
- Enter the server address (smb://servername or afp://servername)
## Common Solutions
### Network Issues
- Restart your Wi-Fi (turn it off and on from the menu bar)
- Restart your router if possible
- Try connecting to a different network to rule out network-specific issues
### System Settings
- Check **System Settings** â†’ **Sharing** to ensure file sharing is enabled if you're sharing from your Mac
- Verify your credentials if authentication is required
### Software Solutions
- Restart your MacBook Air
- Check for macOS updates (Apple menu â†’ System Settings â†’ General â†’ Software Update)
- Try using a different protocol (SMB instead of AFP, or vice versa)
### Permission Issues
- Ensure you have the correct permissions to access the shared resource
- Contact the administrator of the shared resource if necessary
Would you like me to help troubleshoot a specific type of shared resource (network drive, printer, etc.) or provide more detailed steps for any of these solutions?</t>
  </si>
  <si>
    <t># How These Troubleshooting Steps Help Solve Your Access Problem
These steps address the most common causes of shared resource access issues on a MacBook Air:
## Identifying the Root Cause
- **Network checks** determine if the problem is with your connection rather than permissions or configuration
- **Verification steps** confirm whether the resource itself is available and properly shared
- **Connection method checks** ensure you're using the correct protocol and path to access the resource
## Resolving Specific Issues
1. **Connectivity problems**: Restarting Wi-Fi and router clears temporary network glitches that block access
2. **Authentication issues**: Verifying credentials ensures you have proper authorization to access the resource
3. **System configuration problems**: Checking sharing settings and protocols addresses misconfiguration that prevents connection
4. **Software limitations**: System updates can fix bugs in macOS that might be preventing proper resource access
5. **Permission restrictions**: Confirming access rights addresses situations where you might be blocked from the resource
Each step systematically eliminates potential causes until you identify the specific issue blocking your access. This methodical approach is more effective than random troubleshooting and helps ensure you can successfully connect to your shared resources.
Would you like me to explain any particular step in more detail?</t>
  </si>
  <si>
    <t>My Apple MacBook Pro DHCP isn't working.What should I do?</t>
  </si>
  <si>
    <t># Troubleshooting DHCP on MacBook Pro
If your MacBook Pro is having DHCP issues (not automatically getting an IP address from your network), here are some steps to try:
## Basic Troubleshooting
1. **Restart your Mac** - Sometimes the simplest solution works
2. **Restart your router/modem** - Unplug for 30 seconds, then plug back in
3. **Try a different network** if possible to determine if it's network-specific
## macOS Network Settings
1. **Renew DHCP Lease**:
   - Go to System Preferences/Settings â†’ Network
   - Select your connection (Wi-Fi or Ethernet)
   - Click "Advanced" â†’ TCP/IP tab
   - Click "Renew DHCP Lease"
2. **Create new network location**:
   - Go to System Preferences/Settings â†’ Network
   - Click the Location dropdown â†’ Edit Locations
   - Click "+" to create a new location, name it, and click Done
   - Configure your network connection again
3. **Reset network settings**:
   - Go to System Preferences/Settings â†’ Network
   - Click the gear icon (âš™ï¸) â†’ "Set Service Order" or "Manage Services"
   - Remove and re-add your network connection
## Terminal Commands
If you're comfortable using Terminal:
```
sudo ipconfig set en0 DHCP
```
(Use "en0" for Wi-Fi or "en1" for Ethernet, may vary by system)
## If Nothing Works
- Try setting a manual IP address temporarily
- Check for macOS updates
- Contact Apple Support if the issue persists
Would you like me to explain any of these steps in more detail?</t>
  </si>
  <si>
    <t># How These Troubleshooting Steps Help Solve DHCP Issues
Each step I suggested targets specific aspects of how DHCP works on your MacBook Pro:
## Restarting Devices
- **Restarting your Mac**: Clears temporary network settings and reinitiates the DHCP discovery process
- **Restarting router/modem**: Refreshes the DHCP server that assigns IP addresses and can clear stuck address assignments
## Network Settings Solutions
- **Renewing DHCP Lease**: Forces your Mac to request a new IP address from the DHCP server when the current one might be invalid or conflicting
- **Creating a new network location**: Builds a fresh network configuration without potential corrupted settings from the previous setup
- **Resetting network settings**: Removes potentially damaged network interface configurations that might prevent proper DHCP operation
## Terminal Commands
- **Using ipconfig**: Directly instructs the operating system to use DHCP for the specified network interface, bypassing potential GUI-related issues
## The Technical "Why"
DHCP issues typically occur because:
1. Your Mac can't communicate with the DHCP server
2. The DHCP server isn't responding properly
3. Your Mac's network configuration has become corrupted
4. There's an IP address conflict on the network
5. The DHCP lease has expired and wasn't properly renewed
Each troubleshooting step addresses one or more of these root causes by resetting the connection, clearing cached network information, or establishing a new connection pathway.
Would you like me to explain any particular step in more technical detail?</t>
  </si>
  <si>
    <t># Troubleshooting an Acer Aspire That Won't Start
I'm sorry to hear you're having trouble with your Acer Aspire. Let's try some basic troubleshooting steps:
## Basic Checks
1. **Power source**: Ensure your laptop is properly connected to a working power outlet
2. **Battery**: Try removing the battery, connecting only to AC power, and starting
3. **Power button**: Make sure you're pressing and holding the power button for a few seconds
## If You Get No Response At All
1. **Power adapter**: Check if the charging light comes on when plugged in
2. **Try a different outlet**: The current one might not be working
3. **Inspect the power adapter**: Look for damage to the cable or adapter
## If You See Lights But No Boot
1. **Hard reset**: Disconnect all power sources, hold the power button for 30 seconds, reconnect and try again
2. **External display**: Connect to an external monitor to see if it's just a screen issue
3. **Remove peripherals**: Disconnect all USB devices and try starting
## Advanced Steps
1. **Access recovery environment**: Try pressing Alt+F10 during startup
2. **BIOS reset**: Remove all power sources, hold power button for 30 seconds, then try accessing BIOS (usually F2 during startup)
Would you like me to help you work through these steps, or do you need more specific guidance based on what you're experiencing?</t>
  </si>
  <si>
    <t># How These Troubleshooting Steps Help Solve Your Problem
These steps help identify and resolve the specific issue preventing your Acer Aspire from starting through a systematic approach:
## Identifying the Root Cause
- **Power supply checks**: Determine if it's simply a power delivery problem (most common and easiest to fix)
- **Hardware isolation**: By removing components like the battery or peripherals, we can identify if a specific component is causing the failure
- **Display verification**: Confirms whether the computer is actually booting but just not displaying properly
## Progressive Problem Solving
The steps follow a logical progression from:
1. Simple, non-technical fixes anyone can try
2. Basic hardware troubleshooting that doesn't require tools
3. More advanced recovery options if the system is partially working
## Why This Works
- **Eliminates variables**: By systematically testing different components, we narrow down the possible causes
- **Targets common issues**: These steps address the most frequent reasons laptops won't start (power issues, display problems, software corruption)
- **Prevents data loss**: The approach starts with non-destructive methods before considering more drastic measures
If you can tell me what happens when you try to power on (any lights, sounds, fan movement, etc.), I can help tailor these steps more specifically to your situation.</t>
  </si>
  <si>
    <t># Troubleshooting Slow Internet on Your Razer Blade
Here are some steps you can take to improve your internet speed:
## Basic Troubleshooting
1. **Restart your laptop and router** - Sometimes a simple restart resolves connectivity issues
2. **Move closer to your router** - Distance and obstacles can weaken Wi-Fi signals
3. **Check other devices** - If all devices are slow, the issue may be with your internet service
## Razer Blade Specific Solutions
1. **Update network drivers**:
   - Open Device Manager
   - Expand "Network adapters"
   - Right-click on your wireless adapter and select "Update driver"
2. **Disable Killer Network features** (if applicable):
   - Some Razer Blades use Killer networking hardware
   - Open Killer Control Center and disable bandwidth control features
3. **Check for Windows updates** - Ensure your system is fully updated
## Advanced Solutions
1. **Run Windows Network Troubleshooter**
2. **Change DNS servers** to Google (8.8.8.8, 8.8.4.4) or Cloudflare (1.1.1.1)
3. **Scan for malware** that might be consuming bandwidth
Would you like more specific guidance on any of these steps?</t>
  </si>
  <si>
    <t># How These Steps Help Solve Your Slow Internet Problem
Each troubleshooting step addresses specific potential causes of slow internet on your Razer Blade:
## Basic Troubleshooting Benefits
- **Restarting devices** clears temporary memory issues and reestablishes connections, often resolving software glitches affecting network performance
- **Moving closer to router** improves signal strength and reduces interference, which directly increases connection speed and stability
- **Checking other devices** helps determine if the problem is specific to your Razer Blade or affects your entire network
## Razer Blade Specific Solutions' Impact
- **Updating network drivers** ensures your laptop has the latest optimizations and bug fixes for your wireless hardware
- **Disabling Killer Network features** prevents the network management software from throttling connections (Killer software sometimes prioritizes traffic incorrectly)
- **Windows updates** often include network stack improvements and security patches that can improve connection performance
## Advanced Solutions' Effects
- **Network Troubleshooter** can automatically detect and fix common configuration problems
- **Changing DNS servers** can bypass slow ISP DNS resolution, making web browsing feel faster
- **Malware scanning** can identify and remove background processes secretly using your bandwidth
These steps address the most common causes of slow internet on gaming laptops like the Razer Blade, working from simple fixes to more technical solutions.</t>
  </si>
  <si>
    <t>My ASUS TUF DHCP isn't working.What should I do?</t>
  </si>
  <si>
    <t># Troubleshooting DHCP Issues on ASUS TUF
I'd be happy to help you resolve the DHCP issue with your ASUS TUF device. Here are some troubleshooting steps you can try:
## Basic Troubleshooting
1. **Restart your router and computer**
   - Turn off both devices
   - Wait 30 seconds
   - Turn on the router first, wait for it to fully boot
   - Then turn on your computer
2. **Check physical connections**
   - Ensure Ethernet cables are securely connected (if using wired connection)
   - Try a different Ethernet cable or port on your router
3. **Try setting a static IP temporarily**
   - This can help determine if it's specifically a DHCP issue
## ASUS TUF Specific Steps
1. **Update network drivers**
   - Visit the ASUS support website for your specific TUF model
   - Download and install the latest network/LAN drivers
2. **Reset network settings in Windows**
   - Open Command Prompt as administrator
   - Type: `ipconfig /release`
   - Then: `ipconfig /flushdns`
   - Finally: `ipconfig /renew`
3. **Check network adapter settings**
   - Ensure "Obtain an IP address automatically" is selected
   - Verify the network adapter isn't disabled
Would you like me to provide more detailed instructions for any of these steps? Also, could you share which ASUS TUF model you have (laptop or desktop) and what operating system you're using?</t>
  </si>
  <si>
    <t># How These Troubleshooting Steps Help Solve DHCP Issues
These steps address the most common causes of DHCP problems on ASUS TUF devices:
## Understanding DHCP Issues
DHCP (Dynamic Host Configuration Protocol) is what allows your device to automatically receive an IP address from your router. When it fails, your device can't properly connect to the network.
## How Each Step Helps:
1. **Restarting router and computer**
   - Clears temporary network glitches
   - Resets the DHCP server in your router
   - Often resolves 70-80% of common DHCP issues with minimal effort
2. **Checking physical connections**
   - Eliminates hardware connection problems that prevent DHCP requests from reaching the router
   - Bad cables or loose connections are surprisingly common causes
3. **Setting a static IP temporarily**
   - Bypasses the DHCP process to determine if you can connect with manual settings
   - Helps isolate whether the problem is with DHCP specifically or with network connectivity in general
4. **Updating network drivers**
   - Outdated or corrupted drivers can prevent proper DHCP communication
   - ASUS TUF devices sometimes need specific driver versions to work properly with certain routers
5. **Resetting network settings**
   - The commands force your computer to release its current IP, clear cached DNS data, and request a new IP address
   - This refreshes your network configuration and often resolves DHCP conflicts
6. **Checking adapter settings**
   - Ensures your network adapter is properly configured to use DHCP
   - Sometimes settings get changed accidentally or by software installations
Would you like me to explain any specific step in more detail, or would you prefer guidance on which steps to try first based on your situation?</t>
  </si>
  <si>
    <t># Troubleshooting DHCP Issues on ASUS ROG
It sounds like you're having network connection issues with your ASUS ROG device. Here are some steps to troubleshoot DHCP problems:
## Basic Troubleshooting
1. **Restart your router and device**
   - Power off both completely
   - Wait 30 seconds
   - Power on the router first, then your ASUS ROG device
2. **Check physical connections**
   - Ensure Ethernet cables are properly connected (if using wired connection)
   - Try a different Ethernet cable or port on your router
## Network Settings
1. **Verify network adapter settings**
   - Go to Control Panel &gt; Network and Internet &gt; Network Connections
   - Right-click your connection &gt; Properties
   - Select "Internet Protocol Version 4 (TCP/IPv4)" &gt; Properties
   - Ensure "Obtain an IP address automatically" is selected
2. **Reset network settings**
   - Open Command Prompt as administrator
   - Type: `ipconfig /release`
   - Then: `ipconfig /renew`
   - Finally: `ipconfig /flushdns`
## Router Settings
1. **Check router's DHCP settings**
   - Access your router's admin page (typically 192.168.0.1 or 192.168.1.1)
   - Verify DHCP is enabled
   - Check if the DHCP IP pool has available addresses
Would you like more specific guidance based on your particular ASUS ROG model or network setup?</t>
  </si>
  <si>
    <t># How These Troubleshooting Steps Help Solve DHCP Issues
These steps address the most common causes of DHCP problems on ASUS ROG devices:
## Restarting Equipment
- **Clears temporary glitches**: Often, routers and network adapters can get stuck in error states that a simple restart resolves
- **Re-establishes connection**: Restarting forces your device to request a new IP address from the DHCP server
## Checking Physical Connections
- **Eliminates hardware failures**: Faulty cables or ports can prevent proper DHCP communication
- **Ensures signal integrity**: Loose connections can cause intermittent DHCP issues
## Verifying Network Settings
- **Confirms DHCP is enabled**: Your device needs to be set to "obtain IP automatically" to use DHCP
- **Rules out static IP conflicts**: If your device was manually configured with a static IP, it won't use DHCP
## Network Commands (ipconfig)
- **Release/Renew**: Forces your computer to give up its current IP and request a fresh one
- **Flush DNS**: Clears cached DNS data that might be interfering with proper network identification
## Router DHCP Verification
- **Ensures DHCP service is running**: Sometimes router DHCP services can be disabled
- **Checks IP availability**: If your router's DHCP pool is full, new devices can't get IP addresses
These steps systematically eliminate the most common causes of DHCP failures, working from simple fixes to more technical solutions, helping to pinpoint and resolve the specific issue affecting your ASUS ROG device.</t>
  </si>
  <si>
    <t>My Lenovo Yoga won't boot.What should I do?</t>
  </si>
  <si>
    <t># Troubleshooting a Lenovo Yoga That Won't Boot
I'm sorry to hear you're having trouble with your Lenovo Yoga. Let's try some basic troubleshooting steps:
## Basic Checks First
1. **Power source**: Ensure your laptop is properly connected to a working power outlet
2. **Battery**: Try removing the battery (if possible), hold the power button for 15 seconds, then reconnect and try again
3. **Power button**: Make sure you're holding the power button long enough (3-5 seconds)
## Progressive Troubleshooting
If the basic checks don't work:
1. **Force restart**: Hold the power button for 10-15 seconds
2. **Reset the hardware**: Disconnect all peripherals, remove the battery (if possible), hold power button for 30 seconds
## Advanced Options
If still not working:
1. **Enter BIOS/UEFI**: Repeatedly press F2, F12, or Novo button (small button on the side) during startup
2. **Reset BIOS to defaults**: If you can access BIOS, find the option to load defaults
3. **Boot from recovery partition**: Press Novo button or F12 during startup to access boot menu
Would you like me to provide more specific guidance based on what you're experiencing (blank screen, error messages, etc.)?</t>
  </si>
  <si>
    <t># How These Troubleshooting Steps Help Solve Boot Problems
These steps address the most common causes of boot failures in Lenovo Yoga laptops:
## Basic Checks
- **Power source verification**: Many "won't boot" issues are simply power-related - a loose connection or faulty adapter can prevent startup
- **Battery reset**: Removes residual power and resets the internal power controller, which can become stuck in a non-boot state
- **Power button check**: Ensures you're properly engaging the power sequence (some Yoga models require specific press duration)
## Progressive Troubleshooting
- **Force restart**: Clears temporary system states that might be preventing normal boot
- **Hardware reset**: Eliminates potential conflicts with peripherals and fully discharges capacitors, resetting internal components to their default state
## Advanced Options
- **BIOS access**: The BIOS/UEFI is the fundamental system that runs before your operating system; accessing it can:
  - Confirm the hardware is functioning at a basic level
  - Allow you to check if your storage drive is being detected
- **BIOS reset**: Corrects any misconfiguration in system settings that might prevent boot
- **Recovery options**: Bypasses normal boot sequence to access repair tools
These steps follow a systematic approach from simple to complex, addressing the most likely causes first before moving to more technical solutions. Each step eliminates potential failure points in the boot process.</t>
  </si>
  <si>
    <t># Troubleshooting Slow Network on Your ASUS VivoBook
Here are several steps you can take to improve your network speed:
## Basic Troubleshooting
1. **Restart your devices**
   - Restart your VivoBook
   - Restart your router and modem (unplug for 30 seconds)
2. **Check your connection**
   - Move closer to your router
   - Reduce physical obstructions between your laptop and router
3. **Update drivers**
   - Update your network adapter drivers through Device Manager
   - Check for ASUS system updates
## Advanced Solutions
1. **Network settings**
   - Use the Network Troubleshooter (Settings &gt; Network &amp; Internet &gt; Status &gt; Network troubleshooter)
   - Consider switching between 2.4GHz and 5GHz bands if your router supports both
2. **Check for interference**
   - Change your router's channel settings
   - Keep your laptop away from other electronic devices
3. **Hardware considerations**
   - Consider using a USB WiFi adapter if the internal one is failing
   - Use a wired Ethernet connection for better stability
Would you like more specific instructions for any of these steps?</t>
  </si>
  <si>
    <t># How These Steps Help Solve Your Network Speed Problem
Each troubleshooting step addresses specific potential causes of slow network performance on your ASUS VivoBook:
## Restarting Devices
- **Clears temporary glitches**: Both your VivoBook and router can develop memory leaks or software hiccups that affect performance
- **Reestablishes connections**: Forces your devices to create fresh network connections, often resolving communication issues
## Checking Physical Connection
- **Signal strength matters**: WiFi speed decreases dramatically with distance and obstacles
- **Interference reduction**: Moving closer to your router provides stronger signal and less opportunity for interference
## Updating Drivers
- **Fixes compatibility issues**: Outdated network drivers may not work efficiently with current network protocols
- **Addresses known bugs**: Manufacturers regularly release updates that fix performance issues
## Network Settings Adjustments
- **Optimizes configuration**: The troubleshooter can identify and fix misconfigured settings
- **Band selection**: 5GHz typically offers faster speeds with less interference (but shorter range) than 2.4GHz
## Interference Management
- **Reduces signal competition**: Changing router channels can move your connection away from crowded frequencies
- **Minimizes electronic noise**: Many devices emit signals that can interfere with WiFi performance
## Hardware Solutions
- **Bypasses faulty components**: If your internal WiFi adapter is failing, external solutions can help
- **Provides stability**: Wired connections eliminate most interference issues completely
These steps follow a systematic approach from simple to more complex solutions, addressing the most common causes of network slowdowns specific to laptops like your ASUS VivoBook.</t>
  </si>
  <si>
    <t># Troubleshooting Slow Internet on Your Microsoft Surface Book
Here are several steps you can try to improve your internet speed:
## Basic Troubleshooting
1. **Restart your Surface Book** - Sometimes a simple restart clears temporary issues
2. **Check your Wi-Fi signal strength** - Move closer to your router if possible
3. **Restart your router/modem** - Unplug for 30 seconds, then plug back in
## Surface-Specific Solutions
1. **Update Windows and drivers**:
   - Go to Settings &gt; Update &amp; Security &gt; Windows Update
   - Check for and install any pending updates
2. **Run the Network Troubleshooter**:
   - Go to Settings &gt; Network &amp; Internet &gt; Status
   - Select "Network troubleshooter"
3. **Check for power management issues**:
   - Open Device Manager
   - Expand "Network adapters"
   - Right-click your Wi-Fi adapter and select Properties
   - Go to Power Management tab
   - Uncheck "Allow the computer to turn off this device to save power"
## Advanced Steps
1. **Reset network settings**:
   - Settings &gt; Network &amp; Internet &gt; Status &gt; Network reset
2. **Check for background processes**:
   - Open Task Manager to see if any apps are using excessive bandwidth
3. **Try a different DNS server**:
   - Consider using Google DNS (8.8.8.8 and 8.8.4.4) or Cloudflare (1.1.1.1)
Would you like more details about any of these steps?</t>
  </si>
  <si>
    <t># How These Troubleshooting Steps Help Solve Slow Internet Issues
Each step addresses specific potential causes of slow internet on your Surface Book:
## Basic Troubleshooting Benefits
- **Restarting your Surface Book** clears RAM, terminates stuck processes, and resets network components that might be causing slowdowns
- **Checking Wi-Fi signal strength** identifies if distance or interference is the issue - weak signals cause slower speeds
- **Restarting your router/modem** refreshes your connection to your ISP and clears the router's cache, often resolving temporary network congestion
## Surface-Specific Solutions Benefits
- **Updating Windows and drivers** ensures your network adapter has the latest optimizations and bug fixes specifically designed for Surface devices
- **Running the Network Troubleshooter** automatically detects and fixes common configuration issues that might be limiting your connection speed
- **Adjusting power management settings** prevents Windows from reducing power to your Wi-Fi adapter, which can throttle performance to save battery
## Advanced Steps Benefits
- **Resetting network settings** completely rebuilds your network configuration, eliminating any corrupted settings that accumulated over time
- **Checking background processes** identifies apps that might be consuming your bandwidth without your knowledge
- **Changing DNS servers** can improve browsing speed if your ISP's DNS servers are slow to resolve website addresses
These steps address the most common causes of slow internet on Surface devices, working from simple fixes to more comprehensive solutions that target hardware, software, and configuration issues.</t>
  </si>
  <si>
    <t># How These Troubleshooting Steps Help Solve Your Problem
These steps help identify and resolve the most common reasons why an ASUS TUF won't start:
## Power-Related Solutions
- **Checking power sources** addresses issues with depleted batteries or faulty power adapters, which are among the most common startup problems
- **Battery reset** helps clear static electricity and temporary hardware states that might be preventing normal startup
- **Power button check** ensures you're properly activating the system (some models require holding for specific durations)
## Display Problem Solutions
- **External monitor test** helps determine if your computer is actually running but just not displaying on the built-in screen
- **Brightness adjustment** can reveal if the system is on but screen is set to minimum brightness
## Hardware Reset Solutions
- **Removing peripherals** eliminates potential conflicts with external devices that might be preventing boot
- **Hardware reset** clears capacitors and temporary states that might be causing startup issues
- **BIOS reset** can resolve configuration problems that prevent the system from initializing properly
These steps follow a logical troubleshooting sequence from simple to more complex solutions, addressing the most likely causes first before moving to more technical fixes. This methodical approach helps identify whether the issue is a simple power problem, display issue, or something requiring more advanced intervention.
Would you like me to elaborate on any specific step or explain how to perform any of these troubleshooting methods in more detail?</t>
  </si>
  <si>
    <t># How These Steps Help Solve Network Speed Issues
Each troubleshooting step addresses specific potential causes of slow network performance on your Dell XPS:
## Restarting Your Devices
- Clears temporary memory issues and network conflicts
- Reestablishes connections with your ISP and local network
- Often resolves software glitches affecting network performance without requiring further steps
## Updating Network Drivers
- Outdated drivers frequently cause network slowdowns on Dell XPS laptops
- New drivers fix known bugs and compatibility issues
- Improves how your laptop communicates with modern network infrastructure
## Windows Updates
- Patches network protocol vulnerabilities that can throttle performance
- Updates Windows' network stack components for better efficiency
- Adds support for newer networking technologies
## Network Troubleshooter
- Automatically detects and fixes common configuration problems
- Resets network adapters that may be stuck in a degraded state
- Identifies specific issues requiring targeted solutions
## Reducing Interference
- WiFi performance degrades significantly with physical obstacles or distance
- Channel congestion from neighboring networks can reduce available bandwidth
- Repositioning can dramatically improve signal quality and speed
## Power Management Adjustments
- Dell XPS laptops often reduce network adapter power to save battery
- This power-saving feature frequently throttles network performance
- Disabling it ensures consistent network speeds at the cost of slightly reduced battery life
Would you like me to explain any particular step in more detail?</t>
  </si>
  <si>
    <t>My Apple MacBook Air VPN connection failed.What should I do?</t>
  </si>
  <si>
    <t># Troubleshooting Your MacBook Air VPN Connection
Sorry to hear you're having VPN connection issues. Here are some steps to help resolve the problem:
## Basic Troubleshooting
1. **Restart your MacBook Air** - Sometimes a simple restart fixes connection issues
2. **Check your internet connection** - Make sure you're connected to the internet by visiting a website
3. **Try a different network** - If possible, connect to a different Wi-Fi network or use a hotspot
## VPN-Specific Solutions
1. **Restart the VPN application**
2. **Check VPN credentials** - Ensure your username and password are correct
3. **Update your VPN software** - Install any available updates
4. **Check VPN server status** - The VPN service might be experiencing outages
## macOS Settings
1. **Check Network Settings**:
   - Go to System Preferences &gt; Network
   - Select your VPN connection and check its status
   - Try clicking "Disconnect" then "Connect"
2. **Reset Network Settings** (if needed):
   - Go to System Preferences &gt; Network
   - Click the gear icon (âš™ï¸) and select "Set Service Order..."
   - Try moving VPN higher in the list
Would you like more specific help with a particular VPN service (like Cisco, NordVPN, ExpressVPN, etc.), or information about any error messages you're seeing?</t>
  </si>
  <si>
    <t># How These Troubleshooting Steps Help Solve VPN Connection Issues
Each step I suggested targets specific causes of VPN failures on MacBooks:
## Why Restarting Helps
- **Clears temporary system issues**: Restarting your MacBook refreshes network services and clears memory issues that might be blocking the VPN connection
- **Resets network stack**: The network components in macOS sometimes need a complete reset to establish proper connections
## Why Checking Internet Connection Matters
- **Eliminates the obvious**: VPNs require a working internet connection to function
- **Identifies underlying problems**: If regular websites don't load, the issue is with your base connection, not the VPN itself
## Why VPN-Specific Solutions Work
- **Application conflicts**: Restarting the VPN app clears software bugs or memory leaks
- **Authentication issues**: Incorrect credentials are a common cause of VPN failures
- **Outdated software**: VPN protocols regularly update for security and compatibility
- **Server problems**: Sometimes the issue is on the VPN provider's end, not your MacBook
## Why Checking macOS Network Settings Helps
- **Configuration conflicts**: macOS might have conflicting network settings
- **Connection priority**: The order of network services can affect how your Mac routes traffic
- **Interface issues**: The macOS network interface sometimes needs manual reconnection
These steps follow a systematic troubleshooting approach, starting with simple fixes and progressing to more technical solutions, addressing the most common causes of VPN failures on MacBooks.</t>
  </si>
  <si>
    <t># How These Troubleshooting Steps Help Solve Slow Internet
Each step addresses specific potential causes of slow internet on your Dell Latitude:
## Restarting Your Laptop
- Clears memory issues and background processes that might be consuming bandwidth
- Resets network adapters that may have encountered software glitches
## Checking Wi-Fi Connection
- Ensures you're not connected to a distant or congested network
- Low signal strength dramatically reduces speed, so confirming good connectivity is essential
## Updating Network Drivers
- Outdated drivers often cause compatibility issues and reduced performance
- Dell regularly releases optimized drivers that improve connection stability and speed
- Fixes known bugs that might be affecting your specific network adapter model
## Dell Software Updates
- Updates firmware that controls how your hardware communicates with networks
- Patches security vulnerabilities that might be impacting performance
## Router-Related Steps
- Restarting your router clears its cache and refreshes connections
- Router placement affects signal strength and quality to your laptop
These steps address the most common causes of slow internet on laptops, starting with the simplest solutions before moving to more technical fixes. The systematic approach helps identify whether the issue is with your Dell Latitude specifically or with your overall network environment.</t>
  </si>
  <si>
    <t># Troubleshooting VPN Connection on Acer Aspire
I'm sorry to hear you're having issues with your VPN connection. Here are some steps to help you resolve the problem:
## Basic Troubleshooting
1. **Restart your computer** - Sometimes a simple restart can fix connection issues
2. **Check your internet connection** - Make sure you're connected to the internet by visiting a website
3. **Update Windows** - Ensure your operating system is up to date
## VPN-Specific Troubleshooting
1. **Verify VPN credentials** - Ensure your username and password are correct
2. **Check VPN server status** - The VPN service might be experiencing downtime
3. **Try a different server** - If your VPN offers multiple servers, try connecting to a different one
4. **Update VPN software** - Make sure you're using the latest version of your VPN application
## Network Settings
1. **Disable firewall temporarily** - Your firewall might be blocking the VPN connection
2. **Check network adapter settings** - Go to Device Manager and ensure your network adapter is functioning properly
3. **Reset network settings** - In Windows, go to Settings &gt; Network &amp; Internet &gt; Status &gt; Network reset
If you could provide more specific details about the error message you're receiving or which VPN service you're using, I can offer more targeted assistance.</t>
  </si>
  <si>
    <t># How These Troubleshooting Steps Help Solve VPN Connection Issues
These steps address the most common causes of VPN connection failures on Acer Aspire laptops:
## Why Basic Troubleshooting Works
- **Restarting your computer** clears temporary system states that might be blocking connections and reloads network services
- **Checking your internet connection** confirms whether the issue is with your general connectivity or specifically with the VPN
- **Updating Windows** ensures you have the latest network protocol support and security patches that VPNs often require
## How VPN-Specific Steps Help
- **Verifying credentials** addresses authentication failures, which are among the most common VPN issues
- **Checking server status** identifies if the problem is on the service provider's end rather than your computer
- **Trying different servers** can bypass regional network congestion or server-specific problems
- **Updating VPN software** fixes known bugs and compatibility issues with your operating system
## Network Settings Solutions
- **Disabling firewall** temporarily determines if your security software is blocking the VPN protocol
- **Checking network adapters** identifies hardware or driver issues that prevent proper tunneling
- **Resetting network settings** clears corrupted network configurations that can interfere with VPN connections
Each step systematically eliminates potential causes, helping to isolate and resolve the specific issue affecting your VPN connection. The structured approach prevents overlooking common problems and addresses both hardware and software aspects of VPN connectivity.</t>
  </si>
  <si>
    <t># Troubleshooting a Microsoft Surface Laptop That Won't Boot
I'm sorry to hear you're having trouble with your Surface Laptop. Let's try some troubleshooting steps in order of simplicity:
## Basic Troubleshooting
1. **Force restart**: Press and hold the power button for 20-30 seconds, release, then press it again normally
2. **Check the charger**: Ensure your Surface is properly connected to power and the charging light is on
3. **Try a different power outlet**: The current outlet might not be working
## Intermediate Steps
4. **Two-button shutdown**: 
   - Press and hold the power button for 30 seconds
   - Release, then press and hold both the power button and volume-up button for 15 seconds
   - Release both, wait 10 seconds, then press power button normally
5. **Boot to UEFI**: 
   - Power off your Surface
   - Press and hold volume-up while pressing and releasing power
   - Release volume-up when the Surface logo appears
## Advanced Options
6. **Create a recovery drive** (using another computer):
   - Download the Surface Recovery Image from Microsoft's website
   - Follow instructions to create a bootable USB drive
   - Boot your Surface from this USB
7. **Check for hardware issues**:
   - Look for physical damage
   - Check if the device gets warm when charging
If these steps don't resolve the issue, Microsoft Support or an authorized service center would be your best option. Would you like me to elaborate on any of these steps?</t>
  </si>
  <si>
    <t># How These Troubleshooting Steps Help Your Surface Laptop
Each step I suggested addresses specific potential causes for your Surface Laptop not booting:
## Basic Steps - Addressing Simple Software Glitches
1. **Force restart**: Clears temporary system states that might be preventing boot-up, similar to how restarting fixes many computer problems
2. **Checking the charger/outlet**: Ensures your device isn't simply out of battery - a common but overlooked reason for "won't boot" issues
## Intermediate Steps - Resolving System Conflicts
4. **Two-button shutdown**: Forces a complete hardware reset that clears the system memory and can resolve firmware issues that prevent booting
5. **Boot to UEFI**: Bypasses Windows to determine if the problem is with Windows itself or with the hardware - if you can access UEFI, your hardware is likely functioning
## Advanced Options - Fixing Corrupted Software
6. **Recovery drive**: Reinstalls Windows when the operating system has become corrupted or unbootable
7. **Hardware check**: Identifies if physical damage is preventing boot-up, which would require repair rather than software solutions
These steps follow a logical progression from simple fixes to more complex solutions, addressing the most common causes of boot failure:
- Software glitches (fixed by restarts)
- Power issues (fixed by proper charging)
- System conflicts (fixed by hardware resets)
- OS corruption (fixed by recovery)
- Hardware failure (identified for repair)
Each step eliminates a potential cause, helping to narrow down and ultimately resolve what's preventing your Surface from booting.</t>
  </si>
  <si>
    <t># Troubleshooting Network Access on Gigabyte AORUS
Sorry to hear you're having trouble accessing shared resources from your Gigabyte AORUS device. Let me help you troubleshoot this issue:
## Basic Checks First
1. **Verify network connection** - Make sure your AORUS is connected to the network (Wi-Fi or Ethernet)
2. **Check network visibility** - Ensure you can access the internet from your device
3. **Restart your device** - Sometimes a simple restart resolves connection issues
## Network Sharing Troubleshooting
1. **Network discovery settings**:
   - Open Control Panel &gt; Network and Sharing Center
   - Click "Change advanced sharing settings"
   - Ensure "Network discovery" and "File and printer sharing" are turned ON
2. **Check Windows credentials**:
   - Open Credential Manager in Control Panel
   - Verify you have the correct credentials for the shared resources
3. **Firewall settings**:
   - Check if Windows Firewall is blocking access
   - Temporarily disable firewall to test if it's the cause
4. **AORUS-specific network drivers**:
   - Update network drivers from Gigabyte's official website
   - Use the AORUS Control Center to check for driver updates
Would you like me to provide more specific guidance on any of these steps? Also, could you share what type of shared resources you're trying to access (network drives, printers, etc.)?</t>
  </si>
  <si>
    <t># How These Troubleshooting Steps Help Solve Network Sharing Problems
These steps address the most common causes of shared resource access issues on systems like your Gigabyte AORUS:
## Addressing Root Causes
1. **Basic connectivity checks** ensure your fundamental network connection is working. Without this, no sharing is possible regardless of other settings.
2. **Network discovery settings** directly control whether your computer can "see" other devices on the network. If disabled, your AORUS won't detect shared resources even with a perfect connection.
3. **Credential verification** tackles authentication problems. Often, you can see shared resources but can't access them because your system is using incorrect or outdated login credentials.
4. **Firewall adjustments** address security barriers. Windows Firewall frequently blocks network sharing protocols by default, preventing access even when everything else is configured correctly.
5. **Driver updates** fix compatibility issues specific to your AORUS hardware. Outdated or corrupted network drivers can cause unusual connection problems that aren't resolved by standard settings changes.
Each step systematically eliminates a potential barrier to accessing shared resources, working from basic connectivity to more specific configuration issues. This methodical approach helps identify exactly where the problem lies rather than making random changes that might not help.
Would you like me to explain any specific step in more detail or help you determine which is most likely causing your particular issue?</t>
  </si>
  <si>
    <t># Troubleshooting Shared Drive Access on MacBook Air
If you're having trouble accessing shared drives from your MacBook Air, here are some steps to try:
## Basic Troubleshooting
1. **Check your network connection** - Make sure you're connected to the same network as the shared drives
2. **Restart your MacBook** - Sometimes a simple restart resolves connection issues
3. **Update macOS** - Ensure you're running the latest version of macOS
## Accessing Shared Drives
1. **Connect to Server**:
   - In Finder, click "Go" in the menu bar
   - Select "Connect to Server" (or press âŒ˜K)
   - Enter the server address (smb://servername or smb://IP.address)
2. **Check credentials**:
   - Make sure you have the correct username and password for the shared drive
   - Try connecting as a guest if allowed
## Common Issues and Solutions
- **Firewall settings**: Check if your firewall is blocking connections
- **SMB version compatibility**: Some older servers may require adjusting SMB settings
- **VPN requirements**: Some shared drives may require VPN connection
Would you like more specific help with any of these steps? Or could you provide more details about the type of shared drives you're trying to access (Windows, NAS, etc.)?</t>
  </si>
  <si>
    <t># How These Steps Help Solve Your Shared Drive Access Problem
These troubleshooting steps address the most common causes of shared drive access issues on a MacBook Air:
## Network Connectivity Issues
- **Checking your network connection** ensures your MacBook is actually able to communicate with the network where the shared drives exist. Many access problems stem from being on different networks or having weak connections.
## System-Level Problems
- **Restarting your MacBook** clears temporary system states that might be preventing connections and resets network services that could be malfunctioning.
- **Updating macOS** ensures you have the latest file sharing protocols and security updates that may be required for compatibility with certain shared drives.
## Connection Method Issues
- **Using the Connect to Server function** properly establishes the SMB (or other protocol) connection that's required to access shared resources. Many users try to browse for shares without properly connecting first.
- **Verifying credentials** addresses authentication problems, which are extremely common when accessing protected shared drives.
## Advanced Barriers
- **Checking firewall settings** can reveal if your system is actively blocking the connection attempts.
- **SMB version compatibility** issues are common between macOS and Windows/NAS systems, and adjusting these settings often resolves connection failures.
If you're experiencing a specific error message or have more details about your setup, I can provide more targeted solutions for your particular situation.</t>
  </si>
  <si>
    <t>My Dell Inspiron IP has conflicts.What should I do?</t>
  </si>
  <si>
    <t># Resolving Dell Inspiron IP Conflicts
It sounds like you're experiencing IP conflicts with your Dell Inspiron. Here are some steps to resolve this issue:
## Troubleshooting Steps
1. **Restart your router and computer**
   - Turn off your router for 30 seconds, then turn it back on
   - Restart your Dell Inspiron
2. **Release and renew your IP address**
   - Open Command Prompt (search for "cmd" in Windows)
   - Type `ipconfig /release` and press Enter
   - Then type `ipconfig /renew` and press Enter
3. **Set a static IP address** (if conflicts continue)
   - Go to Network &amp; Internet settings
   - Select "Change adapter options"
   - Right-click your connection, select Properties
   - Select "Internet Protocol Version 4 (TCP/IPv4)" and click Properties
   - Choose "Use the following IP address" and set an address outside your router's DHCP range
4. **Check for duplicate devices** on your network with the same IP address
Would you like more specific instructions for any of these steps? Or could you provide more details about when these IP conflicts occur?</t>
  </si>
  <si>
    <t># How These Steps Solve IP Conflicts
These troubleshooting steps address IP conflicts on your Dell Inspiron by targeting the common causes:
## How Each Solution Works
1. **Restarting your router and computer**
   - Clears temporary network issues
   - Forces your router to reassign IP addresses, potentially resolving conflicts
   - Resets network adapters that might be stuck in an error state
2. **Releasing and renewing your IP address**
   - Tells your computer to give up its current (conflicting) IP address
   - Requests a fresh IP address from your router
   - Often resolves conflicts when two devices were accidentally assigned the same IP
3. **Setting a static IP address**
   - Prevents your router from automatically assigning a potentially conflicting address
   - Places your computer outside the range where conflicts typically occur
   - Gives you control over your device's network identity
4. **Checking for duplicate devices**
   - Identifies if another device on your network has the same IP address
   - Helps detect unauthorized devices or configuration problems
   - Allows you to address the specific conflict source
IP conflicts occur when two devices try to use the same IP address on your network, causing connection problems. These steps systematically address that underlying issue through different approaches.
Would you like me to explain any specific step in more detail?</t>
  </si>
  <si>
    <t>I can't access shared drives from Microsoft Surface Book.What should I do?</t>
  </si>
  <si>
    <t># Troubleshooting Shared Drive Access on Microsoft Surface Book
If you're having trouble accessing shared drives from your Surface Book, try these steps in order:
## Basic Checks
1. **Verify network connection** - Make sure you're connected to the correct network
2. **Restart your Surface Book** - Sometimes a simple restart resolves connection issues
## Network Troubleshooting
1. **Check network discovery settings**:
   - Open Control Panel &gt; Network and Sharing Center
   - Click "Change advanced sharing settings"
   - Ensure "Network discovery" and "File and printer sharing" are turned on
2. **Run Network Troubleshooter**:
   - Go to Settings &gt; Network &amp; Internet &gt; Status
   - Select "Network troubleshooter"
## Specific Solutions
1. **Verify credentials**:
   - Make sure you have the correct username/password for the shared drive
2. **Map network drive manually**:
   - Open File Explorer
   - Right-click on "This PC"
   - Select "Map network drive"
   - Enter the shared drive path (e.g., \\servername\sharename)
3. **Check SMB settings** (if connecting to older servers):
   - Open Control Panel &gt; Programs &gt; Turn Windows features on or off
   - Ensure "SMB 1.0/CIFS File Sharing Support" is enabled
Would you like more specific guidance on any of these steps? Or could you share more details about your network setup or any error messages you're seeing?</t>
  </si>
  <si>
    <t># How These Troubleshooting Steps Help Solve Shared Drive Access Issues
These steps address the most common causes of shared drive access problems on Surface Books:
## Network Configuration Issues
- **Network discovery settings**: If these are turned off, your Surface Book literally cannot "see" shared resources on the network. Enabling them allows your device to find and connect to shared drives.
- **Network troubleshooter**: This automatically identifies and fixes common network connectivity problems that might be preventing access to shared resources.
## Authentication Problems
- **Verifying credentials**: Often, shared drive access fails simply because your Surface Book doesn't have the correct username/password to access the protected resource. Providing correct credentials resolves permission-based access issues.
## Connection Method Issues
- **Mapping drives manually**: Sometimes the automatic discovery of network resources fails, but directly specifying the path works. This bypasses discovery problems and creates a persistent connection.
## Protocol Compatibility
- **SMB settings**: Surface Books run modern Windows versions that may have older protocols disabled for security. If you're connecting to older servers or NAS devices, they might require SMB 1.0, which is disabled by default on newer systems.
## System State Problems
- **Restarting your device**: This clears temporary network states, refreshes network adapters, and reloads network services that might be in a problematic state.
Would you like me to explain which specific issue your Surface Book might be experiencing based on any symptoms or error messages you've noticed?</t>
  </si>
  <si>
    <t># Troubleshooting Wi-Fi Issues on HP EliteBook
Here are some steps to help resolve your Wi-Fi problem:
## Basic Checks
1. Check the Wi-Fi switch/button - Many EliteBooks have a physical switch or function key (often F12) to toggle Wi-Fi
2. Verify Airplane Mode is off - Check in the Action Center (bottom-right corner of screen)
3. Restart your laptop - Sometimes a simple restart resolves connection issues
## Driver Solutions
1. Update Wi-Fi drivers:
   - Go to HP Support Assistant (if installed)
   - Or visit HP's support website with your specific EliteBook model
   - Download and install the latest wireless drivers
## Windows Troubleshooting
1. Run Network Troubleshooter:
   - Right-click the network icon in taskbar
   - Select "Troubleshoot problems"
2. Reset network settings:
   - Settings â†’ Network &amp; Internet â†’ Status â†’ Network reset
## Hardware Check
If nothing works, the Wi-Fi card might need physical inspection or replacement.
Would you like me to provide more specific instructions for any of these steps?</t>
  </si>
  <si>
    <t># How These Troubleshooting Steps Help Solve Wi-Fi Issues
Each step addresses specific potential causes of your HP EliteBook's Wi-Fi problem:
## Basic Checks
- **Wi-Fi switch/button**: EliteBooks have hardware switches that can accidentally get toggled off, completely disabling Wi-Fi regardless of software settings
- **Airplane Mode**: When on, it disables all wireless communications even if the Wi-Fi appears to be turned on
- **Restarting**: Clears temporary system states that might be preventing the Wi-Fi adapter from functioning properly
## Driver Solutions
- **Updating drivers**: Wi-Fi problems often occur when drivers become:
  - Outdated and incompatible with current system software
  - Corrupted after Windows updates
  - Improperly installed
  - Missing critical firmware updates specific to your hardware
## Windows Troubleshooting
- **Network Troubleshooter**: Automatically detects and fixes common configuration issues like IP address conflicts or incorrect network settings
- **Network reset**: Reinstalls network adapters and returns settings to defaults, which resolves more persistent software configuration problems
## Hardware Check
- Identifies if there's a physical component failure that software fixes can't address
These steps follow a systematic approach from simple software checks to more complex solutions, addressing the most common causes of Wi-Fi failures in HP EliteBooks.</t>
  </si>
  <si>
    <t># Troubleshooting Dell Inspiron Charging Problems
Sorry to hear you're having charging issues with your Dell Inspiron. Here are some steps you can take to diagnose and potentially fix the problem:
## Basic Troubleshooting
1. **Check the connections**: Ensure the power adapter is firmly connected to both the laptop and wall outlet
2. **Inspect for damage**: Look for fraying or damage on the power cord and adapter
3. **Try a different outlet**: The current wall outlet might not be working properly
4. **Remove the battery** (if removable): Power the laptop using just the AC adapter
## Advanced Steps
1. **Check adapter light**: If your adapter has an LED light, verify it's on when plugged in
2. **Test with another adapter**: If possible, try a compatible charger to determine if yours is faulty
3. **Examine the charging port**: Look for bent pins or debris in the laptop's charging port
4. **Reset power settings**: Shut down your laptop, unplug the adapter, remove the battery (if possible), hold the power button for 30 seconds, then reconnect everything
## If Problems Persist
- Contact Dell Support at 1-800-624-9896 or through their website
- Your laptop may be eligible for service if under warranty
- Consider having the charging port or adapter professionally replaced
Would you like more specific guidance on any of these steps?</t>
  </si>
  <si>
    <t># How These Troubleshooting Steps Help Solve Charging Problems
These steps help identify and resolve your Dell Inspiron charging issues by addressing the most common causes:
## Identifying the Source of the Problem
- **Connection checks**: Many charging issues are simply loose connections or partially plugged-in adapters that aren't delivering power properly
- **Outlet testing**: Eliminates the possibility that your wall outlet is the problem rather than your laptop
- **Adapter inspection**: Power adapters commonly fail due to wire damage or internal component failure
- **Battery isolation test**: Helps determine if the issue is with the battery or the charging system
## Resolving Hardware Issues
- **Checking adapter light**: Confirms if power is flowing through the adapter
- **Testing with another adapter**: Immediately identifies if your adapter is the culprit
- **Examining the charging port**: Bent pins or debris can prevent proper electrical contact
- **Power reset**: Clears potential temporary electronic glitches in the power management system
## Why This Approach Works
This systematic troubleshooting method works by isolating components (adapter, port, battery, motherboard) to pinpoint exactly where the failure is occurring. Once identified, you can address the specific component rather than replacing parts unnecessarily or sending your laptop for service when a simple fix might work.
Would you like me to elaborate on any particular step that seems most relevant to your situation?</t>
  </si>
  <si>
    <t># Troubleshooting Slow Internet on Your MSI Stealth Laptop
Here are several steps you can take to improve your internet speed:
## Basic Troubleshooting
- **Restart your laptop and router**: Sometimes a simple restart resolves connectivity issues
- **Move closer to your router**: Wi-Fi signal strength decreases with distance and obstacles
- **Check other devices**: Determine if the issue is specific to your MSI Stealth or affects all devices
## MSI Stealth-Specific Solutions
- **Update network drivers**: 
  - Go to MSI's website or use MSI Center to download the latest network drivers
  - Check for WLAN/Killer Network card driver updates
- **Check power management settings**:
  - Open Device Manager â†’ Network adapters
  - Right-click your wireless adapter â†’ Properties â†’ Power Management
  - Uncheck "Allow the computer to turn off this device to save power"
- **Use MSI's network tools**:
  - If your laptop has Killer networking, use the Killer Control Center to prioritize traffic
## Advanced Solutions
- **Run Windows Network Troubleshooter**
- **Consider using a wired connection** for more stable speeds
- **Scan for malware** that might be consuming bandwidth
- **Contact your ISP** if problems persist across all devices
Would you like more specific guidance on any of these steps?</t>
  </si>
  <si>
    <t># How These Steps Help Solve Your Slow Internet Problem
Each troubleshooting step addresses specific potential causes of slow internet on your MSI Stealth:
## Restarting Equipment
- **Clears temporary memory issues**: Restarting flushes RAM and resets network configurations that might be causing conflicts
- **Re-establishes connections**: Forces your laptop to create fresh connections to your router and ISP
## Driver Updates
- **Fixes compatibility issues**: Outdated network drivers often contain bugs that limit performance
- **Adds optimizations**: Newer drivers typically include performance improvements specifically for your MSI Stealth's network hardware
- **Resolves known issues**: Manufacturers release updates to address specific problems reported by users
## Power Management Adjustments
- **Prevents throttling**: By default, Windows may reduce power to your network adapter to save battery, which can limit performance
- **Maintains consistent connection**: Ensures your Wi-Fi adapter operates at full capability at all times
## Using MSI's Network Tools
- **Prioritizes important traffic**: Killer Network software can prioritize gaming or streaming over background downloads
- **Optimizes bandwidth allocation**: Gives more resources to the applications you're actively using
## Physical Solutions (Moving Closer/Wired Connection)
- **Improves signal strength**: Wi-Fi degrades with distance and obstacles; closer proximity means faster speeds
- **Eliminates interference**: Wired connections bypass Wi-Fi congestion and interference issues completely
Would you like me to elaborate on any specific solution that seems most relevant to your situation?</t>
  </si>
  <si>
    <t>I can't access shared drives from Acer Nitro.What should I do?</t>
  </si>
  <si>
    <t># Troubleshooting Shared Drive Access on Acer Nitro
Sorry to hear you're having trouble accessing shared drives on your Acer Nitro. Let me help you troubleshoot this issue:
## Basic Checks First
1. **Verify network connection** - Make sure your Acer Nitro is properly connected to the same network as the shared drives
2. **Check Windows network discovery** - Ensure network discovery is turned on in your network settings
## Step-by-Step Solutions
### Network Settings
1. Open Control Panel &gt; Network and Sharing Center
2. Click "Change advanced sharing settings"
3. Ensure "Network discovery" and "File and printer sharing" are turned ON
4. Save changes
### Windows Services
1. Press Win+R, type "services.msc" and press Enter
2. Locate and ensure these services are running:
   - Workstation
   - Computer Browser
   - TCP/IP NetBIOS Helper
   - Function Discovery Resource Publication
### Firewall Settings
Check if Windows Firewall is blocking access:
1. Open Windows Security &gt; Firewall &amp; network protection
2. Allow file and printer sharing through the firewall
### Additional Troubleshooting
- Try accessing shared drives by IP address (\\192.168.x.x) instead of computer name
- Check if SMB protocol is enabled on your Acer Nitro
- Restart your computer and network devices
Would you like more specific guidance on any of these steps? Or could you share more details about your network setup or any error messages you're seeing?</t>
  </si>
  <si>
    <t># How These Troubleshooting Steps Help Solve Shared Drive Access Issues
These steps address the most common causes of shared drive access problems on Windows systems like your Acer Nitro:
## Network Discovery Settings
When network discovery is off, your computer can't "see" other devices on the network. Enabling this setting allows your Acer Nitro to detect shared resources on the network, which is essential for accessing shared drives.
## Windows Services
These specific services directly support network file sharing:
- **Workstation service**: Manages network connections and communications for shared resources
- **Computer Browser**: Maintains an updated list of computers on the network
- **TCP/IP NetBIOS Helper**: Enables name resolution needed to find network computers
- **Function Discovery**: Helps discover and connect to network resources
If any of these services are stopped, your ability to access shared drives is directly impacted.
## Firewall Settings
Windows Firewall often blocks network file sharing by default as a security measure. Allowing file and printer sharing through the firewall opens the necessary communication ports that shared drive access requires.
## IP Address Access
Sometimes DNS name resolution fails, causing computer names to not work. Using direct IP addresses bypasses this problem, establishing a direct connection to the shared resource.
## SMB Protocol
Shared drives typically use the SMB (Server Message Block) protocol. If this protocol is disabled or misconfigured on your Acer Nitro, you won't be able to connect to shared resources.
Each step systematically eliminates a potential barrier to accessing your shared drives, addressing the technical components that must work together for successful network resource sharing.</t>
  </si>
  <si>
    <t>My MSI GF series Wi-Fi isn't working.What should I do?</t>
  </si>
  <si>
    <t># Troubleshooting Wi-Fi Issues on MSI GF Series Laptop
Sorry to hear you're having Wi-Fi problems with your MSI GF series laptop. Let's try these steps in order:
## Basic Troubleshooting
1. **Toggle Wi-Fi Off/On**: Use the keyboard shortcut (usually Fn + F10) or Windows network icon
2. **Restart Your Laptop**: Sometimes a simple restart resolves connection issues
3. **Check Airplane Mode**: Ensure it's turned off in Windows settings
## Driver Solutions
1. **Update Wi-Fi Drivers**:
   - Visit MSI's official website and download the latest Wi-Fi drivers for your specific model
   - Or use MSI Dragon Center/MSI Center to update drivers
2. **Reinstall Wi-Fi Drivers**:
   - Open Device Manager (right-click Start menu)
   - Expand "Network adapters"
   - Right-click your Wi-Fi adapter and select "Uninstall device"
   - Restart your laptop (Windows should reinstall the driver)
## Hardware Checks
1. **Wi-Fi Switch**: Some MSI laptops have a physical Wi-Fi switch - check if it's turned on
2. **Wi-Fi Card Connection**: If comfortable, ensure the internal Wi-Fi card is properly seated
If these steps don't work, please provide more details about:
- Your specific MSI GF model
- Windows version
- When the problem started
- Any error messages you're seeing
Would you like me to explain any of these steps in more detail?</t>
  </si>
  <si>
    <t># How These Troubleshooting Steps Help Solve Wi-Fi Issues
These steps address the most common causes of Wi-Fi problems on MSI GF laptops in a systematic way:
## Basic Troubleshooting Logic
- **Toggling Wi-Fi**: Resets the wireless adapter's connection state and can clear temporary software glitches
- **Restarting Your Laptop**: Clears memory, reloads all network services, and resets the network stack
- **Checking Airplane Mode**: Often accidentally enabled through keyboard shortcuts, which disables all wireless communications
## Driver Solutions Logic
- **Updating Wi-Fi Drivers**: Outdated drivers are a leading cause of Wi-Fi issues on MSI laptops
  - MSI regularly releases driver updates to fix compatibility issues with routers and improve connection stability
  - Your current driver might have bugs that are fixed in newer versions
- **Reinstalling Wi-Fi Drivers**: Removes potentially corrupted driver files
  - Driver files can become corrupted after Windows updates or software installations
  - A clean reinstall often resolves conflicts with other system components
## Hardware Check Logic
- **Wi-Fi Switch**: A physical switch in the "off" position will override all software settings
- **Wi-Fi Card Connection**: Internal cards can become partially disconnected due to movement or vibration
These steps follow a logical progression from simple software fixes to more complex hardware checks, addressing approximately 90% of Wi-Fi issues on MSI laptops without requiring technical expertise or additional tools.
Would you like me to focus on any particular area that seems most relevant to your situation?</t>
  </si>
  <si>
    <t>job</t>
  </si>
  <si>
    <t>Instructor</t>
  </si>
  <si>
    <t>I need to hire a new Instructor. What should I do?</t>
  </si>
  <si>
    <t># Hiring a New Instructor: Key Steps
To effectively hire a new instructor, consider this structured approach:
## Planning Phase
- Define the specific role requirements and qualifications
- Determine salary range and employment terms
- Identify which courses/subjects need coverage
- Decide on full-time vs. part-time status
## Recruitment Process
- Create a detailed job description
- Advertise through relevant channels (education job boards, LinkedIn, professional associations)
- Reach out to your professional network
- Consider internal candidates if applicable
## Selection Process
- Review applications and select candidates for interviews
- Conduct initial screening interviews
- Have finalists deliver a sample lesson/presentation
- Check references thoroughly
- Verify credentials and required certifications
## Onboarding
- Prepare orientation materials
- Assign a mentor for the first few weeks
- Schedule regular check-ins during the probationary period
Would you like me to elaborate on any specific part of this process?</t>
  </si>
  <si>
    <t># How This Hiring Process Solves Your Instructor Problem
These steps directly address your need for a new instructor by:
## Ensuring Quality Selection
- The structured approach helps you identify truly qualified candidates rather than making a rushed decision
- Sample teaching demonstrations verify actual teaching ability, not just interview skills
- Reference checks confirm past performance and reliability
## Reducing Turnover Risk
- Clear role definition prevents mismatched expectations that lead to early departures
- Thorough vetting minimizes the chance of hiring someone who isn't a good fit
- Proper onboarding increases retention by helping new instructors integrate successfully
## Saving Time and Resources
- Focused recruitment channels help attract relevant candidates, reducing time spent on unsuitable applicants
- Structured interviews make comparison between candidates more objective
- Proper onboarding reduces the learning curve, getting your new instructor productive faster
## Maintaining Educational Standards
- The verification process ensures you hire someone with legitimate credentials
- The teaching demonstration confirms instructional effectiveness
- The mentoring period helps maintain consistent teaching quality during transition
This methodical approach transforms your instructor vacancy from a problem into an opportunity to strengthen your educational team.</t>
  </si>
  <si>
    <t>PLC Programmer</t>
  </si>
  <si>
    <t>I need to hire a new PLC Programmer. What should I do?</t>
  </si>
  <si>
    <t># Hiring a PLC Programmer: A Step-by-Step Guide
To hire an effective PLC (Programmable Logic Controller) Programmer, I recommend following these structured steps:
## 1. Define Your Requirements
- Identify specific PLC platforms needed (Allen-Bradley, Siemens, Mitsubishi, etc.)
- Determine required experience level (entry, mid, senior)
- Clarify industry-specific knowledge (manufacturing, oil &amp; gas, water treatment, etc.)
- Decide if you need additional skills (HMI programming, SCADA, networking)
## 2. Create a Detailed Job Description
- List required technical skills and certifications
- Specify expected responsibilities
- Mention any travel requirements or shift work
- Include information about your company and projects
## 3. Sourcing Candidates
- Post on specialized job boards (Control Engineering, Automation.com)
- Use general platforms (LinkedIn, Indeed)
- Contact technical schools with automation programs
- Consider automation-focused recruiting agencies
- Attend industry trade shows and networking events
## 4. Screening Process
- Review resumes for relevant experience and skills
- Conduct initial phone interviews to assess technical knowledge
- Request examples of previous PLC projects or code samples
## 5. Technical Assessment
- Create a practical test involving PLC programming challenges
- Ask candidates to troubleshoot common PLC issues
- Evaluate their familiarity with your specific equipment
## 6. Final Interviews
- Include team members they'll work with
- Discuss specific projects and expectations
- Assess communication skills and cultural fit
Would you like me to elaborate on any particular step in this process?</t>
  </si>
  <si>
    <t># How This Hiring Process Solves Your PLC Programmer Needs
Following these steps will solve your hiring problem by:
## Ensuring Technical Competence
- The structured assessment process identifies candidates who truly understand PLC programming, not just those who look good on paper
- Technical evaluations verify hands-on skills with your specific equipment and programming environments
- You'll avoid costly mistakes from hiring someone who can't perform the actual work required
## Reducing Turnover Risk
- Clear job descriptions set proper expectations from the start
- Assessing cultural fit helps ensure the programmer will integrate well with your team
- Understanding their career goals helps determine if they'll stay long-term
## Improving Project Outcomes
- Finding someone with relevant industry experience means faster onboarding
- Proper technical screening identifies programmers who can handle your specific challenges
- Evaluating communication skills ensures they can collaborate effectively with operators, engineers, and management
## Saving Time and Resources
- Targeted recruiting channels connect you with qualified candidates faster
- Structured interviews make efficient use of your team's evaluation time
- Technical assessments quickly eliminate unqualified candidates before investing in extensive interviews
## Maintaining System Reliability
- A properly qualified PLC programmer will create more robust, maintainable code
- Their work will result in fewer production disruptions and emergency service calls
- They'll implement proper documentation practices for future maintenance needs
Would you like me to focus on any specific benefit that's particularly important for your situation?</t>
  </si>
  <si>
    <t>Charge Nurse</t>
  </si>
  <si>
    <t>I need to hire a new Charge Nurse. What should I do?</t>
  </si>
  <si>
    <t># Hiring a Charge Nurse: Key Steps
To hire an effective Charge Nurse, consider this structured approach:
## Preparation
- Define specific qualifications needed (RN license, years of experience, leadership background)
- Determine required clinical competencies for your specific unit
- Establish competitive compensation based on market research
- Create a detailed job description highlighting leadership responsibilities
## Recruitment Process
1. **Source candidates** through:
   - Internal postings for qualified staff nurses
   - Healthcare job boards (Nurse.com, HealthcareSource)
   - Professional nursing associations
   - Referrals from current staff
2. **Screening and interviews**:
   - Review resumes for relevant experience and credentials
   - Conduct panel interviews including nursing leadership and staff
   - Ask scenario-based questions about conflict resolution, prioritization, and team leadership
   - Verify licenses, certifications, and references
3. **Assessment**:
   - Evaluate clinical judgment and leadership skills
   - Consider a shadowing opportunity with current Charge Nurse
   - Assess communication style and problem-solving abilities
Would you like more specific information about any of these steps or help developing interview questions for Charge Nurse candidates?</t>
  </si>
  <si>
    <t># How This Hiring Process Solves Your Charge Nurse Vacancy Problem
This structured approach directly addresses your need by:
## Ensuring Quality Leadership
- **Targeted recruitment** finds candidates with the specific clinical and leadership skills needed for a Charge Nurse role
- **Thorough screening** identifies individuals who can handle the unique challenges of coordinating staff, managing patient flow, and maintaining quality care
- **Assessment techniques** verify candidates can perform under pressure and lead effectively
## Reducing Operational Risks
- Proper vetting minimizes the chance of hiring someone who can't handle the position's demands
- A comprehensive process helps identify candidates who will stay long-term, reducing turnover
- Involving current staff in interviews increases buy-in and helps assess team fit
## Improving Department Function
- Finding the right Charge Nurse directly impacts:
  - Staff satisfaction and retention
  - Patient care quality and safety
  - Workflow efficiency
  - Communication between shifts and departments
The right Charge Nurse serves as the operational backbone of your unit, making this methodical hiring approach essential for solving your immediate staffing need while supporting long-term organizational goals.</t>
  </si>
  <si>
    <t>Chief Marketing Officer (CMO)</t>
  </si>
  <si>
    <t>I need to hire a new Chief Marketing Officer (CMO). What should I do?</t>
  </si>
  <si>
    <t># Hiring a Chief Marketing Officer (CMO)
Finding the right CMO requires a strategic approach. Here's how to navigate the process:
## Define Your Needs
- Clarify your company's marketing goals and challenges
- Determine if you need a strategic leader, digital specialist, brand expert, or growth marketer
- Consider your company stage (startup, growth, enterprise) as this affects the required experience
## Sourcing Candidates
- Engage specialized executive recruiters with marketing expertise
- Leverage your professional network and board connections
- Consider industry-specific marketing associations
- Look at successful marketing leaders at competitor companies
## Evaluation Process
- Assess both technical marketing skills and leadership capabilities
- Review candidates' track records of measurable marketing results
- Evaluate cultural fit and alignment with your company values
- Consider having finalists present a 90-day marketing plan
## Interview Focus Areas
- Strategic thinking and vision development
- Experience with your specific marketing challenges
- Team building and management philosophy
- Adaptability and learning agility
- Cross-functional collaboration skills
Would you like me to elaborate on any specific part of the hiring process, such as compensation considerations or interview questions?</t>
  </si>
  <si>
    <t># How This Hiring Process Solves Your CMO Problem
Following these steps addresses your need for a new CMO by:
## Ensuring Strategic Alignment
- By defining your specific needs first, you'll avoid hiring a CMO whose expertise doesn't match your business challenges
- The process helps identify candidates who can deliver the specific marketing outcomes your business requires
## Reducing Hiring Risk
- The structured evaluation approach minimizes the chance of an expensive mis-hire
- Thorough assessment of both skills and cultural fit increases the likelihood of long-term success
- Having candidates present marketing plans provides practical insight into their thinking and approach
## Accelerating Marketing Impact
- A well-vetted CMO can implement effective strategies faster
- The right leader will build and optimize your marketing team more efficiently
- Clear alignment on goals from the start means less time spent on course correction
## Providing Leadership Continuity
- A methodical hiring process helps identify a CMO who can provide stable marketing leadership
- Proper evaluation of management style ensures better team retention and performance
This systematic approach transforms your CMO vacancy from a business vulnerability into an opportunity to strengthen your marketing capability with the right leadership.</t>
  </si>
  <si>
    <t>Inventory Specialist</t>
  </si>
  <si>
    <t>I need to hire a new Inventory Specialist. What should I do?</t>
  </si>
  <si>
    <t># Hiring an Inventory Specialist
To effectively hire an Inventory Specialist, I recommend following these steps:
## Define the Position
- Create a detailed job description outlining responsibilities (inventory tracking, reconciliation, reporting)
- Specify required qualifications (inventory management experience, software proficiency, attention to detail)
- Determine salary range based on market research
## Recruitment Process
1. **Post the job opening** on relevant platforms:
   - Industry-specific job boards
   - LinkedIn and general job sites
   - Your company website
2. **Screen applications** looking for:
   - Experience with inventory management systems
   - Knowledge of supply chain processes
   - Analytical skills and accuracy
   - Relevant certifications (optional)
3. **Interview process**:
   - Technical questions about inventory procedures
   - Scenario-based questions to test problem-solving
   - Assessment of organizational skills
## Onboarding Plan
- Prepare training on your specific inventory systems
- Schedule shadowing with current team members
- Set clear expectations and performance metrics
Would you like me to elaborate on any specific part of this hiring process?</t>
  </si>
  <si>
    <t># How These Hiring Steps Solve Your Inventory Specialist Problem
These steps directly address your need to hire an effective Inventory Specialist by:
## Ensuring Quality Candidates
- **Clear job definition** attracts candidates with the right skills and expectations
- **Strategic posting** reaches qualified professionals who understand inventory management
- **Thorough screening** filters out unqualified applicants, saving your time
## Reducing Business Risk
- **Proper vetting** helps identify candidates who can maintain accurate inventory records
- **Scenario-based interviews** reveal how candidates handle real inventory challenges
- **Skills assessment** confirms they can prevent costly errors (stockouts, overstock, shrinkage)
## Improving Operational Efficiency
- A well-hired Inventory Specialist will:
  - Optimize stock levels to reduce carrying costs
  - Prevent production delays from inventory shortages
  - Improve cash flow through better inventory turnover
  - Provide accurate data for business planning
## Long-term Success
- **Structured onboarding** ensures your new hire becomes productive quickly
- **Clear expectations** reduce turnover and training costs
- **Performance metrics** allow you to measure the hire's impact on your inventory management
Following this systematic approach transforms your hiring need into a strategic solution for your inventory management challenges.</t>
  </si>
  <si>
    <t>MES (Manufacturing Execution Systems) Specialist</t>
  </si>
  <si>
    <t>I need to hire a new MES (Manufacturing Execution Systems) Specialist. What should I do?</t>
  </si>
  <si>
    <t># Hiring an MES Specialist: Key Steps
To hire an effective MES (Manufacturing Execution Systems) Specialist, I recommend following these structured steps:
## 1. Define Your Requirements
- Identify specific MES platforms your company uses (e.g., Siemens SIMATIC IT, Rockwell FactoryTalk, SAP ME)
- Determine technical skills needed (database management, programming languages, integration capabilities)
- Clarify manufacturing domain knowledge required for your industry
## 2. Create a Comprehensive Job Description
- Required qualifications: degree in engineering, computer science, or related field
- Experience with MES implementation, configuration, and support
- Knowledge of manufacturing processes and regulatory requirements
- Problem-solving and communication skills
## 3. Sourcing Candidates
- Post on specialized job boards (manufacturing technology, automation)
- Engage with manufacturing technology communities and forums
- Consider manufacturing technology consultancies for referrals
- Leverage LinkedIn and industry-specific groups
## 4. Effective Screening Process
- Technical assessment of MES knowledge
- Scenario-based questions about manufacturing challenges
- Verification of experience with specific MES platforms
- Understanding of manufacturing operations and workflows
## 5. Interview Strategy
- Include IT team members and manufacturing operations leaders
- Ask for examples of MES optimization or implementation projects
- Assess communication skills with both technical and non-technical stakeholders
- Evaluate problem-solving approach to common MES issues
Would you like me to elaborate on any of these areas or provide sample interview questions for MES Specialists?</t>
  </si>
  <si>
    <t># How These Hiring Steps Solve Your MES Specialist Problem
These steps directly address the challenges of finding a qualified MES Specialist by:
## Ensuring Technical Fit
- By clearly defining your specific MES platform requirements, you'll avoid hiring someone with generic manufacturing IT skills who can't work with your systems
- The technical assessment will verify candidates can actually perform the specialized work rather than just claiming familiarity
## Reducing Implementation Risk
- Scenario-based questions identify candidates who can troubleshoot real issues that affect production
- Involving both IT and operations leaders in interviews ensures you hire someone who can bridge these critical departments
- Verifying past MES project experience reduces the risk of implementation failures or delays
## Improving Operational Efficiency
- A properly qualified MES Specialist will optimize your manufacturing data flow and system performance
- Their expertise will help reduce production downtime related to system issues
- You'll gain someone who can translate manufacturing needs into technical solutions
## Protecting Your Investment
- MES implementations represent significant financial investments
- The right specialist will maximize ROI by properly configuring and maintaining these systems
- They'll help future-proof your operations through proper system architecture and integration
Without this structured approach, you risk hiring someone who lacks the specialized knowledge needed for MES success, potentially leading to costly implementation problems, production disruptions, and frustrated stakeholders.</t>
  </si>
  <si>
    <t>CNC Operator/Machinist</t>
  </si>
  <si>
    <t>I need to hire a new CNC Operator/Machinist. What should I do?</t>
  </si>
  <si>
    <t># Hiring a CNC Operator/Machinist: Step-by-Step Guide
## Initial Planning
1. **Define the role requirements**:
   - Skill level needed (entry, intermediate, expert)
   - Required certifications or education
   - Experience with specific CNC machines or software
   - Shift requirements (day/night/weekend)
2. **Determine compensation**:
   - Research competitive salary ranges in your area
   - Decide on benefits package
   - Consider shift differentials if applicable
## Recruitment Process
1. **Create a detailed job description** including:
   - Technical skills required (programming, setup, troubleshooting)
   - Physical requirements
   - Expected production rates
   - Quality control responsibilities
2. **Post the position**:
   - Industry job boards (Indeed, ZipRecruiter)
   - Manufacturing-specific sites
   - Local technical schools and community colleges
   - Social media and LinkedIn
3. **Screen applicants**:
   - Review resumes for relevant experience
   - Check for certifications (NIMS, etc.)
   - Verify employment history
## Interview Process
1. **Technical assessment**:
   - Knowledge of G-code and M-code
   - Blueprint reading abilities
   - Understanding of tolerances and GD&amp;T
   - Familiarity with measuring tools
2. **Practical skills test** (if possible):
   - Machine setup demonstration
   - Simple programming task
   - Quality inspection exercise
3. **Cultural fit interview**:
   - Team collaboration style
   - Problem-solving approach
   - Safety consciousness
## Onboarding Plan
1. **Prepare training schedule**
2. **Assign a mentor**
3. **Set clear 30/60/90 day expectations**
Would you like me to elaborate on any specific part of this hiring process?</t>
  </si>
  <si>
    <t># How This Hiring Process Solves Your Problem
These steps directly address your need to hire a qualified CNC Operator/Machinist by:
## Ensuring Quality Candidates
- **Defining clear requirements** helps attract candidates with the right skills, reducing time wasted on unqualified applicants
- **Technical assessments and skills tests** verify actual abilities, not just resume claims
- **Structured interviews** help identify candidates who can perform under your specific shop conditions
## Reducing Costly Mistakes
- **Thorough screening** minimizes the risk of hiring someone who can't operate your equipment properly
- **Skills verification** helps prevent hiring someone who might damage expensive CNC machinery
- **Cultural fit assessment** reduces turnover by finding candidates who will integrate well with your team
## Improving Operational Efficiency
- The right hire will maintain production schedules and quality standards
- A properly qualified machinist reduces scrap rates and rework
- A good technical fit minimizes training time and gets your new operator productive faster
## Addressing Business Impact
- Filling this position properly keeps your CNC machines running at capacity
- The right hire helps maintain customer delivery schedules
- Quality work from a skilled machinist protects your reputation and customer relationships
This systematic approach transforms your hiring need into a business solution that maintains productivity and quality in your machining operations.</t>
  </si>
  <si>
    <t>Warehouse Associate</t>
  </si>
  <si>
    <t>I need to hire a new Warehouse Associate. What should I do?</t>
  </si>
  <si>
    <t># Hiring a Warehouse Associate: Step-by-Step Guide
## Initial Planning
1. **Define the role clearly** - Outline responsibilities, required skills, and qualifications
2. **Set compensation** - Research competitive wages for warehouse associates in your area
3. **Prepare a budget** - Consider recruitment costs, training, and onboarding expenses
## Creating the Job Posting
1. **Write a clear job description** including:
   - Key responsibilities
   - Required experience and skills
   - Physical requirements (lifting capacity, standing hours)
   - Shift information and schedule
   - Benefits and compensation range
   - Company overview
## Recruitment Process
1. **Post the job** on:
   - Job boards (Indeed, ZipRecruiter, Monster)
   - Company website
   - Social media
   - Local employment centers
2. **Screen resumes** for relevant experience and qualifications
3. **Conduct phone screenings** to verify basic qualifications and interest
## Interview Process
1. **Prepare structured interview questions** focusing on:
   - Previous warehouse experience
   - Knowledge of safety procedures
   - Equipment operation skills
   - Problem-solving abilities
2. **Consider a practical assessment** to evaluate:
   - Lifting capabilities
   - Equipment operation (if applicable)
   - Attention to detail
## Selection and Onboarding
1. **Check references** and conduct background checks
2. **Make an offer** with clear terms
3. **Prepare onboarding materials** including:
   - Safety training
   - Equipment operation training
   - Warehouse procedures
   - Company policies
Would you like me to elaborate on any specific part of this hiring process?</t>
  </si>
  <si>
    <t># How This Hiring Process Solves Your Warehouse Associate Problem
## Addressing Core Business Needs
- **Fills your operational gap** - A structured hiring process ensures you find a qualified warehouse associate who can handle your specific inventory and shipping requirements
- **Minimizes disruption** - Proper screening and interviewing identifies candidates who can quickly integrate into your existing workflow
- **Reduces costly mistakes** - Thorough vetting helps avoid hiring someone who might create inventory errors, safety issues, or high turnover costs
## Quality Assurance Benefits
- **Skills verification** - The practical assessment confirms candidates can actually perform the physical tasks required
- **Cultural fit assessment** - Structured interviews help determine if candidates will work well with your existing team
- **Safety compliance** - Proper screening identifies candidates who understand and respect warehouse safety protocols
## Long-term Value
- **Reduced turnover** - Clear job descriptions and thorough interviews set realistic expectations, leading to better retention
- **Training efficiency** - Hiring someone with the right baseline qualifications reduces training time and costs
- **Productivity gains** - A well-matched hire reaches full productivity faster than someone who isn't right for the role
## Risk Mitigation
- **Legal compliance** - Following a structured hiring process helps ensure compliance with employment laws
- **Workplace safety** - Proper screening for physical capabilities and safety awareness reduces accident risks
- **Inventory security** - Background checks help protect your inventory from potential theft issues
Would you like me to focus on any specific benefit that's particularly important for your warehouse operation?</t>
  </si>
  <si>
    <t>Marketing Analyst</t>
  </si>
  <si>
    <t>I need to hire a new Marketing Analyst. What should I do?</t>
  </si>
  <si>
    <t># Hiring a Marketing Analyst: Step-by-Step Guide
To hire an effective Marketing Analyst, I recommend following these structured steps:
## Define the Role
- Clarify specific responsibilities (data analysis, campaign tracking, market research)
- Determine required technical skills (analytics tools, CRM systems, data visualization)
- Decide seniority level and where they'll fit in your marketing team
## Create a Compelling Job Description
- List required qualifications and preferred experience
- Highlight growth opportunities and company culture
- Specify expected deliverables and success metrics
## Source Candidates
- Post on job boards (LinkedIn, Indeed, specialized marketing platforms)
- Leverage your professional network
- Consider marketing-focused recruiting agencies
- Attend industry events or virtual job fairs
## Screening Process
- Review resumes for relevant experience and analytical skills
- Conduct initial phone screenings to assess communication abilities
- Request marketing analysis samples or portfolio examples
## Interview Strategy
- Technical assessment (data analysis exercise, marketing case study)
- Behavioral questions to evaluate problem-solving and teamwork
- Panel interview with marketing team members and stakeholders
## Evaluation Criteria
- Analytical thinking and data interpretation skills
- Marketing channel knowledge and strategic thinking
- Cultural fit and communication abilities
- Technical proficiency with relevant tools
Would you like me to elaborate on any specific part of this hiring process?</t>
  </si>
  <si>
    <t># How This Hiring Process Solves Your Problem
These steps directly address your need to hire a Marketing Analyst by:
## Finding the Right Talent
- The structured approach ensures you identify candidates with the specific analytical skills and marketing knowledge your organization needs
- Thorough screening and technical assessments verify candidates can actually perform the required analysis work
## Reducing Hiring Risks
- Clear role definition prevents misalignment between your expectations and candidate qualifications
- Comprehensive interviews and assessments help identify candidates who can truly deliver results, not just those who interview well
- Involving team members in the process increases the chances of finding someone who fits your culture
## Improving Marketing Outcomes
- A well-qualified Marketing Analyst will provide data-driven insights to optimize your marketing spend
- They'll help track campaign performance, identify market trends, and uncover new opportunities
- Their analysis can lead to better ROI on marketing initiatives and more informed strategic decisions
## Saving Time and Resources
- Following a systematic process prevents costly hiring mistakes
- A structured approach reduces time spent reviewing unqualified candidates
- Clear evaluation criteria make final decisions more objective and defensible
The ultimate solution to your problem isn't just filling a positionâ€”it's finding someone who can elevate your marketing analytics capabilities and contribute to your business goals.</t>
  </si>
  <si>
    <t>Chef/Cook</t>
  </si>
  <si>
    <t>I need to hire a new Chef/Cook. What should I do?</t>
  </si>
  <si>
    <t># Hiring a New Chef/Cook: Step-by-Step Guide
## Define Your Needs First
- Determine the cuisine type and cooking style required
- Decide if you need a head chef, sous chef, line cook, or specialty cook
- Establish required experience level and necessary certifications
- Consider full-time vs. part-time needs and budget constraints
## Create a Detailed Job Description
- List specific responsibilities and expectations
- Outline required skills, experience, and certifications (e.g., food safety)
- Describe your establishment's culture and values
- Include salary range and benefits information
## Recruitment Strategies
- Post on culinary job boards (ChefsCrossing, Poached, Culinary Agents)
- Utilize restaurant industry social media groups
- Contact culinary schools for recent graduates
- Consider a recruiting agency specializing in hospitality
- Ask for referrals from current staff or industry connections
## Screening and Interview Process
1. Review resumes for relevant experience and stability
2. Conduct initial phone interviews to assess communication skills
3. Hold in-person interviews to discuss experience and philosophy
4. Request a practical cooking demonstration or tasting
5. Check references thoroughly
## Making Your Decision
- Evaluate technical skills, creativity, and cultural fit
- Consider how they handle pressure and team dynamics
- Assess their food cost management abilities
- Trust your instincts about personality and work ethic
Would you like me to elaborate on any specific part of this hiring process?</t>
  </si>
  <si>
    <t># How This Hiring Process Solves Your Chef/Cook Problem
## Targeting the Right Talent
By defining your needs first, you'll avoid wasting time interviewing candidates who don't match your requirements. This precision targeting helps you find someone who can specifically address your kitchen's needs, whether that's improving food quality, expanding your menu, or maintaining consistency.
## Reducing Turnover Risk
The detailed job description and thorough interview process help set clear expectations from the start. When candidates understand exactly what the job entails, those who proceed are more likely to be committed, reducing the risk of quick turnoverâ€”a common and costly problem in food service.
## Quality Assurance Through Demonstration
The practical cooking demonstration directly addresses your core need: finding someone who can actually cook to your standards. This step verifies skills beyond what a resume claims, ensuring you hire based on proven ability rather than just interview performance.
## Cultural Integration
By assessing personality fit alongside technical skills, you're more likely to find a chef who works well with your existing team. Kitchen harmony significantly impacts food quality and service efficiency, directly affecting your bottom line.
## Cost Management
Evaluating a candidate's food cost management abilities helps ensure your new hire won't just create great food but will do so while maintaining your profit marginsâ€”balancing quality with financial sustainability.
## Long-term Solution
This comprehensive approach helps you find not just a temporary fix but a chef who can grow with your business, potentially solving your staffing needs for years to come rather than requiring another search in a few months.
Would you like me to focus on any particular aspect of how this process addresses your specific situation?</t>
  </si>
  <si>
    <t>HR Manager</t>
  </si>
  <si>
    <t>I need to hire a new HR Manager. What should I do?</t>
  </si>
  <si>
    <t># Hiring a New HR Manager: A Step-by-Step Approach
To hire an effective HR Manager, consider following these structured process:
## Define Your Needs
- Identify specific responsibilities (recruitment, employee relations, compliance, benefits administration)
- Determine required experience level and industry knowledge
- Consider company size, culture, and growth plans
## Create a Detailed Job Description
- List essential qualifications (HR certifications, degree requirements)
- Outline key responsibilities and performance expectations
- Highlight company culture and values
## Develop Your Recruitment Strategy
- Post on specialized HR job boards (SHRM, LinkedIn, Indeed)
- Engage HR-focused recruiting agencies if appropriate
- Leverage your professional network and employee referrals
## Screening and Interview Process
- Review resumes for relevant experience and qualifications
- Conduct initial phone/video screenings
- Plan structured interviews with key stakeholders
- Include practical assessments (case studies, scenario questions)
## Evaluation Criteria
- HR technical knowledge and compliance understanding
- People management and communication skills
- Problem-solving abilities and strategic thinking
- Cultural fit and alignment with company values
Would you like me to elaborate on any specific part of this process?</t>
  </si>
  <si>
    <t># How This Hiring Process Solves Your HR Manager Problem
Following these steps addresses your need for a new HR Manager by:
## Ensuring Quality and Fit
- **Defining needs first** prevents hiring someone with mismatched skills or experience
- **Detailed job descriptions** attract candidates who align with your specific requirements
- **Structured screening** helps identify candidates with the right technical HR knowledge and cultural fit
## Reducing Risk and Cost
- **Thorough evaluation** minimizes the risk of a poor hire (which can cost 1-3Ã— annual salary)
- **Comprehensive interviews** reveal how candidates would handle your specific HR challenges
- **Practical assessments** demonstrate actual capabilities beyond what appears on resumes
## Creating Long-term Value
- **Strategic hiring** finds someone who can grow with your organization
- **Stakeholder involvement** ensures the new HR Manager will work effectively across departments
- **Culture-focused selection** brings in someone who will strengthen your workplace environment
This methodical approach transforms your immediate problem (needing to fill a position) into an opportunity to strengthen your organization's human resources function for the long term.</t>
  </si>
  <si>
    <t>Robotics Technician</t>
  </si>
  <si>
    <t>I need to hire a new Robotics Technician. What should I do?</t>
  </si>
  <si>
    <t># Hiring a Robotics Technician: Key Steps
To effectively hire a robotics technician, I recommend following these structured steps:
## Define Your Requirements
- Identify specific technical skills needed (programming languages, hardware experience)
- Determine education requirements (technical degree, certifications)
- Clarify experience level (entry-level vs. experienced)
- Consider industry-specific knowledge requirements
## Create a Detailed Job Description
- List essential technical skills and qualifications
- Describe daily responsibilities and projects
- Include information about your company and team
- Specify required certifications (if any)
## Sourcing Candidates
- Post on specialized job boards (IEEE, Robotics Society)
- Contact technical schools and engineering programs
- Attend robotics conferences or job fairs
- Consider professional recruiting services with technical expertise
## Screening and Interview Process
- Technical assessment or practical test
- Panel interviews with engineering team members
- Questions about troubleshooting approaches
- Hands-on demonstration of skills if possible
## Evaluation Criteria
- Technical proficiency with relevant systems
- Problem-solving abilities
- Communication skills
- Adaptability and learning capacity
Would you like me to elaborate on any specific part of this hiring process?</t>
  </si>
  <si>
    <t># How These Hiring Steps Solve Your Robotics Technician Problem
These steps directly address your hiring challenge by:
## Ensuring Quality Candidates
- **Defining requirements** prevents mismatches between your needs and applicant skills
- **Detailed job descriptions** attract candidates with the right technical expertise, reducing time spent on unsuitable applicants
- **Strategic sourcing** connects you with qualified candidates from relevant technical communities
## Reducing Hiring Risks
- **Technical assessments** verify actual skills beyond what's claimed on resumes
- **Structured interviews** reveal problem-solving abilities and technical thinking
- **Clear evaluation criteria** help objectively compare candidates, avoiding costly hiring mistakes
## Improving Efficiency
- **Targeted recruitment** channels focus your efforts where qualified technicians actually look for jobs
- **Systematic screening** quickly identifies promising candidates
- **Organized process** reduces time-to-hire while maintaining quality standards
## Long-term Benefits
- Finding the right technician means less training time, faster productivity, and reduced turnover
- A well-qualified technician will require less supervision and contribute more quickly to your robotics operations
Would you like me to focus on implementing any particular step that seems most challenging for your situation?</t>
  </si>
  <si>
    <t>Industrial Engineer</t>
  </si>
  <si>
    <t>I need to hire a new Industrial Engineer. What should I do?</t>
  </si>
  <si>
    <t># Hiring an Industrial Engineer: A Step-by-Step Approach
To hire an effective Industrial Engineer, consider this structured process:
## Define Your Needs
- Identify specific skills needed (process optimization, lean manufacturing, ergonomics, etc.)
- Determine experience level required
- Clarify if you need specialized knowledge (manufacturing, healthcare, logistics)
## Create a Compelling Job Description
- Outline key responsibilities and daily tasks
- Specify required qualifications and preferred skills
- Highlight your company culture and growth opportunities
## Source Candidates
- Post on industry-specific job boards (IISE, Engineering.com)
- Leverage LinkedIn and professional networks
- Consider engineering recruitment agencies
- Contact engineering schools for recent graduates
## Screening Process
- Review resumes for relevant experience and education
- Conduct initial phone screenings
- Assess technical knowledge with practical questions
## Interview Strategy
- Technical interviews to evaluate engineering knowledge
- Problem-solving scenarios related to your operations
- Panel interviews with team members and stakeholders
## Assessment Methods
- Case studies on process improvement
- Technical assessments (time studies, workflow analysis)
- Site tours to observe analytical thinking
## Onboarding Plan
- Create a structured introduction to your operations
- Pair with experienced team members
- Set clear 30/60/90 day expectations
Would you like me to elaborate on any specific part of this hiring process?</t>
  </si>
  <si>
    <t># How This Hiring Process Solves Your Problem
This structured approach directly addresses the challenges of hiring an Industrial Engineer by:
## Ensuring Quality Fit
- **Defining needs** prevents hiring someone with mismatched skills or experience
- **Targeted screening** helps identify candidates who can actually solve your specific operational challenges
- **Technical assessments** verify candidates can apply industrial engineering principles to your environment
## Reducing Costly Mistakes
- **Thorough interviews** reduce the risk of a poor hire (which can cost 30% or more of the position's salary)
- **Problem-solving scenarios** reveal how candidates would handle your actual workplace situations
- **Clear job descriptions** set proper expectations, reducing early turnover
## Improving Operational Outcomes
- The right Industrial Engineer can identify efficiency improvements worth 15-30% in productivity
- Proper screening finds candidates who can deliver ROI through waste reduction and process optimization
- Effective onboarding accelerates time-to-contribution, getting results faster
## Saving Time and Resources
- **Focused sourcing** brings qualified candidates to you more efficiently
- **Structured assessment** makes comparison between candidates more objective
- **Planned onboarding** reduces ramp-up time from months to weeks
Each step is designed to progressively filter for the candidate who can best address your operational needs while minimizing hiring risks and maximizing potential returns.</t>
  </si>
  <si>
    <t>Store Manager</t>
  </si>
  <si>
    <t>I need to hire a new Store Manager. What should I do?</t>
  </si>
  <si>
    <t># Hiring a Store Manager: Key Steps
To hire an effective Store Manager, consider this structured approach:
## Preparation
- Define specific responsibilities, required experience, and salary range
- Create a detailed job description highlighting management duties, team leadership, and operational responsibilities
- Determine your "must-have" vs. "nice-to-have" qualifications
## Recruitment
- Post on retail-specific job boards, LinkedIn, and industry platforms
- Consider internal candidates who understand your business
- Ask for referrals from trusted business connections
- Consider retail recruitment agencies for high-quality candidates
## Screening &amp; Interviewing
- Review resumes for retail management experience, stability, and achievement
- Conduct phone screenings to assess communication skills and basic qualifications
- Plan structured interviews with situational questions about:
  * Team leadership and conflict resolution
  * Inventory management and loss prevention
  * Customer service philosophy
  * Sales strategy and performance improvement
## Assessment
- Request candidates to complete a retail management scenario exercise
- Check references thoroughly, especially from direct supervisors
- Consider a store walkthrough with finalists to observe their analytical skills
## Onboarding
- Create a comprehensive training plan covering your systems and procedures
- Schedule introductions with key team members and stakeholders
- Establish clear 30/60/90 day expectations and performance metrics
Would you like me to elaborate on any specific part of this hiring process?</t>
  </si>
  <si>
    <t># How This Hiring Process Solves Your Store Manager Problem
This structured approach directly addresses the challenges of finding a qualified Store Manager by:
## Reducing Hiring Risks
- **Thorough screening** identifies candidates with proven retail management experience, minimizing the risk of a poor fit
- **Reference checks** verify past performance and leadership abilities
- **Practical assessments** demonstrate candidates' actual capabilities beyond interview claims
## Finding the Right Skills Match
- **Detailed job description** attracts candidates with relevant qualifications
- **Structured interviews** evaluate specific retail management competencies
- **Store walkthroughs** assess candidates' operational awareness and problem-solving abilities
## Improving Store Performance
- Hiring a manager with verified experience can lead to:
  * More effective team leadership and reduced turnover
  * Improved inventory management and loss prevention
  * Enhanced customer service and sales performance
  * Smoother daily operations
## Saving Time and Resources
- **Targeted recruitment** channels reach qualified candidates faster
- **Efficient screening** process eliminates unsuitable candidates early
- **Clear expectations** during onboarding accelerate the new manager's effectiveness
## Creating Long-Term Stability
- **Comprehensive onboarding** increases retention by setting the manager up for success
- **Defined performance metrics** establish accountability from the start
Would you like me to focus on any specific benefit or challenge you're particularly concerned about?</t>
  </si>
  <si>
    <t>Software Engineer/Developer</t>
  </si>
  <si>
    <t>I need to hire a new Software Engineer/Developer. What should I do?</t>
  </si>
  <si>
    <t># Hiring a Software Engineer/Developer: A Step-by-Step Guide
## Define Your Needs
1. **Identify specific technical skills** required (programming languages, frameworks, etc.)
2. **Determine experience level** needed (junior, mid-level, senior)
3. **Clarify role responsibilities** and how they fit into your team structure
4. **Establish must-have vs. nice-to-have qualifications**
## Create a Compelling Job Description
- Clear title and role summary
- Specific technical requirements
- Day-to-day responsibilities
- Company culture and benefits
- Growth opportunities
## Sourcing Candidates
- Post on tech job boards (LinkedIn, Indeed, Stack Overflow Jobs)
- Leverage professional networks
- Consider technical recruiting agencies
- Attend industry meetups/conferences
- Explore university partnerships for entry-level roles
## Screening Process
1. **Resume/portfolio review** focusing on relevant experience
2. **Initial phone/video screening** to assess communication and basic fit
3. **Technical assessment** (coding challenge, take-home project)
4. **In-depth technical interview** with team members
5. **Cultural fit interview** with broader team
## Making the Offer
- Competitive compensation package
- Clear onboarding plan
- Reasonable timeline for decision
Would you like me to elaborate on any specific part of this process?</t>
  </si>
  <si>
    <t># How This Hiring Process Solves Your Problem
Each step in the hiring process directly addresses specific challenges in finding the right software engineer:
## Defining Your Needs
**Solves:** Mismatched expectations and poor fit
- Prevents hiring someone with the wrong technical skills
- Ensures you don't over-hire (too senior) or under-hire (too junior) for your needs
- Creates clarity about what success looks like in the role
## Creating a Compelling Job Description
**Solves:** Attracting the wrong candidates or too few qualified ones
- Draws in candidates who genuinely match your requirements
- Filters out unqualified applicants before they apply
- Positions your company as a desirable place to work
## Strategic Sourcing
**Solves:** Limited candidate pool
- Expands your reach beyond just those actively looking
- Taps into specialized talent networks
- Increases diversity of your candidate pipeline
## Structured Screening Process
**Solves:** Hiring based on impression rather than ability
- Objectively evaluates technical competence
- Assesses problem-solving approach, not just knowledge
- Reveals how candidates work with your existing team
- Reduces bias in selection
## Thoughtful Offer Process
**Solves:** Losing top candidates after investing time
- Increases acceptance rates with competitive packages
- Sets clear expectations for the onboarding experience
- Demonstrates professionalism that attracts quality talent
This systematic approach transforms hiring from a hit-or-miss activity into a reliable process for finding engineers who will contribute effectively to your team and stay with your company longer.</t>
  </si>
  <si>
    <t>Office Manager</t>
  </si>
  <si>
    <t>I need to hire a new Office Manager. What should I do?</t>
  </si>
  <si>
    <t># Hiring an Office Manager: Steps to Success
To hire an effective Office Manager, consider this structured approach:
## Define the Role
- Outline specific responsibilities (scheduling, supplies management, communication coordination, etc.)
- Determine required skills (organization, communication, software proficiency)
- Decide on necessary experience level and education requirements
## Recruitment Process
1. **Create a detailed job description** highlighting responsibilities, requirements, and company culture
2. **Advertise the position** through:
   - Job boards (Indeed, LinkedIn, ZipRecruiter)
   - Your company website
   - Professional networks
   - Social media channels
## Screening and Selection
- Review resumes for relevant experience and skills
- Conduct phone screenings to assess communication abilities
- Plan structured interviews with scenario-based questions
- Consider skills assessments for technical requirements
- Check references thoroughly
## Onboarding Plan
- Prepare training materials and workspace before start date
- Create a detailed first-week schedule
- Assign a mentor for questions and guidance
Would you like more specific information about any of these steps?</t>
  </si>
  <si>
    <t># How This Hiring Process Solves Your Office Manager Problem
Following these structured steps addresses your need for a new Office Manager by:
## Ensuring Quality Fit
- **Defining the role clearly** prevents mismatched expectations and helps you identify exactly what your office needs
- **Thorough screening** increases your chances of finding someone with the right skills and experience
- **Reference checks** verify past performance and reduce the risk of a poor hire
## Saving Time and Resources
- **Targeted recruitment** attracts qualified candidates, reducing time spent reviewing unsuitable applications
- **Structured interviews** make comparing candidates more objective and efficient
- **Planned onboarding** minimizes productivity loss during transition
## Long-term Benefits
- A well-hired Office Manager typically improves overall office efficiency
- Proper role definition and screening reduces turnover and the need to repeat the hiring process
- A good Office Manager often frees up your time to focus on core business activities
The systematic approach transforms your immediate staffing problem into an opportunity to strengthen your administrative foundation with the right person who can effectively manage your office operations.</t>
  </si>
  <si>
    <t># How This Hiring Process Solves Your HR Manager Problem
Following these steps addresses your need for a new HR Manager by:
## Ensuring Quality and Fit
- **Defining needs first** prevents hiring someone with mismatched skills or experience
- **Detailed job descriptions** attract candidates who align with your specific requirements
- **Structured screening** helps identify candidates with the right technical HR knowledge and cultural fit
## Reducing Risk and Cost
- **Thorough evaluation** minimizes the risk of a poor hire (which can cost 1-3Ã— annual salary)
- **Practical assessments** reveal how candidates would actually handle your HR challenges
- **Multi-stakeholder interviews** ensure the candidate can work effectively across your organization
## Creating Long-term Value
- A well-executed process finds someone who can:
  - Build effective HR systems that support your business goals
  - Manage compliance issues that could otherwise create liability
  - Improve employee retention through better HR practices
  - Develop talent acquisition strategies aligned with your growth plans
The investment in a careful hiring process now will pay dividends through reduced turnover, improved workplace culture, and stronger HR infrastructure for your organization.</t>
  </si>
  <si>
    <t>Sales Director</t>
  </si>
  <si>
    <t>I need to hire a new Sales Director. What should I do?</t>
  </si>
  <si>
    <t># Hiring a Sales Director: A Strategic Approach
To hire an effective Sales Director, I recommend following these key steps:
## Define Your Needs
- Clarify what you need in a Sales Director based on your company stage, industry, and growth goals
- Determine required experience level (e.g., managing teams of what size, revenue responsibility)
- Identify must-have industry experience or technical knowledge
## Create a Compelling Job Description
- Outline clear responsibilities and expectations
- Highlight growth opportunities and company culture
- Specify required qualifications and preferred experience
## Sourcing Candidates
- Leverage your professional network for referrals
- Consider executive recruiters specializing in sales leadership
- Post on industry-specific job boards and LinkedIn
- Look at competitors' successful sales leaders
## Evaluation Process
- Develop a structured interview process with multiple stakeholders
- Include practical assessments (e.g., sales strategy presentation)
- Check references thoroughly, focusing on sales performance metrics
- Consider cultural fit alongside technical qualifications
Would you like me to elaborate on any of these areas or discuss compensation structures for this role?</t>
  </si>
  <si>
    <t># How This Hiring Approach Solves Your Problem
These steps directly address the challenges of hiring a Sales Director by:
## Reducing Hiring Risk
- **Defining needs clearly** prevents misalignment between expectations and candidate capabilities
- **Structured evaluation** helps identify candidates who can truly drive sales results rather than just interview well
- **Reference checking** validates past performance claims with concrete evidence
## Finding the Right Fit
- A **well-crafted job description** attracts candidates who align with your specific needs
- **Multiple stakeholder interviews** ensure the candidate can work effectively across your organization
- **Practical assessments** reveal how candidates actually think about sales strategy for your business
## Improving Business Outcomes
- A properly vetted Sales Director will:
  - Develop effective sales strategies tailored to your market
  - Build and lead high-performing teams
  - Establish scalable sales processes
  - Drive revenue growth aligned with company goals
The methodical approach minimizes the substantial costs of a bad hire in this critical leadership role, which can include lost revenue, team disruption, and strategic setbacks.</t>
  </si>
  <si>
    <t>Registered Nurse (RN)</t>
  </si>
  <si>
    <t>I need to hire a new Registered Nurse (RN). What should I do?</t>
  </si>
  <si>
    <t># Hiring a Registered Nurse (RN)
To effectively hire a Registered Nurse, I recommend following these steps:
## Preparation
1. **Define your needs**: Determine the specific role (specialty, shift, full/part-time)
2. **Create a job description**: Include qualifications, responsibilities, and required experience
3. **Set a competitive salary range**: Research current market rates for RNs in your area
## Recruitment Process
1. **Post the position**: Use healthcare job boards, LinkedIn, professional nursing associations
2. **Screen applications**: Verify credentials, licensure, and experience
3. **Interview process**:
   - Technical assessment of nursing knowledge
   - Behavioral questions to assess patient care approach
   - Scenario-based questions to evaluate critical thinking
## Verification
1. **Check references**: Contact previous employers
2. **Verify credentials**: Confirm RN license status, certifications, education
3. **Background checks**: Criminal history, as required by healthcare regulations
## Onboarding
1. **Facility orientation**: Policies, procedures, EMR systems
2. **Clinical orientation**: Unit-specific training with experienced staff
Would you like me to elaborate on any specific part of this process?</t>
  </si>
  <si>
    <t># How These Steps Solve Your RN Hiring Problem
These steps directly address the challenges of hiring a qualified Registered Nurse by:
## Ensuring Quality and Fit
- **Defining needs first** prevents mismatches between your requirements and candidates
- **Thorough screening and verification** helps identify truly qualified nurses with valid credentials
- **Structured interviews** reveal clinical competence and cultural fit before hiring
## Reducing Risk
- **License verification** protects against credential fraud
- **Background checks** help maintain patient safety and regulatory compliance
- **Reference checks** uncover performance issues not apparent in interviews
## Improving Retention
- **Competitive salary research** helps you offer appropriate compensation, reducing turnover
- **Clear job descriptions** set accurate expectations from the start
- **Proper onboarding** increases nurse satisfaction and success in the role
## Saving Time and Resources
- **Targeted recruitment channels** reach qualified candidates more efficiently
- **Systematic screening** focuses your time on the most promising applicants
- **Structured process** prevents costly rehiring due to poor selection
Following this methodical approach transforms the complex challenge of RN hiring into a manageable, step-by-step process that increases your chances of finding the right nurse for your specific needs.</t>
  </si>
  <si>
    <t>Production Technician</t>
  </si>
  <si>
    <t>I need to hire a new Production Technician. What should I do?</t>
  </si>
  <si>
    <t># Hiring a Production Technician: Step-by-Step Guide
To hire an effective Production Technician, I recommend following these structured steps:
## 1. Define the Position
- Create a detailed job description outlining responsibilities, required skills, and qualifications
- Determine salary range based on industry standards and your budget
- Decide if the position is full-time, part-time, or contract
## 2. Recruitment Process
- Post the job on industry-specific job boards, general job sites, and your company website
- Consider working with staffing agencies specializing in manufacturing/production
- Leverage social media and professional networks like LinkedIn
- Ask for employee referrals from your current team
## 3. Screening Candidates
- Review resumes for relevant technical skills and experience
- Conduct initial phone screenings to assess basic qualifications
- Check for required certifications or training
## 4. Interview Process
- Conduct technical interviews to assess specific production knowledge
- Include practical assessments or demonstrations of relevant skills
- Have candidates meet with potential team members and supervisors
- Ask scenario-based questions about handling production challenges
## 5. Selection and Onboarding
- Verify references and conduct background checks
- Make a competitive offer with clear explanation of benefits
- Develop a structured onboarding plan including safety training
- Pair new hires with experienced technicians for mentoring
Would you like me to elaborate on any specific part of this process?</t>
  </si>
  <si>
    <t># How This Hiring Process Solves Your Production Technician Need
This structured approach directly addresses your staffing problem by:
## Ensuring Quality Candidates
- The detailed job description attracts applicants with the right technical skills and experience
- Multi-stage screening filters out unqualified candidates early
- Technical assessments verify candidates can actually perform required tasks, not just talk about them
- Reference checks confirm past performance and reliability
## Reducing Costly Mistakes
- Thorough vetting minimizes the risk of hiring someone who can't perform the job
- Clear job expectations prevent misunderstandings that lead to early turnover
- Proper skill assessment reduces safety risks and production errors
- Structured onboarding decreases training time and gets your technician productive faster
## Improving Retention
- Competitive compensation based on market research helps secure top talent
- Involving team members in interviews ensures cultural fit
- Clear career path discussions during hiring set realistic expectations
- Mentorship during onboarding increases job satisfaction and success
## Maintaining Production Efficiency
- The focused process helps fill your position quickly while maintaining quality standards
- Proper skill matching ensures minimal disruption to your production workflow
- Technical assessments verify the candidate can handle your specific equipment and processes
Would you like me to focus on any particular aspect of how this approach addresses your staffing need?</t>
  </si>
  <si>
    <t>Pharmacy Technician</t>
  </si>
  <si>
    <t>I need to hire a new Pharmacy Technician. What should I do?</t>
  </si>
  <si>
    <t># Hiring a Pharmacy Technician: Step-by-Step Guide
To hire a qualified pharmacy technician, I recommend following these structured approach:
## Preparation Phase
1. **Define the position requirements**:
   - Certification/licensing requirements for your state
   - Experience level needed (entry-level vs. experienced)
   - Specific skills (compounding, inventory management, etc.)
   - Shift requirements and scheduling needs
2. **Create a detailed job description** including:
   - Daily responsibilities
   - Required qualifications and certifications
   - Preferred skills and experience
   - Information about your pharmacy environment
## Recruitment Process
1. **Post the position** on:
   - Pharmacy-specific job boards
   - Healthcare recruitment websites
   - General job sites (Indeed, LinkedIn)
   - Local pharmacy schools or technical programs
2. **Screen applications** looking for:
   - Valid pharmacy technician certification/license
   - Relevant experience
   - Educational background
   - Attention to detail in application
## Interview Process
1. **Conduct interviews** focusing on:
   - Technical knowledge (medication knowledge, calculations)
   - Customer service abilities
   - Attention to detail and accuracy
   - Problem-solving scenarios
   - Experience with pharmacy software
2. **Consider practical assessments**:
   - Basic pharmacy calculations test
   - Software proficiency demonstration
   - Mock customer interaction scenarios
## Final Selection
1. **Verify credentials**:
   - Check certification/license status
   - Contact references
   - Conduct background checks
   - Drug screening (if applicable)
2. **Make an offer** with:
   - Competitive compensation
   - Clear explanation of benefits
   - Training expectations
   - Probationary period details
Would you like me to elaborate on any specific part of this hiring process?</t>
  </si>
  <si>
    <t># How This Hiring Process Solves Your Pharmacy Technician Needs
Following this structured approach directly addresses the challenges of hiring a pharmacy technician by:
## Ensuring Quality and Compliance
- **Verification of credentials** prevents hiring unqualified candidates who could create legal/regulatory issues
- **Thorough screening** helps identify candidates who understand pharmacy regulations and safety protocols
- **Background checks** reduce risk of hiring individuals with problematic histories in healthcare settings
## Finding the Right Fit
- **Detailed job description** attracts candidates who understand the specific demands of your pharmacy
- **Skills assessment** confirms candidates can perform essential technical duties accurately
- **Behavioral interviews** identify candidates with the right temperament for healthcare (patient-focused, detail-oriented)
## Reducing Turnover and Training Costs
- **Clear expectations** from the beginning lead to better job satisfaction and retention
- **Proper qualification verification** means less remedial training for basic skills
- **Assessing cultural fit** during interviews reduces early departures due to workplace mismatches
## Improving Pharmacy Operations
- **Targeted recruitment** finds technicians with specific skills your pharmacy needs
- **Practical assessments** ensure new hires can contribute quickly to workflow
- **Reference checks** verify past performance in similar environments
## Protecting Patient Safety
- **Comprehensive vetting** helps ensure you hire someone who will maintain accurate medication dispensing
- **Technical knowledge assessment** confirms understanding of medication safety
- **Attention to detail screening** identifies candidates who will catch potential errors
This methodical approach transforms your immediate staffing need into an opportunity to strengthen your pharmacy team with a qualified, reliable professional who will contribute to patient care and operational efficiency.</t>
  </si>
  <si>
    <t>Sales Associate</t>
  </si>
  <si>
    <t>I need to hire a new Sales Associate. What should I do?</t>
  </si>
  <si>
    <t># Hiring a Sales Associate: A Step-by-Step Approach
To hire an effective Sales Associate, consider following these structured process:
## Define the Position
- Clarify responsibilities, targets, and required experience
- Determine salary range and commission structure
- Decide if the role is full-time, part-time, or flexible
## Create a Compelling Job Description
- Outline key responsibilities and daily tasks
- Specify required qualifications and preferred skills
- Highlight your company culture and benefits
## Source Candidates
- Post on job boards (Indeed, LinkedIn, ZipRecruiter)
- Leverage your professional network
- Consider working with recruitment agencies
- Use social media to promote the opening
## Screening Process
- Review resumes for relevant experience and skills
- Conduct initial phone screenings
- Check for communication skills and sales aptitude
## Interview Process
- Prepare sales-specific questions to assess experience
- Include role-playing exercises to evaluate selling skills
- Consider panel interviews with team members
- Ask about past sales achievements with metrics
## Assessment and Selection
- Check references thoroughly
- Consider a paid trial day or sample presentation
- Evaluate cultural fit alongside sales capabilities
- Compare candidates against your core requirements
## Onboarding
- Create a comprehensive training program
- Set clear expectations and initial goals
- Provide necessary tools and resources
- Establish regular check-ins during the first few months
Would you like me to elaborate on any specific part of this hiring process?</t>
  </si>
  <si>
    <t># How This Hiring Process Solves Your Problem
Following these structured steps addresses your need to hire a Sales Associate by:
## Ensuring Quality Candidates
- The defined job description attracts candidates who match your specific needs
- Thorough screening and interviewing identifies individuals with proven sales abilities
- Reference checks and assessments verify candidates' claimed experience and skills
## Reducing Costly Hiring Mistakes
- Clear role definition prevents misalignment between expectations and performance
- Comprehensive interviews and assessments reveal true capabilities beyond the resume
- Structured evaluation criteria help you make objective rather than emotional decisions
## Improving Retention and Performance
- Assessing cultural fit reduces early turnover
- Setting clear expectations from the beginning prevents future disappointment
- Proper onboarding accelerates the new hire's path to productivity
## Saving Time and Resources
- Focused recruitment channels target qualified candidates
- Systematic screening quickly eliminates unsuitable applicants
- Standardized interview process makes efficient use of your team's time
## Building Sales Capacity
- The right hire directly addresses your need for additional sales support
- Proper selection identifies someone who can generate revenue quickly
- Effective onboarding ensures your new associate becomes productive faster
This methodical approach transforms your hiring need into a strategic process that not only fills the position but strengthens your sales team with the right talent.</t>
  </si>
  <si>
    <t>Surgeon (General, Orthopedic, Cardiac, etc.)</t>
  </si>
  <si>
    <t>I need to hire a new Surgeon (General, Orthopedic, Cardiac, etc.). What should I do?</t>
  </si>
  <si>
    <t># Hiring a Surgeon: Key Steps
## Initial Planning
1. **Define your needs precisely**: Determine the specific specialty (General, Orthopedic, Cardiac, etc.) and any subspecialty requirements
2. **Establish a budget**: Consider competitive salary, benefits, and signing bonuses for your market
3. **Form a hiring committee**: Include medical leadership, HR, and potentially other surgeons
## Recruitment Process
1. **Create a detailed job description** outlining:
   - Required qualifications, board certifications, and experience
   - Call schedule and practice expectations
   - Facility information and available technology
2. **Advertise through multiple channels**:
   - Medical specialty journals and websites
   - Professional associations (ACS, AAOS, etc.)
   - Medical recruitment firms
   - Academic networks and fellowship programs
3. **Screening and interviewing**:
   - Review credentials, surgical volumes, and outcomes data
   - Conduct multiple interview rounds with various stakeholders
   - Include peer interviews with potential colleagues
## Evaluation Criteria
- Board certification and appropriate fellowship training
- Surgical experience and case volume
- References and professional reputation
- Communication skills and bedside manner
- Cultural fit with your organization
## Onboarding Considerations
- Credentialing and privileging process (allow 60-90 days)
- Malpractice insurance coverage
- Integration with your EMR and clinical workflows
- Mentorship program if appropriate
Would you like me to elaborate on any specific aspect of this process?</t>
  </si>
  <si>
    <t># How These Steps Solve Your Surgeon Hiring Problem
## Addressing Core Challenges
**1. Finding qualified candidates**
- The structured recruitment approach helps you identify surgeons with the exact skills and credentials you need
- Using multiple advertising channels expands your candidate pool beyond local networks
- Specialty-specific outreach ensures you reach surgeons with the precise expertise required
**2. Ensuring quality and safety**
- The thorough credential verification and reference checking protects patient safety
- Reviewing surgical volumes and outcomes data helps predict future performance
- Multiple interview rounds reveal both technical competence and interpersonal skills
**3. Reducing costly hiring mistakes**
- The comprehensive evaluation criteria minimize the risk of a poor fit
- Involving multiple stakeholders in interviews provides diverse perspectives
- Checking cultural fit reduces turnover risk, saving recruitment costs ($250,000+ per surgeon)
**4. Streamlining integration**
- Planned onboarding accelerates the surgeon's path to productivity
- Credentialing preparation prevents delays in practice start date
- Mentorship programs support successful adaptation to your environment
**5. Meeting regulatory requirements**
- The process ensures all necessary verifications for compliance
- Proper privileging protects your organization legally
- Documentation of the hiring process supports accreditation requirements
This systematic approach transforms a complex hiring challenge into a manageable process with clear steps and accountability, ultimately leading to a successful surgeon hire who meets your specific needs.</t>
  </si>
  <si>
    <t>Quality Engineer</t>
  </si>
  <si>
    <t>I need to hire a new Quality Engineer. What should I do?</t>
  </si>
  <si>
    <t># Hiring a Quality Engineer: Key Steps
To hire an effective Quality Engineer, consider this structured approach:
## Define Your Needs
- Determine specific quality control needs for your industry/products
- Identify required technical skills (testing methodologies, quality standards)
- Decide if you need specialized experience (software, manufacturing, medical devices, etc.)
## Create a Detailed Job Description
- List required qualifications, certifications (ASQ, Six Sigma, etc.)
- Specify experience level and technical competencies
- Outline daily responsibilities and reporting structure
## Sourcing Candidates
- Post on industry-specific job boards and LinkedIn
- Consider quality engineering professional groups
- Engage specialized technical recruiters
- Check with professional associations in quality management
## Screening Process
- Review resumes for relevant experience and certifications
- Conduct initial phone screens to assess technical knowledge
- Check references from quality-related positions
## Interview Strategy
- Include technical assessments of quality methodologies
- Present real quality scenarios to evaluate problem-solving
- Involve team members who will work with the engineer
- Assess communication skills (crucial for explaining quality issues)
Would you like me to elaborate on any specific part of this hiring process?</t>
  </si>
  <si>
    <t># How This Hiring Approach Solves Your Problem
These steps directly address your need to hire a Quality Engineer by:
## Ensuring the Right Fit
- Defining your needs prevents hiring someone with mismatched skills
- A detailed job description attracts candidates who truly understand quality engineering
- The structured screening process filters out unqualified candidates early
## Reducing Business Risk
- Proper technical assessment prevents hiring someone who can't perform the role
- Reference checks verify past quality control performance
- Scenario-based interviews reveal how candidates handle real quality issues you face
## Saving Time and Resources
- Targeted sourcing reaches qualified candidates faster
- The systematic approach prevents costly rehiring if the wrong person is selected
- A thorough process helps identify candidates who will stay long-term
## Improving Quality Outcomes
- Finding someone with the right technical skills directly improves your quality processes
- Assessing communication abilities ensures the engineer can effectively implement quality standards
- Involving team members in interviews helps find someone who can collaborate on quality initiatives
This methodical approach transforms your hiring need into a strategic process that delivers a qualified Quality Engineer who can effectively maintain and improve your quality standards.</t>
  </si>
  <si>
    <t>Marketing Manager</t>
  </si>
  <si>
    <t>I need to hire a new Marketing Manager. What should I do?</t>
  </si>
  <si>
    <t># Hiring a Marketing Manager: A Step-by-Step Approach
To hire an effective Marketing Manager, consider this structured process:
## Define Your Needs
- Clarify the role's specific responsibilities (digital marketing, content strategy, brand management, etc.)
- Determine required experience level and industry knowledge
- Establish must-have skills versus nice-to-have qualifications
- Set salary range based on market research
## Create a Compelling Job Description
- Outline key responsibilities and expectations
- Highlight your company culture and values
- Specify required qualifications and experience
- Include information about benefits and growth opportunities
## Source Candidates
- Post on relevant job boards (LinkedIn, Indeed, specialized marketing platforms)
- Leverage your professional network
- Consider working with recruiting agencies
- Promote internally if suitable candidates exist
## Screening Process
- Review resumes for relevant experience and skills
- Conduct initial phone screenings
- Request marketing portfolios or examples of previous campaigns
- Assess cultural fit alongside technical qualifications
## Interview Strategy
- Prepare marketing-specific questions to assess expertise
- Include practical exercises (marketing plan creation, campaign analysis)
- Involve team members who will work directly with the new hire
- Consider multiple interview rounds for final candidates
## Evaluation and Selection
- Check references thoroughly
- Compare candidates against your original requirements
- Consider both technical skills and cultural alignment
- Make a competitive offer promptly
Would you like me to elaborate on any specific part of this hiring process?</t>
  </si>
  <si>
    <t># How This Hiring Process Solves Your Marketing Manager Problem
This structured approach directly addresses your need to hire a Marketing Manager by:
## Ensuring Quality and Fit
- **Defining needs first** prevents hiring someone with mismatched skills or experience
- **Thorough screening** helps identify candidates who can actually deliver marketing results, not just talk about them
- **Multi-stage interviews** reveal both technical capabilities and how they'll integrate with your team
## Reducing Costly Mistakes
- **Clear job descriptions** attract better-matched candidates, saving time reviewing unsuitable applications
- **Practical exercises** demonstrate actual marketing abilities, not just interview skills
- **Reference checks** verify past performance and reveal potential red flags
## Improving Business Outcomes
- A well-qualified Marketing Manager hired through this process can:
  - Develop more effective marketing strategies
  - Better manage your marketing budget
  - Increase brand awareness and lead generation
  - Improve your marketing ROI
## Streamlining the Process
- This systematic approach prevents common pitfalls like:
  - Rushed hiring decisions based on first impressions
  - Extended vacancies due to disorganized recruiting
  - High turnover from poor fit hires
By following these steps, you're not just filling a positionâ€”you're strategically adding someone who can meaningfully advance your marketing objectives and contribute to your company's growth.</t>
  </si>
  <si>
    <t>Institutional Research Analyst</t>
  </si>
  <si>
    <t>I need to hire a new Institutional Research Analyst. What should I do?</t>
  </si>
  <si>
    <t># Hiring an Institutional Research Analyst
To effectively hire an Institutional Research Analyst, I recommend following these steps:
## Define the Position
- Clarify the specific responsibilities (data analysis, reporting, assessment)
- Determine required technical skills (statistical software, database management)
- Establish education requirements (typically master's degree in statistics, education, social sciences)
## Create a Recruitment Strategy
- Develop a detailed job description with clear qualifications
- Post on higher education job boards (HigherEdJobs, Chronicle of Higher Education)
- Leverage professional networks (AIR - Association for Institutional Research)
- Consider internal candidates who may have relevant experience
## Screening and Interview Process
- Review applications for technical skills and higher education experience
- Conduct initial screening interviews
- Include a practical assessment (data analysis exercise, report creation)
- Hold panel interviews with key stakeholders
## Evaluation Criteria
- Technical proficiency with relevant software (SPSS, R, SQL, Tableau)
- Experience with institutional data and reporting
- Communication skills (translating complex data for various audiences)
- Problem-solving abilities and analytical thinking
Would you like me to elaborate on any specific part of this hiring process?</t>
  </si>
  <si>
    <t># How These Hiring Steps Solve Your Problem
These steps directly address the challenges of hiring an effective Institutional Research Analyst by:
## Ensuring Quality Candidates
- **Defining the position clearly** prevents mismatched expectations and attracts candidates with the right skills
- **Strategic recruitment** targets qualified professionals who understand institutional research specifically
- **Technical assessments** verify candidates can actually perform the analytical work, not just talk about it
## Reducing Hiring Risks
- **Thorough screening** minimizes the chance of hiring someone who lacks essential skills
- **Practical exercises** demonstrate how candidates approach real institutional research problems
- **Structured evaluation criteria** create an objective basis for comparison between candidates
## Addressing Institutional Needs
- The process identifies analysts who can translate complex data into actionable insights for your institution
- You'll find candidates who can support data-driven decision making across departments
- The right hire will help meet accreditation requirements and institutional effectiveness goals
## Long-term Benefits
- A well-executed hiring process leads to better retention and performance
- The right analyst will improve your institution's data capabilities and reporting quality
- You'll gain a team member who can evolve with changing institutional research demands
Would you like me to focus on any particular benefit or challenge in your specific institutional context?</t>
  </si>
  <si>
    <t>Accountant</t>
  </si>
  <si>
    <t>I need to hire a new Accountant. What should I do?</t>
  </si>
  <si>
    <t># Hiring a New Accountant: Step-by-Step Guide
## Define Your Needs First
- Determine what level of accountant you need (staff, senior, controller, CFO)
- Clarify specific skills required (tax preparation, bookkeeping, financial analysis)
- Decide between full-time, part-time, or outsourced services
## Preparation Steps
1. **Create a detailed job description** including:
   - Required qualifications and certifications (CPA, EA, etc.)
   - Specific software experience needed (QuickBooks, Xero, etc.)
   - Industry experience preferences
   - Salary range and benefits
2. **Determine your budget** for the position
## Finding Candidates
- Post on accounting-specific job boards (AccountingFly, CPAjobs)
- General job sites (Indeed, LinkedIn)
- Contact accounting professional associations
- Consider recruitment agencies specializing in finance
- Ask for referrals from your network or current financial advisors
## Screening and Interviewing
1. **Resume screening** for qualifications and experience
2. **Initial interviews** to assess technical knowledge
3. **Skills assessment** through practical accounting tests
4. **Reference checks** from previous employers
## Key Interview Questions
- Ask about experience with businesses similar to yours
- Discuss how they've handled challenging accounting situations
- Assess communication skills and ability to explain financial concepts
- Evaluate their knowledge of relevant tax laws and regulations
Would you like me to elaborate on any specific part of this hiring process?</t>
  </si>
  <si>
    <t># How These Steps Solve Your Accountant Hiring Problem
These steps directly address your need to hire a new accountant by providing a structured approach that:
## Prevents Costly Hiring Mistakes
- **Defining your needs first** ensures you don't hire someone overqualified (too expensive) or underqualified (can't handle your requirements)
- **Detailed job descriptions** attract candidates who actually match your requirements, saving time interviewing unsuitable applicants
- **Skills assessments** verify candidates can perform the actual work, not just talk about it
## Finds the Right Fit for Your Specific Situation
- The process helps identify accountants with relevant industry experience who understand your business challenges
- Screening for specific software knowledge ensures they can work with your systems immediately
- Reference checks reveal how they've performed in similar roles
## Protects Your Financial Operations
- Proper vetting reduces risk of hiring someone who might mishandle your finances
- Verifying certifications and qualifications ensures compliance with relevant regulations
- Assessing communication skills helps find someone who can explain financial matters clearly to you
## Saves Time and Resources
- Using specialized accounting job boards targets qualified professionals
- The structured interview process efficiently evaluates technical and soft skills
- Checking references early prevents proceeding with problematic candidates
Following this systematic approach transforms your immediate problem (needing an accountant) into an opportunity to strengthen your financial management with the right professional.</t>
  </si>
  <si>
    <t>Systems Administrator</t>
  </si>
  <si>
    <t>I need to hire a new Systems Administrator. What should I do?</t>
  </si>
  <si>
    <t># Hiring a Systems Administrator: Key Steps
To hire an effective Systems Administrator, consider this structured approach:
## Define Your Needs
- Determine specific technical requirements (Windows/Linux, cloud platforms, networking)
- Clarify level of experience needed (junior, mid-level, senior)
- Decide if you need specialized skills (security, automation, DevOps)
## Recruitment Process
1. **Create a detailed job description** outlining responsibilities, requirements, and company benefits
2. **Source candidates** through:
   - Job boards (Indeed, LinkedIn, Dice)
   - IT-specific platforms (Stack Overflow Jobs)
   - Referrals from current employees
   - Tech meetups or professional groups
## Evaluation
- **Resume screening** focusing on relevant experience and certifications
- **Technical assessment** testing practical skills
- **Structured interviews** covering:
   - Technical knowledge
   - Problem-solving abilities
   - Communication skills
   - Past experience with similar systems
## Onboarding Plan
- Prepare documentation access and system credentials
- Schedule training on company-specific systems
- Assign a mentor for the first few weeks
Would you like more specific guidance on any of these areas for your particular organization?</t>
  </si>
  <si>
    <t># How This Hiring Process Solves Your Problem
These steps directly address your need for a new Systems Administrator by:
## Ensuring the Right Fit
- **Defining your needs** prevents hiring someone with mismatched skills who can't manage your specific systems
- **Detailed job descriptions** attract candidates who actually have the skills you require
- **Thorough evaluation** identifies candidates who can truly perform the role, not just those who interview well
## Reducing Business Risk
- Proper screening minimizes the chance of hiring someone who might:
  - Mishandle critical systems
  - Create security vulnerabilities
  - Require excessive training or supervision
## Improving Operational Efficiency
- A well-qualified Systems Administrator will:
  - Reduce system downtime
  - Implement more efficient processes
  - Resolve IT issues more quickly
  - Free up other team members from handling system problems
## Long-term Success
- A structured onboarding process ensures your new hire becomes productive quickly
- Clear expectations from the start lead to better retention and performance
Without this systematic approach, you risk hiring someone who looks good on paper but can't effectively manage your systems, potentially leading to costly downtime, security issues, and having to restart the hiring process.
Would you like me to elaborate on how any specific part of this process addresses your particular situation?</t>
  </si>
  <si>
    <t>Creative Director</t>
  </si>
  <si>
    <t>I need to hire a new Creative Director. What should I do?</t>
  </si>
  <si>
    <t># Hiring a Creative Director: A Strategic Approach
To hire an effective Creative Director, consider this structured process:
## Define Your Needs
- Clarify what creative leadership your organization specifically requires
- Identify industry expertise needed (advertising, product design, digital media, etc.)
- Determine management scope (team size, budget responsibility)
## Create a Compelling Job Description
- Outline required experience, skills, and qualifications
- Describe your company culture and creative vision
- Specify leadership expectations and strategic responsibilities
## Sourcing Candidates
- Leverage creative industry networks and platforms (Behance, Dribbble)
- Consider executive search firms specializing in creative leadership
- Tap into your professional network for referrals
## Evaluation Process
- Review portfolios thoroughly for quality, versatility, and strategic thinking
- Conduct multi-stage interviews including team members and stakeholders
- Include practical exercises that demonstrate creative direction abilities
## Interview Focus Areas
- Leadership philosophy and team development approach
- Strategic thinking and business acumen
- Creative process and problem-solving methodology
- Client/stakeholder management experience
Would you like me to elaborate on any specific part of this hiring process?</t>
  </si>
  <si>
    <t># How This Hiring Approach Solves Your Problem
This structured approach directly addresses the challenges of hiring a Creative Director by:
## Reducing Hiring Risk
- **Defining needs first** prevents misalignment between your expectations and candidates' capabilities
- **Thorough evaluation process** helps identify candidates who can truly deliver creative leadership, not just impressive portfolios
- **Multi-stakeholder interviews** ensure the hire will work well across your organization
## Finding the Right Fit
- **Detailed job description** attracts candidates who align with your specific creative direction needs
- **Portfolio review** confirms technical and aesthetic capabilities match your brand standards
- **Practical exercises** reveal how candidates actually approach creative challenges in your context
## Ensuring Business Impact
- **Assessing strategic thinking** identifies candidates who connect creative work to business outcomes
- **Leadership evaluation** helps select someone who can develop your creative team, not just their own work
- **Stakeholder management assessment** finds candidates who can navigate competing priorities effectively
## Long-term Success
- This process helps identify a Creative Director who can grow with your organization
- You'll find someone who balances creative excellence with practical business needs
- The right hire becomes a strategic partner in your leadership team, not just a creative executor
Would you like me to focus on any specific challenge you're facing in your Creative Director search?</t>
  </si>
  <si>
    <t>Bookkeeper</t>
  </si>
  <si>
    <t>I need to hire a new Bookkeeper. What should I do?</t>
  </si>
  <si>
    <t># Hiring a Bookkeeper: Step-by-Step Guide
## Define Your Needs
- Determine if you need part-time, full-time, or outsourced bookkeeping
- List specific duties (accounts payable/receivable, payroll, financial reporting, etc.)
- Identify required software proficiency (QuickBooks, Xero, etc.)
## Recruitment Process
1. **Create a detailed job description** including:
   - Required qualifications and experience
   - Specific responsibilities
   - Software knowledge requirements
   - Industry experience preferences
2. **Source candidates through**:
   - Job boards (Indeed, LinkedIn)
   - Accounting professional associations
   - Referrals from your network
   - Staffing agencies specializing in finance roles
3. **Screening and interviewing**:
   - Review resumes for relevant experience and qualifications
   - Conduct initial phone screenings
   - Prepare bookkeeping-specific interview questions
   - Consider skills assessments or practical tests
## Qualifications to Look For
- Relevant certifications (Certified Bookkeeper, QuickBooks ProAdvisor)
- Experience with your industry's accounting needs
- Attention to detail and organizational skills
- Strong ethics and confidentiality awareness
Would you like more specific guidance on any of these areas, such as interview questions or how to evaluate candidates?</t>
  </si>
  <si>
    <t># How This Hiring Process Solves Your Bookkeeping Needs
Following these steps will solve your problem of needing a new bookkeeper by:
## Ensuring the Right Fit
- **Defining your needs first** prevents hiring someone with mismatched skills or availability
- **Detailed job descriptions** attract candidates who specifically match your requirements
- **Proper screening** helps identify candidates with the exact experience your business needs
## Reducing Financial Risks
- A qualified bookkeeper will help maintain accurate financial records
- Proper candidate vetting reduces the risk of errors, fraud, or mismanagement
- Finding someone with relevant industry experience means they'll understand your specific accounting challenges
## Saving Time and Resources
- A structured hiring process is more efficient than an ad-hoc approach
- Targeting the right candidate pools increases quality applications
- Skills assessments prevent hiring someone who can't perform required tasks
## Long-term Benefits
- The right bookkeeper will provide financial insights beyond basic record-keeping
- Proper financial management supports better business decision-making
- A thorough hiring process leads to better retention and reduced turnover costs
By following these steps, you'll find a bookkeeper who not only fills the position but becomes a valuable asset to your financial operations.</t>
  </si>
  <si>
    <t>Document Control Specialist</t>
  </si>
  <si>
    <t>I need to hire a new Document Control Specialist. What should I do?</t>
  </si>
  <si>
    <t># Hiring a Document Control Specialist
To effectively hire a Document Control Specialist, I recommend following these steps:
## Define the Role
- Create a detailed job description outlining responsibilities (document management, version control, compliance tracking)
- Specify required qualifications (education, experience with document management systems)
- Determine necessary technical skills (MS Office, Adobe, specialized DMS software)
## Recruitment Process
1. **Post the position** on industry-specific job boards, LinkedIn, and your company website
2. **Screen resumes** for relevant experience and qualifications
3. **Conduct interviews** focusing on:
   - Technical knowledge of document control systems
   - Experience with regulatory compliance
   - Organizational and attention to detail skills
   - Problem-solving abilities
## Assessment
- Consider practical tests to evaluate document management skills
- Check references from previous employers
- Verify certifications if applicable
## Onboarding Plan
- Prepare training on your specific document control systems
- Introduce them to key stakeholders across departments
- Establish clear expectations and performance metrics
Would you like me to elaborate on any specific part of this hiring process?</t>
  </si>
  <si>
    <t># How These Hiring Steps Solve Your Document Control Specialist Problem
These steps directly address your need to hire a Document Control Specialist by:
## Ensuring Quality Candidates
- **Defining the role clearly** prevents mismatched expectations and attracts candidates with the right skills
- **Targeted recruitment** reaches qualified professionals who understand document control systems
- **Thorough screening** identifies candidates who can maintain document integrity and compliance
## Reducing Business Risk
- Document control is critical for regulatory compliance, audit preparation, and information security
- The structured interview process helps identify candidates who understand these responsibilities
- Skills assessment confirms they can actually perform the technical aspects of the role
## Improving Operational Efficiency
- A properly vetted specialist will implement efficient document workflows
- They'll reduce time wasted searching for documents or working with outdated versions
- The right hire will streamline approval processes and information retrieval
## Long-term Success
- Clear onboarding ensures your new specialist becomes productive quickly
- Setting expectations from the start improves retention
- A well-integrated document specialist improves cross-departmental collaboration
Without these steps, you risk hiring someone who lacks the technical skills or attention to detail needed for effective document control, potentially leading to compliance issues, inefficiencies, or costly mistakes.</t>
  </si>
  <si>
    <t>Manufacturing Engineer</t>
  </si>
  <si>
    <t>I need to hire a new Manufacturing Engineer. What should I do?</t>
  </si>
  <si>
    <t># Hiring a Manufacturing Engineer: Key Steps
To hire a Manufacturing Engineer effectively, consider this structured approach:
## Define Your Needs
- Identify specific skills needed (automation, lean manufacturing, quality control)
- Determine required experience level and education
- Consider industry-specific expertise requirements
## Create a Detailed Job Description
- Outline technical qualifications (CAD, process optimization, etc.)
- Specify required certifications (Six Sigma, PMP, etc.)
- Define day-to-day responsibilities and project expectations
## Sourcing Candidates
- Post on industry-specific job boards (Engineering.com, Manufacturing.net)
- Leverage LinkedIn and professional engineering associations
- Consider working with specialized technical recruiters
- Attend industry trade shows or university career fairs
## Screening Process
- Review resumes for relevant experience and technical skills
- Conduct initial phone screenings to assess communication skills
- Consider technical assessments or case studies
## Interview Strategy
- Include technical interviews with senior engineers
- Plant tour and discussions with potential team members
- Problem-solving scenarios based on your actual manufacturing challenges
## Evaluation
- Check references thoroughly
- Verify certifications and education
- Assess cultural fit with your manufacturing team
Would you like me to elaborate on any specific part of this hiring process?</t>
  </si>
  <si>
    <t># How This Hiring Process Solves Your Manufacturing Engineer Problem
These steps directly address the challenges of finding the right Manufacturing Engineer by:
## Ensuring Quality Match
- **Defining needs** prevents hiring someone with misaligned skills or experience
- **Detailed job descriptions** attract candidates who genuinely fit your requirements
- **Targeted sourcing** reaches qualified candidates instead of sorting through unqualified applicants
## Reducing Costly Mistakes
- **Thorough screening** identifies red flags before investing in interviews
- **Technical assessments** verify claimed skills and prevent hiring someone who can't perform
- **Reference checks** provide real-world verification of past performance
## Improving Efficiency
- **Structured process** saves time by focusing only on promising candidates
- **Specialized job boards** connect you with engineers already in manufacturing
- **Technical recruiters** (if used) pre-screen candidates using industry knowledge
## Ensuring Long-term Success
- **Cultural fit assessment** reduces turnover risk
- **Plant tours** give candidates realistic job previews
- **Team involvement** increases buy-in from existing staff
## Addressing Manufacturing-Specific Needs
- **Industry-focused evaluation** ensures candidates understand your manufacturing environment
- **Problem-solving scenarios** test practical abilities relevant to your specific challenges
Following this systematic approach transforms a potentially overwhelming hiring challenge into a manageable process with a higher probability of finding a Manufacturing Engineer who will contribute effectively to your operations.</t>
  </si>
  <si>
    <t>Logistics Coordinator</t>
  </si>
  <si>
    <t>I need to hire a new Logistics Coordinator. What should I do?</t>
  </si>
  <si>
    <t># Hiring a Logistics Coordinator
To effectively hire a Logistics Coordinator, I recommend following these steps:
## Define the Position
- Create a detailed job description outlining responsibilities, required qualifications, and desired experience
- Determine salary range based on market rates and your budget
- Clarify where this role fits in your organization's structure
## Recruitment Process
- Post the job on relevant platforms (LinkedIn, Indeed, industry-specific job boards)
- Consider working with logistics-focused recruiting agencies
- Leverage your professional network for referrals
## Screening and Selection
- Review resumes for relevant experience in logistics, supply chain, or operations
- Screen for key skills: inventory management, shipping coordination, vendor relations
- Conduct structured interviews focusing on practical scenarios
- Consider assessment tests for technical skills if applicable
## Interview Focus Areas
- Problem-solving abilities for logistics challenges
- Experience with relevant software (ERP, WMS, TMS)
- Communication skills for vendor/team coordination
- Ability to handle pressure and tight deadlines
Would you like me to elaborate on any specific part of this hiring process?</t>
  </si>
  <si>
    <t># How These Hiring Steps Solve Your Problem
These steps directly address your need to hire a Logistics Coordinator by:
## Ensuring Quality Candidates
- A detailed job description attracts qualified candidates who understand the role requirements
- Strategic posting on relevant platforms reaches professionals with logistics experience
- Structured screening identifies candidates with the right skills and experience
## Reducing Hiring Risks
- Thorough interviews and assessments verify candidates can perform the actual job duties
- Focusing on practical scenarios reveals how candidates would handle real logistics challenges
- Checking for both technical skills and communication abilities ensures a well-rounded hire
## Saving Time and Resources
- Clear process prevents wasting time on unqualified candidates
- Targeted recruitment channels reach the right talent pool efficiently
- Structured evaluation criteria make decision-making more objective
## Long-term Success
- Finding someone with the right cultural fit reduces turnover
- Hiring based on both current needs and growth potential ensures longer-term value
- Proper vetting leads to a coordinator who can effectively manage your logistics operations
Following this systematic approach increases your chances of finding a Logistics Coordinator who will successfully handle your supply chain operations and contribute to your organization's efficiency.</t>
  </si>
  <si>
    <t>Hospital Administrator</t>
  </si>
  <si>
    <t>I need to hire a new Hospital Administrator. What should I do?</t>
  </si>
  <si>
    <t># Hiring a Hospital Administrator
To hire an effective Hospital Administrator, I recommend following these structured steps:
## Define the Position
- Create a detailed job description outlining responsibilities, required qualifications, and experience
- Determine competitive salary range based on market research
- Clarify reporting structure and key performance indicators
## Recruitment Strategy
- Post on healthcare-specific job boards (ACHE, HFMA, AHA)
- Engage healthcare executive recruiters
- Leverage professional networks and LinkedIn
- Consider internal candidates with leadership potential
## Screening Process
- Review applications for healthcare administration experience (5+ years typically required)
- Verify credentials (MBA, MHA, or related advanced degree)
- Check for relevant certifications (FACHE, FACMPE)
## Interview Process
- Conduct panel interviews with key stakeholders (board members, physicians, department heads)
- Include scenario-based questions on healthcare operations, regulatory compliance, and crisis management
- Assess leadership style and cultural fit
## Final Selection
- Conduct thorough reference and background checks
- Verify past performance metrics and achievements
- Consider a final meeting with board/executive committee
Would you like me to elaborate on any specific part of this hiring process?</t>
  </si>
  <si>
    <t># How This Hiring Process Solves Your Problem
These steps directly address your need to hire a Hospital Administrator by:
## Ensuring Quality Leadership
- The structured approach helps identify candidates with proven healthcare leadership experience
- Thorough screening verifies candidates have the necessary qualifications and credentials
- The comprehensive interview process reveals how candidates handle real healthcare challenges
## Reducing Hiring Risks
- Detailed job description sets clear expectations from the start
- Multiple interview stages with different stakeholders minimizes bias
- Reference checks and verification of past performance reduce the risk of a poor fit
## Addressing Hospital-Specific Needs
- Healthcare-focused recruitment channels target qualified industry professionals
- Scenario-based questions assess candidates' ability to handle healthcare regulations, operations, and crises
- Involving key stakeholders ensures the administrator will work effectively with physicians, staff, and board members
## Supporting Long-Term Success
- Clarity about KPIs and expectations improves retention and performance
- Cultural fit assessment helps ensure the administrator will thrive in your specific environment
- Competitive compensation based on market research helps attract and retain top talent
This methodical approach transforms your hiring challenge into a strategic opportunity to strengthen your hospital's leadership and operational effectiveness.</t>
  </si>
  <si>
    <t>Data Entry Specialist</t>
  </si>
  <si>
    <t>I need to hire a new Data Entry Specialist. What should I do?</t>
  </si>
  <si>
    <t># Hiring a Data Entry Specialist
To effectively hire a Data Entry Specialist, I recommend following these steps:
## Define the position clearly
- Create a detailed job description outlining responsibilities, required skills, and qualifications
- Specify expected typing speed, accuracy rates, and software proficiency (Excel, databases, etc.)
- Determine if you need specialized knowledge (medical terminology, legal documents, etc.)
## Recruitment process
- Post the job on relevant platforms (Indeed, LinkedIn, specialized job boards)
- Consider temp agencies that specialize in administrative roles
- Ask for referrals from current employees
## Screening candidates
- Review resumes for relevant experience and skills
- Conduct data entry tests to assess speed and accuracy
- Check references to verify past performance
## Interview effectively
- Ask about experience with specific software and systems
- Discuss how they maintain accuracy during repetitive tasks
- Explore their organizational skills and attention to detail
## Onboarding
- Prepare comprehensive training on your specific systems
- Set clear expectations for productivity and quality
- Establish a performance review timeline
Would you like me to elaborate on any specific part of this hiring process?</t>
  </si>
  <si>
    <t># How These Hiring Steps Solve Your Data Entry Specialist Problem
These steps directly address the challenges of finding a qualified Data Entry Specialist by:
## Ensuring quality and fit
- **Clear job definition**: Prevents mismatched expectations by attracting candidates with the right skills
- **Skills testing**: Verifies actual abilities rather than just claimed competencies
- **Thorough interviews**: Identifies candidates who can maintain accuracy and productivity
## Reducing costly mistakes
- **Proper screening**: Minimizes the risk of hiring someone who can't meet your accuracy needs
- **Reference checks**: Reveals past performance issues before they become your problems
- **Structured onboarding**: Reduces early errors and shortens the learning curve
## Improving efficiency
- **Targeted recruitment**: Saves time by focusing on qualified candidate pools
- **Specific skill requirements**: Helps candidates self-select based on actual needs
- **Clear performance expectations**: Establishes productivity standards from day one
## Reducing turnover
- **Realistic job preview**: Ensures candidates understand the role before accepting
- **Proper skill matching**: Places people in roles they can succeed in
- **Structured training**: Builds confidence and competence in new hires
Following this systematic approach transforms your hiring from a guessing game into a strategic process that directly addresses your need for a reliable, accurate Data Entry Specialist.</t>
  </si>
  <si>
    <t># Hiring a Store Manager: Key Steps
To hire an effective Store Manager, consider this structured approach:
## Preparation
- Define specific responsibilities, required experience, and salary range
- Create a detailed job description highlighting management duties, team leadership, and operational responsibilities
- Determine your "must-have" vs. "nice-to-have" qualifications
## Recruitment
- Post on retail-specific job boards, LinkedIn, and industry platforms
- Consider internal candidates who understand your business
- Ask for referrals from trusted business connections
- Partner with retail-focused recruiters if needed
## Screening &amp; Interviewing
- Review resumes for retail management experience and stability
- Conduct phone screenings to assess communication skills
- Plan structured interviews with scenario-based questions
- Include team members in later interview stages
## Assessment
- Request candidates walk through your store and provide observations
- Check references thoroughly, especially from direct supervisors
- Consider a paid working interview day for finalists
## Onboarding
- Create a comprehensive training plan covering operations, team, and culture
- Schedule regular check-ins during the first 90 days
- Provide clear performance expectations and metrics
Would you like me to elaborate on any specific part of this hiring process?</t>
  </si>
  <si>
    <t># How This Hiring Process Solves Your Store Manager Problem
This structured approach directly addresses the challenges of finding the right Store Manager by:
## Reducing Hiring Risks
- **Thorough screening** identifies candidates with proven retail management experience
- **Reference checks** verify past performance and leadership style
- **Working interviews** reveal how candidates actually operate in your environment
## Finding the Right Fit
- **Detailed job description** attracts candidates who understand what the role truly requires
- **Scenario-based questions** assess how they'll handle your specific store challenges
- **Team involvement** ensures cultural compatibility with existing staff
## Improving Store Performance
- **Observational assessment** identifies candidates who notice operational issues others miss
- **Clear expectations** set the foundation for accountability
- **Structured onboarding** accelerates the new manager's effectiveness
## Preventing Costly Turnover
- **Comprehensive evaluation** reduces the chance of a mismatched hire
- **Realistic job preview** ensures candidates know what they're signing up for
- **Planned check-ins** catch and address issues before they lead to departure
This methodical approach transforms your immediate staffing need into an opportunity to strengthen your store's leadership, potentially improving operations, team morale, and ultimately, your bottom line.</t>
  </si>
  <si>
    <t>Database Administrator</t>
  </si>
  <si>
    <t>I need to hire a new Database Administrator. What should I do?</t>
  </si>
  <si>
    <t># Hiring a Database Administrator: Key Steps
To hire an effective Database Administrator (DBA), consider this structured approach:
## Define Your Requirements
- Determine specific database technologies needed (SQL Server, Oracle, MongoDB, etc.)
- Clarify if you need specialized skills (cloud databases, data warehousing, performance tuning)
- Decide between junior, mid-level, or senior position based on complexity and budget
## Create a Detailed Job Description
- List required technical skills and experience
- Include soft skills like problem-solving and communication
- Specify education requirements and certifications
- Outline primary responsibilities and performance expectations
## Sourcing Candidates
- Post on specialized tech job boards (Dice, Stack Overflow Jobs)
- Leverage LinkedIn and professional database communities
- Consider working with IT recruiters who specialize in database roles
- Tap into your professional network for referrals
## Screening and Interview Process
1. **Technical screening**: Database-specific questions and scenarios
2. **Practical assessment**: SQL challenges or database design exercises
3. **Technical interview**: Deep dive into database expertise
4. **Cultural fit interview**: Team dynamics and communication skills
## Evaluation Criteria
- Technical proficiency with your specific database systems
- Problem-solving abilities, especially under pressure
- Experience with relevant tools and methodologies
- Communication skills and ability to explain complex concepts
Would you like me to elaborate on any specific part of this hiring process?</t>
  </si>
  <si>
    <t># How These Hiring Steps Solve Your DBA Problem
These steps directly address the challenges of finding a qualified Database Administrator by:
## Ensuring Technical Fit
- **Defining requirements** prevents hiring someone with mismatched skills (e.g., hiring an Oracle expert when you need MongoDB expertise)
- **Technical screening and assessments** verify candidates can actually perform the database work your organization needs
## Reducing Business Risk
- Proper vetting minimizes the risk of database failures, security breaches, or performance issues
- Identifying candidates who understand backup/recovery procedures protects your critical data assets
## Improving Operational Efficiency
- A well-qualified DBA will optimize database performance, reducing application bottlenecks
- The right hire can automate routine tasks and implement best practices, saving time and resources
## Supporting Growth
- A strategic DBA hire can design scalable database architectures that grow with your business
- The right candidate brings knowledge that can be shared across your technical teams
## Avoiding Costly Mistakes
- A poor DBA hire can lead to expensive downtime, data loss, or security incidents
- The structured hiring process helps identify red flags before making an offer
This methodical approach transforms your DBA hiring from a generic recruitment exercise into a strategic solution for your database management needs. The investment in a thorough hiring process pays dividends through improved database reliability, performance, and security.</t>
  </si>
  <si>
    <t>Product Development Technician</t>
  </si>
  <si>
    <t>I need to hire a new Product Development Technician. What should I do?</t>
  </si>
  <si>
    <t># Hiring a Product Development Technician
To effectively hire a Product Development Technician, I recommend following these steps:
## Preparation Phase
1. **Define the role clearly**
   - Outline specific responsibilities, technical skills required, and expected outcomes
   - Determine where this position fits in your organizational structure
   - Set appropriate salary range based on market research
2. **Create a detailed job description**
   - Required technical skills (e.g., prototyping, testing methodologies)
   - Necessary education and experience
   - Soft skills (problem-solving, teamwork, communication)
   - Company overview and benefits
## Recruitment Process
1. **Source candidates through multiple channels**
   - Job boards (Indeed, LinkedIn, industry-specific sites)
   - Professional networks and referrals
   - Technical schools and universities
   - Industry conferences or meetups
2. **Screening and interviewing**
   - Resume/application review focusing on relevant experience
   - Technical assessment or practical test
   - Structured interviews with technical and behavioral questions
   - Panel interview with team members they'll work with
## Selection and Onboarding
1. **Evaluate candidates holistically**
   - Technical capabilities and experience
   - Cultural fit and soft skills
   - Long-term potential and growth mindset
2. **Create a thorough onboarding plan**
   - Training on company-specific processes and tools
   - Introduction to team members and key stakeholders
   - Clear 30/60/90 day expectations
Would you like me to elaborate on any specific part of this hiring process?</t>
  </si>
  <si>
    <t># How This Hiring Process Solves Your Problem
These steps directly address the challenges of hiring a Product Development Technician by:
## Ensuring Quality Candidates
- **Defining the role clearly** prevents mismatched expectations and reduces turnover
- **Detailed job descriptions** attract candidates with the right technical skills and experience
- **Multi-channel sourcing** widens your talent pool to find the best possible candidates
- **Technical assessments** verify candidates can actually perform the required tasks
## Reducing Hiring Risks
- **Structured interviews** provide consistent evaluation criteria across candidates
- **Panel interviews** gather diverse perspectives to identify potential issues
- **Holistic evaluation** ensures candidates fit both technical requirements and company culture
- **Thorough screening** reduces the risk of a costly bad hire (which can cost 30% or more of the position's annual salary)
## Improving Productivity and Integration
- **Clear onboarding plan** gets your new technician productive faster
- **Defined expectations** align the new hire with your product development goals
- **Proper team integration** facilitates knowledge sharing and collaboration
## Addressing Business Impact
- A well-hired Product Development Technician will help you:
  - Accelerate product development cycles
  - Improve product quality and reduce defects
  - Implement more effective testing and validation processes
  - Contribute fresh ideas and approaches to product innovation
Following this systematic approach transforms hiring from a reactive problem into a strategic advantage for your product development capabilities.</t>
  </si>
  <si>
    <t>Institutional Effectiveness Officer</t>
  </si>
  <si>
    <t>I need to hire a new Institutional Effectiveness Officer. What should I do?</t>
  </si>
  <si>
    <t># Hiring an Institutional Effectiveness Officer
To effectively hire an Institutional Effectiveness Officer, I recommend following these steps:
## Preparation Phase
1. **Define the role clearly**
   - Outline responsibilities (data analysis, accreditation support, assessment coordination)
   - Determine required qualifications and experience
   - Establish reporting structure and key relationships
2. **Develop a competitive compensation package**
   - Research salary ranges for similar positions
   - Consider benefits that attract data/assessment professionals
## Recruitment Process
1. **Create a detailed job description**
   - Emphasize skills in institutional research, assessment, and accreditation
   - Highlight technology proficiency requirements (data systems, analytics tools)
2. **Advertise strategically**
   - Post on higher education job boards (HigherEdJobs, Chronicle of Higher Education)
   - Share with professional associations (AIR, regional accreditation networks)
   - Leverage LinkedIn and institutional networks
## Selection Process
1. **Screen candidates thoroughly**
   - Review experience with assessment cycles and accreditation
   - Evaluate analytical and communication skills
   - Check references with attention to collaborative abilities
2. **Design comprehensive interviews**
   - Include stakeholders from academic affairs, administration, and faculty
   - Request a presentation on assessment strategies or data visualization
   - Ask scenario-based questions about handling assessment challenges
Would you like me to elaborate on any specific part of this hiring process?</t>
  </si>
  <si>
    <t># How These Hiring Steps Solve Your Problem
These steps directly address the challenges of finding an effective Institutional Effectiveness Officer by:
## Ensuring Quality and Fit
- **Clear role definition** prevents hiring someone with mismatched skills or expectations
- **Thorough screening** identifies candidates who truly understand institutional assessment, not just data analysis
- **Comprehensive interviews** reveal how candidates will handle your specific institutional challenges
## Addressing Institutional Needs
- The process helps identify someone who can:
  - Support accreditation requirements and deadlines
  - Implement effective assessment systems
  - Translate data into actionable insights for decision-makers
  - Communicate effectively with faculty and administration
## Reducing Turnover Risk
- **Competitive compensation research** ensures you don't lose good candidates to better offers
- **Strategic advertising** reaches qualified professionals already in the field
- **Involving stakeholders** in interviews increases buy-in and identifies potential working relationship issues
## Improving Institutional Outcomes
- A well-hired Effectiveness Officer will:
  - Strengthen your assessment culture
  - Provide evidence-based support for strategic decisions
  - Help maintain accreditation compliance
  - Identify opportunities for institutional improvement
The structured approach transforms a potentially overwhelming hiring task into a manageable process that addresses your specific institutional effectiveness needs.</t>
  </si>
  <si>
    <t># Hiring a Surgeon: Key Steps
## Initial Planning
1. **Define your needs precisely**: Determine the specific specialty (general, orthopedic, cardiac, etc.) and any subspecialty requirements
2. **Establish a budget**: Consider competitive salary, benefits, and signing bonuses for your market
3. **Form a search committee**: Include medical leadership, administrative staff, and potentially existing surgeons
## Recruitment Process
1. **Create a detailed job description** outlining:
   - Required qualifications, board certifications, and experience
   - Call schedule and practice expectations
   - Facility information and available technology
   - Compensation structure and benefits
2. **Advertise through multiple channels**:
   - Medical specialty journals and websites
   - Professional associations (ACS, AAOS, etc.)
   - Medical recruitment firms
   - Academic networks and fellowship programs
## Screening and Selection
1. **Review credentials thoroughly**:
   - Verify medical degrees, residency, fellowship training
   - Check board certifications and licensing
   - Review surgical case volumes and outcomes if available
   - Examine malpractice history and references
2. **Conduct multi-stage interviews**:
   - Initial screening interviews
   - In-person interviews with key stakeholders
   - Surgical team meetings
   - Tour of facilities
## Onboarding
1. **Credentialing and privileging** through your medical staff office
2. **Develop integration plan** for clinical and administrative systems
3. **Create mentorship opportunities** with established surgeons
Would you like more specific information about any of these steps or about recruiting for a particular surgical specialty?</t>
  </si>
  <si>
    <t># How These Steps Solve Your Surgeon Hiring Problem
These steps address the key challenges in surgeon recruitment by:
## Ensuring Quality and Fit
- **Defining needs precisely** prevents mismatches between your requirements and candidate qualifications
- **Thorough credential verification** reduces risk of hiring unqualified surgeons
- **Multi-stage interviews** assess both technical skills and cultural fit with your organization
- **Reference checks** provide insights into performance patterns not visible on paper
## Maximizing Recruitment Success
- **Strategic advertising** through multiple channels increases your candidate pool quality and diversity
- **Competitive compensation planning** helps attract top talent in a competitive market
- **Involving key stakeholders** in interviews ensures buy-in from the team who will work with the new surgeon
- **Highlighting your facility's strengths** attracts surgeons looking for those specific opportunities
## Reducing Costly Mistakes
- **Credential verification** prevents potential legal/regulatory issues
- **Malpractice history review** identifies potential liability concerns
- **Clear job expectations** reduce turnover from misaligned expectations
- **Proper onboarding** accelerates productivity and integration
## Long-term Benefits
- **Mentorship planning** improves retention and performance
- **Thoughtful integration** into your practice culture builds team cohesion
- **Proper privileging** ensures appropriate utilization of the surgeon's skills
Following this structured approach transforms a potentially overwhelming hiring process into a manageable system that consistently identifies qualified surgeons who will succeed in your specific environment.</t>
  </si>
  <si>
    <t>Forklift Operator</t>
  </si>
  <si>
    <t>I need to hire a new Forklift Operator. What should I do?</t>
  </si>
  <si>
    <t># Hiring a Forklift Operator: Step-by-Step Guide
## Initial Planning
1. **Define the position requirements**:
   - Necessary certifications (OSHA-compliant forklift certification)
   - Experience level needed
   - Shift requirements and schedule
   - Physical requirements (ability to sit for extended periods, good vision)
2. **Prepare a competitive compensation package**:
   - Research market rates for forklift operators in your area
   - Determine benefits, PTO, and advancement opportunities
## Recruitment Process
1. **Create a detailed job description** including:
   - Daily responsibilities
   - Required qualifications and certifications
   - Preferred skills (inventory management, safety protocols)
   - Company overview and benefits
2. **Advertise the position**:
   - Job boards (Indeed, ZipRecruiter, Monster)
   - Industry-specific sites
   - Local workforce centers
   - Company website and social media
   - Consider temp agencies specializing in warehouse staffing
## Screening and Selection
1. **Review applications** focusing on:
   - Valid forklift certification
   - Relevant experience
   - Stable work history
   - Safety record
2. **Conduct interviews**:
   - Ask about specific forklift experience and equipment types
   - Discuss safety protocols and awareness
   - Inquire about handling challenging situations
   - Assess communication skills
3. **Practical assessment**:
   - Conduct a hands-on driving test
   - Evaluate loading/unloading techniques
   - Test safety awareness and inspection procedures
4. **Verify qualifications**:
   - Check references
   - Validate certifications
   - Consider background checks and drug screening
## Onboarding
1. **Facility orientation**
2. **Safety training specific to your workplace**
3. **Equipment familiarization**
4. **Pairing with experienced operator initially**
Would you like me to elaborate on any specific part of this hiring process?</t>
  </si>
  <si>
    <t># How This Hiring Process Solves Your Problem
Following these steps will help you solve your forklift operator vacancy by:
## Finding Qualified Candidates
- **Targeted recruitment** reaches experienced operators with proper certifications
- **Comprehensive screening** identifies candidates with the right skills and safety mindset
- **Practical assessment** verifies actual operating abilities, not just resume claims
## Reducing Business Risk
- **Certification verification** ensures compliance with OSHA regulations
- **Reference checks** help avoid candidates with problematic work histories
- **Proper screening** reduces accident risks and potential liability
- **Background verification** protects your workplace and inventory
## Ensuring Operational Continuity
- **Structured onboarding** gets your new operator productive quickly
- **Thorough training** on your specific equipment and procedures minimizes downtime
- **Clear expectations** from the beginning reduce early turnover
## Long-term Benefits
- **Competitive compensation package** helps retain your new hire
- **Proper skills match** increases efficiency and reduces product/equipment damage
- **Safety-focused hiring** contributes to your overall workplace safety culture
This systematic approach transforms your immediate staffing problem into an opportunity to strengthen your operations with a qualified, reliable team member who can contribute to your business's productivity and safety.</t>
  </si>
  <si>
    <t>Public Relations Specialist</t>
  </si>
  <si>
    <t>I need to hire a new Public Relations Specialist. What should I do?</t>
  </si>
  <si>
    <t># Hiring a Public Relations Specialist
To hire an effective PR Specialist, I recommend following these steps:
## Define Your Needs
- Determine specific PR goals (brand awareness, crisis management, media relations)
- Decide if you need industry-specific experience
- Consider full-time, part-time, or contract arrangement
## Create a Detailed Job Description
- Required qualifications and experience (typically 3-5 years in PR)
- Necessary skills (writing, media relations, social media management)
- Specific responsibilities and expectations
## Recruitment Strategy
- Post on industry job boards (PR News, PRSA)
- Use general platforms (LinkedIn, Indeed)
- Consider PR recruitment agencies
- Leverage your professional network
## Screening Process
- Review portfolios and writing samples
- Assess previous PR campaign results
- Check media contacts and relationships
## Interview Process
- Ask scenario-based questions about crisis management
- Request a sample PR plan or press release
- Evaluate communication skills and cultural fit
Would you like me to elaborate on any specific part of this hiring process?</t>
  </si>
  <si>
    <t># How These Steps Solve Your PR Hiring Problem
These steps directly address the challenges of finding the right PR Specialist by:
## Ensuring the Right Fit
- By defining your specific PR needs first, you avoid hiring someone with mismatched skills or experience
- A detailed job description attracts candidates who genuinely align with your requirements
- The screening process helps identify candidates with proven capabilities, not just impressive resumes
## Reducing Hiring Risks
- Reviewing portfolios and past campaigns provides evidence of actual results
- Scenario-based interviews reveal how candidates handle real PR situations
- Checking media relationships confirms their industry connections are genuine
## Saving Time and Resources
- Targeted recruitment channels reach qualified PR professionals more efficiently
- A structured screening process quickly eliminates unsuitable candidates
- The comprehensive interview approach prevents costly rehiring if someone doesn't work out
## Building Long-Term PR Success
- Finding someone with the right cultural fit improves retention
- Verifying specific PR skills ensures they can deliver immediate value
- Assessing adaptability helps you hire someone who can grow with your changing PR needs
This methodical approach transforms the overwhelming task of hiring into a manageable process that leads to finding a PR Specialist who can effectively represent your organization.</t>
  </si>
  <si>
    <t>Restaurant Manager</t>
  </si>
  <si>
    <t>I need to hire a new Restaurant Manager. What should I do?</t>
  </si>
  <si>
    <t># Hiring a Restaurant Manager: A Step-by-Step Approach
To hire an effective Restaurant Manager, consider this structured process:
## Define Your Needs
- Identify specific responsibilities (staff supervision, inventory management, customer service oversight, etc.)
- Determine required experience level and restaurant-specific skills
- Establish salary range based on market rates and your budget
## Create a Detailed Job Description
- Outline daily responsibilities and expectations
- Specify required qualifications and experience
- Highlight your restaurant's culture and values
- Include benefits and growth opportunities
## Recruitment Strategy
- Post on industry-specific job boards (Culinary Agents, Poached)
- Utilize general job sites (Indeed, LinkedIn)
- Leverage your professional network and consider internal candidates
- Contact culinary schools or hospitality programs
## Screening and Interview Process
- Review resumes for relevant experience and stability
- Conduct phone screenings to assess basic qualifications
- Plan in-person interviews with situational questions
- Consider a working interview during a shift
## Assessment Techniques
- Ask about specific challenges they've overcome in previous roles
- Present scenarios unique to your restaurant
- Evaluate their leadership philosophy and management style
- Check references thoroughly
Would you like me to elaborate on any particular aspect of this hiring process?</t>
  </si>
  <si>
    <t># How This Hiring Process Solves Your Restaurant Manager Problem
This structured approach directly addresses the challenges of finding the right Restaurant Manager by:
## Reducing Hiring Mistakes
- The detailed job description ensures candidates understand expectations before applying
- Multi-stage screening filters out unqualified candidates early
- Reference checks and working interviews verify skills and cultural fit
- Scenario-based questions reveal how candidates would handle your specific challenges
## Finding Quality Talent
- Industry-specific recruitment channels target experienced restaurant professionals
- Comprehensive evaluation process identifies candidates with proven management abilities
- Assessing leadership style ensures you find someone who can effectively manage your team
- Checking references confirms past performance matches their claims
## Improving Operational Stability
- Hiring a manager with verified experience reduces training time
- Clear expectations from the start lead to better retention
- Proper vetting minimizes the risk of quick turnover
- Finding someone aligned with your restaurant's culture supports team cohesion
## Supporting Business Growth
- A capable manager frees you to focus on strategic business aspects
- Strong leadership improves staff performance and customer experience
- Effective inventory and cost management enhances profitability
- The right hire brings fresh perspectives and improvement ideas
This methodical approach transforms your immediate staffing need into an opportunity to strengthen your restaurant's foundation for long-term success.</t>
  </si>
  <si>
    <t>Social Media Manager</t>
  </si>
  <si>
    <t>I need to hire a new Social Media Manager. What should I do?</t>
  </si>
  <si>
    <t># Hiring a Social Media Manager: Step-by-Step Guide
## Define Your Needs First
- Identify specific platforms you need to focus on (Instagram, TikTok, LinkedIn, etc.)
- Determine goals (brand awareness, community building, lead generation)
- Decide if you need part-time, full-time, or contract help
## Create a Detailed Job Description
- Required skills (content creation, analytics, community management)
- Platform-specific experience needed
- Tools familiarity (Hootsuite, Buffer, Canva, etc.)
- Industry knowledge requirements
## Sourcing Candidates
- Post on job boards (Indeed, LinkedIn)
- Social media industry groups
- Creative/marketing staffing agencies
- Your own social channels
## Evaluation Process
1. Portfolio review (assess past campaigns and results)
2. Skills assessment (content creation test or strategy presentation)
3. Interview questions focusing on:
   - Analytics interpretation
   - Crisis management
   - Content planning
   - Platform-specific knowledge
## Onboarding Plan
- Access to accounts and tools
- Brand guidelines and voice documentation
- Clear KPIs and reporting expectations
- Regular check-in schedule
Would you like me to elaborate on any specific part of this process?</t>
  </si>
  <si>
    <t># How This Hiring Process Solves Your Social Media Management Needs
Following these steps will solve your problem by ensuring you:
## Find the Right Fit for Your Specific Needs
By defining your requirements first, you'll avoid hiring someone with Instagram expertise when you actually need TikTok growth, or someone focused on brand awareness when you need conversion-driven content.
## Reduce Turnover Risk
A detailed job description and thorough evaluation process helps candidates understand exactly what's expected, reducing the chance they'll leave quickly due to misaligned expectations.
## Maximize ROI on Your Hire
- The portfolio review ensures they've produced actual results, not just created content
- The skills assessment confirms they can perform specifically for your brand
- Proper onboarding means they'll become productive faster
## Avoid Common Pitfalls
- Hiring based on personal social media success rather than business outcomes
- Choosing someone without analytics skills who can't measure effectiveness
- Selecting a candidate who doesn't understand your specific industry context
## Establish Clear Performance Metrics
By setting KPIs during the hiring process, you create accountability from day one, ensuring your social media efforts tie directly to business objectives rather than vanity metrics.
Would you like me to focus on any particular challenge you're facing with your social media management?</t>
  </si>
  <si>
    <t># Hiring a Quality Engineer: Key Steps
To hire an effective Quality Engineer, consider this structured approach:
## Define Your Needs
- Determine specific quality needs (software, manufacturing, etc.)
- Identify required technical skills and certifications
- Decide seniority level and leadership requirements
## Create a Detailed Job Description
- List required technical skills (testing methodologies, quality tools)
- Specify desired experience with relevant systems/processes
- Include soft skills (communication, problem-solving)
- Outline responsibilities and performance expectations
## Sourcing Candidates
- Post on industry-specific job boards
- Leverage LinkedIn and professional networks
- Consider quality engineering associations
- Work with specialized technical recruiters
## Screening Process
- Review resumes for relevant experience and certifications
- Conduct initial screening calls to assess technical knowledge
- Check for understanding of quality methodologies (Six Sigma, CMMI, etc.)
## Interview Strategy
- Technical assessment (quality tools, methodologies)
- Scenario-based questions about quality issues
- Team interviews to assess cultural fit
- Consider a practical test or case study
Would you like me to elaborate on any specific part of this hiring process?</t>
  </si>
  <si>
    <t># How This Hiring Process Solves Your Quality Engineer Problem
These steps directly address your need to hire a Quality Engineer by:
## Ensuring the Right Fit
- **Defining needs first** prevents hiring someone with mismatched skills or experience
- **Detailed job descriptions** attract candidates who genuinely match your requirements
- **Proper screening** filters out unqualified candidates early, saving time and resources
## Improving Quality Outcomes
- A well-qualified Quality Engineer will help identify and resolve product/service issues
- The right hire can implement effective quality management systems
- This structured approach helps find someone who can reduce defects and improve processes
## Reducing Business Risk
- Thorough technical assessments verify the candidate can actually perform the job
- Scenario-based questions reveal how they'll handle real quality challenges in your environment
- Team interviews ensure they'll work effectively within your organization
## Saving Time and Resources
- Strategic sourcing targets qualified candidates rather than sorting through unqualified applicants
- A systematic approach prevents costly rehiring if the wrong person is selected
- Finding the right Quality Engineer reduces training time and accelerates productivity
This methodical approach transforms your hiring need into a solution that directly improves your quality function and business outcomes.</t>
  </si>
  <si>
    <t>Agile Coach</t>
  </si>
  <si>
    <t>I need to hire a new Agile Coach. What should I do?</t>
  </si>
  <si>
    <t># Hiring an Agile Coach: A Step-by-Step Approach
To hire an effective Agile Coach, consider this structured approach:
## Define Your Needs
- Identify why you need an Agile coach (team maturity, specific challenges)
- Determine if you need a technical or transformation-focused coach
- Decide between full-time hire or consultant based on your timeline
## Create a Detailed Job Description
- Required certifications (CSM, CSP, SAFe, etc.)
- Experience level (years coaching, industries, team sizes)
- Specific skills (facilitation, mentoring, conflict resolution)
- Cultural fit attributes
## Effective Screening Process
- Review portfolios of previous transformations
- Assess knowledge of multiple frameworks (Scrum, Kanban, SAFe, LeSS)
- Check references from previous clients/employers
## Interview Strategy
- Include practical scenarios ("How would you handle resistance from senior managers?")
- Request a sample coaching session or workshop demonstration
- Involve team members who will work with the coach
- Assess communication style and adaptability
## Onboarding Plan
- Set clear objectives and success metrics
- Establish evaluation timeframes
- Create a communication plan for introducing the coach
Would you like me to elaborate on any specific part of this hiring process?</t>
  </si>
  <si>
    <t># How This Hiring Approach Solves Your Problem
These steps directly address the challenges of finding the right Agile Coach by:
## Ensuring Proper Fit
- **Defining your needs** prevents hiring a coach with mismatched skills (like hiring a team-level coach when you need organizational transformation expertise)
- **Detailed job descriptions** attract candidates who align with your specific situation rather than generic applicants
## Reducing Hiring Risks
- **Thorough screening** helps identify coaches with proven success records, not just certifications
- **Practical interviews** reveal a coach's actual capabilities beyond what's on their resume
- **Reference checks** provide real-world validation of their impact
## Maximizing Return on Investment
- A well-matched coach addresses your specific pain points rather than applying generic approaches
- Clear success metrics established during onboarding ensure accountability
- Proper introduction and positioning gives the coach credibility to be effective from day one
## Avoiding Common Pitfalls
- Prevents hiring someone who's technically skilled but can't influence your organization's culture
- Reduces the risk of bringing in a coach whose style conflicts with your team dynamics
- Helps distinguish between candidates who understand Agile theory versus those who can drive practical implementation
Would you like me to focus on how this approach addresses a specific challenge you're facing with your Agile implementation?</t>
  </si>
  <si>
    <t>Chief Human Resources Officer (CHRO)</t>
  </si>
  <si>
    <t>I need to hire a new Chief Human Resources Officer (CHRO). What should I do?</t>
  </si>
  <si>
    <t># Hiring a Chief Human Resources Officer (CHRO)
To effectively hire a CHRO, I recommend following these steps:
## Define Your Needs
- Clarify why you need a CHRO now and what specific challenges they should address
- Determine if you need strategic leadership, operational expertise, or both
- Consider your company size, industry, and growth stage
## Create a Detailed Job Description
- Required qualifications (HR leadership experience, education, certifications)
- Strategic competencies (workforce planning, talent management, organizational development)
- Technical skills (HRIS systems, compliance knowledge, data analytics)
- Leadership qualities and cultural fit
## Sourcing Candidates
- Engage executive search firms specializing in HR leadership
- Leverage your board and leadership network for referrals
- Consider internal candidates with potential
- Use specialized executive job platforms
## Interview Process
- Multi-stage interviews with key stakeholders (CEO, board, executive team)
- Include behavioral and situational questions focused on strategic HR challenges
- Assess cultural alignment and leadership philosophy
- Consider using case studies or presentations
## Evaluation Criteria
- Track record of HR transformation and business impact
- Experience relevant to your industry and company size
- Strategic thinking and business acumen
- Change management capabilities
Would you like me to elaborate on any specific part of this process?</t>
  </si>
  <si>
    <t># How This Hiring Process Solves Your CHRO Problem
This structured approach directly addresses the challenges of finding the right CHRO by:
## Ensuring Strategic Alignment
- By defining your specific needs first, you'll identify a CHRO who can address your actual business challenges rather than hiring based on generic qualifications
- The process helps match your organizational stage and culture with the right type of HR leader
## Reducing Hiring Risk
- The comprehensive job description and evaluation criteria minimize the chance of misalignment
- The multi-stakeholder interview process ensures the candidate can work effectively with your entire leadership team
- Thorough vetting reduces the high costs associated with executive hiring mistakes
## Attracting Higher Quality Candidates
- A professional, structured process signals to top talent that you value HR leadership
- Using multiple sourcing channels expands your candidate pool beyond obvious choices
- The detailed assessment approach helps identify candidates with both technical HR expertise and business acumen
## Accelerating HR Transformation
- By clearly defining what success looks like, your new CHRO can make an impact faster
- The process helps identify candidates who can address your specific HR pain points
- Proper evaluation of change management capabilities ensures you hire someone who can implement, not just strategize
Would you like me to focus on a particular aspect of how this approach solves your CHRO hiring challenge?</t>
  </si>
  <si>
    <t>Accounts Receivable/Payable Clerk</t>
  </si>
  <si>
    <t>I need to hire a new Accounts Receivable/Payable Clerk. What should I do?</t>
  </si>
  <si>
    <t># Hiring an Accounts Receivable/Payable Clerk
To hire an effective Accounts Receivable/Payable Clerk, I recommend following these steps:
## 1. Define the position clearly
- Create a detailed job description outlining responsibilities (processing invoices, managing payments, reconciling accounts, etc.)
- Specify required qualifications (accounting knowledge, software proficiency, attention to detail)
- Determine salary range based on market rates
## 2. Recruitment process
- Post the position on job boards, LinkedIn, and accounting-specific platforms
- Consider working with a specialized finance/accounting recruiter
- Ask for employee referrals from your current team
## 3. Screening candidates
- Review resumes for relevant experience and qualifications
- Conduct initial phone screenings to assess basic fit
- Prepare accounting-specific interview questions
## 4. Interview process
- Include practical assessments (e.g., Excel tests, accounting scenarios)
- Have candidates meet with finance team members
- Verify technical skills with accounting software (QuickBooks, Xero, etc.)
## 5. Final selection
- Check references thoroughly
- Verify credentials and education
- Consider a probationary period
Would you like me to elaborate on any specific part of this hiring process?</t>
  </si>
  <si>
    <t># How These Hiring Steps Solve Your Accounts Receivable/Payable Clerk Problem
These steps directly address your need by ensuring you hire a qualified, reliable AR/AP Clerk who will:
## Immediate Problem Resolution
- **Reduce financial backlog**: A properly vetted clerk will efficiently process outstanding invoices and payments
- **Ensure accuracy**: The technical assessments help identify candidates who will make fewer costly errors
- **Maintain cash flow**: A competent AR/AP Clerk will accelerate collections and manage payment timing
## Long-term Benefits
- **Operational efficiency**: The structured hiring process identifies candidates with the right skills to streamline your accounting processes
- **Reduced turnover**: Thorough screening means finding someone who fits both skill requirements and company culture
- **Financial compliance**: Proper vetting helps identify candidates who understand regulatory requirements
- **Cost savings**: A skilled clerk will identify duplicate payments, capture early payment discounts, and prevent late fees
## Risk Mitigation
- **Reference checks**: Protect against hiring someone with problematic work history
- **Skills verification**: Ensure the candidate can actually perform the required tasks
- **Probationary period**: Provides a safety net to evaluate on-the-job performance
This methodical approach transforms your immediate staffing need into an opportunity to strengthen your financial operations with the right talent.</t>
  </si>
  <si>
    <t>Department Manager (e.g., Radiology Manager, Lab Manager)</t>
  </si>
  <si>
    <t>I need to hire a new Department Manager (e.g., Radiology Manager, Lab Manager). What should I do?</t>
  </si>
  <si>
    <t># Hiring a Department Manager: Key Steps
## Preparation
1. **Define the role clearly**
   - Document specific responsibilities, required experience, and qualifications
   - Identify key performance indicators for success
   - Determine salary range and benefits package
2. **Develop a recruitment strategy**
   - Decide between internal promotion or external hiring
   - Identify industry-specific job boards (healthcare, laboratory, radiology)
   - Consider engaging specialized recruiters for technical roles
## Recruitment Process
1. **Create a compelling job description**
   - Highlight department specifics and technical requirements
   - Emphasize leadership and management expectations
   - Include organizational culture and growth opportunities
2. **Screen candidates effectively**
   - Review resumes for relevant experience and qualifications
   - Conduct preliminary phone interviews
   - Check professional certifications and licenses
3. **Interview thoroughly**
   - Include panel interviews with key stakeholders
   - Ask scenario-based questions about department management
   - Assess technical knowledge and leadership philosophy
   - Consider a presentation on department improvement strategies
4. **Verify qualifications**
   - Check references from previous employers
   - Verify education and certifications
   - Conduct background checks as appropriate
## Onboarding
- Create a structured 90-day onboarding plan
- Schedule introductions with key team members and departments
- Provide access to necessary systems and resources
- Set clear expectations and initial goals
Would you like me to elaborate on any specific part of this process?</t>
  </si>
  <si>
    <t># How This Hiring Process Solves Your Department Manager Problem
## Addressing Core Challenges
**1. Finding the right expertise**
- The structured screening and interview process helps identify candidates with the specific technical knowledge (radiology, laboratory, etc.) required for your department
- Verification steps ensure candidates truly possess the credentials and experience they claim
**2. Reducing turnover risk**
- Thorough role definition prevents mismatched expectations that lead to early departures
- Comprehensive interviews assess cultural fit alongside technical skills
- Clear onboarding sets the new manager up for success from day one
**3. Minimizing operational disruption**
- A well-executed hiring process maintains department stability during transition
- Proper screening identifies candidates who can quickly adapt to your systems and processes
- Structured onboarding accelerates the new manager's effectiveness
**4. Ensuring leadership quality**
- Leadership-focused interview questions reveal management philosophy and approach
- Scenario-based assessments predict how candidates will handle real department challenges
- Reference checks provide insights into actual leadership performance
**5. Supporting long-term department success**
- The process identifies candidates with both technical expertise and vision for improvement
- Setting clear KPIs from the beginning establishes performance expectations
- Proper role definition ensures the manager has appropriate authority to succeed
This methodical approach transforms a potentially risky hiring decision into a strategic opportunity to strengthen your department's leadership and performance.</t>
  </si>
  <si>
    <t>Procurement Manager</t>
  </si>
  <si>
    <t>I need to hire a new Procurement Manager. What should I do?</t>
  </si>
  <si>
    <t># Hiring a Procurement Manager
To hire an effective Procurement Manager, I recommend following these steps:
## Define the Role
- Create a detailed job description outlining responsibilities (supplier management, cost reduction, contract negotiation, etc.)
- Specify required qualifications (education, years of experience, certifications like CPSM or CPM)
- Determine salary range based on market research
## Recruitment Process
1. **Source candidates** through:
   - Job boards (LinkedIn, Indeed)
   - Professional procurement networks
   - Industry associations
   - Referrals from your network
2. **Screening and interviews**:
   - Resume screening for relevant experience
   - Phone screening for basic qualifications
   - In-person/video interviews with procurement scenarios
   - Panel interviews with key stakeholders
3. **Assessment techniques**:
   - Case studies on supplier negotiation or cost reduction
   - Skills assessment on procurement software
   - References from previous employers
## Onboarding Plan
- Create a 30-60-90 day plan
- Introduce to key suppliers and internal stakeholders
- Provide training on company-specific systems
Would you like me to elaborate on any specific part of this hiring process?</t>
  </si>
  <si>
    <t># How These Hiring Steps Solve Your Procurement Manager Problem
These steps directly address the challenges of finding the right Procurement Manager by:
## Ensuring Quality and Fit
- **Detailed job description**: Attracts candidates with the specific procurement skills you need
- **Thorough screening process**: Filters out unqualified candidates early
- **Skills assessment**: Verifies candidates can actually perform the role, not just talk about it
- **Panel interviews**: Ensures the candidate will work well with your existing team
## Reducing Business Risk
- **Reference checks**: Validates past performance and character
- **Procurement-specific scenarios**: Tests how they'll handle your actual business challenges
- **Clear qualification requirements**: Ensures they have the necessary expertise to manage your supply chain effectively
## Improving Business Outcomes
- **Structured onboarding**: Gets your new manager productive faster
- **Stakeholder introductions**: Enables them to build relationships needed for success
- **Defined expectations**: Sets clear performance targets from day one
Without this systematic approach, you risk hiring someone who lacks critical skills, doesn't fit your culture, or takes too long to become effective - all of which would perpetuate your procurement management problems rather than solve them.
Would you like me to focus on any specific business challenge you're hoping this hire will address?</t>
  </si>
  <si>
    <t>Admissions Counselor</t>
  </si>
  <si>
    <t>I need to hire a new Admissions Counselor. What should I do?</t>
  </si>
  <si>
    <t># Hiring an Admissions Counselor: Step-by-Step Guide
To hire an effective Admissions Counselor, I recommend following these steps:
## Define the Position
- Create a detailed job description outlining responsibilities, qualifications, and expectations
- Determine salary range and benefits based on market research
- Decide if the position is full-time, part-time, or seasonal
## Recruitment Process
- Post the position on education job boards, LinkedIn, and your institution's website
- Reach out to professional networks and alumni
- Consider internal candidates who understand your institution's culture
## Screening and Selection
- Review applications for relevant experience in education, admissions, or student services
- Screen for strong communication skills and customer service orientation
- Conduct initial phone interviews to assess basic qualifications
## Interview Process
- Hold in-person or video interviews with promising candidates
- Include scenario-based questions about handling difficult admissions situations
- Consider panel interviews with team members they'll work with
## Assessment
- Request a presentation or role-play of an admissions counseling session
- Check references thoroughly, especially regarding interpersonal skills
- Verify education credentials and past employment
## Onboarding
- Develop a comprehensive training program about your institution's programs and policies
- Pair new hires with experienced counselors for mentoring
- Set clear performance expectations and metrics
Would you like me to elaborate on any specific part of this hiring process?</t>
  </si>
  <si>
    <t># How This Hiring Process Solves Your Admissions Counselor Problem
These steps directly address your need to hire a new Admissions Counselor by:
## Finding the Right Talent
- The structured recruitment process helps attract qualified candidates who match your specific requirements
- Targeted job postings on education-focused platforms reach professionals already in the field
- Thorough screening identifies candidates with the right mix of experience and potential
## Ensuring Quality Selection
- The multi-stage interview process reveals candidates' true capabilities beyond their resume
- Scenario-based questions and role-playing assess how they'll handle real admissions situations
- Reference checks verify their past performance and work ethic
## Reducing Turnover Risk
- Clear job descriptions set proper expectations from the start
- Assessing cultural fit helps ensure the candidate will integrate well with your team
- Comprehensive onboarding increases the likelihood of long-term success
## Improving Admissions Outcomes
- Selecting someone with strong communication skills will enhance student recruitment
- A well-trained counselor will represent your institution effectively
- The right hire will help maintain or improve enrollment numbers
## Saving Time and Resources
- This systematic approach prevents costly hiring mistakes
- A thorough process now means less time spent on potential rehiring later
- Proper onboarding reduces the learning curve and gets your new counselor productive faster
Would you like me to focus on any particular aspect of how these steps address your specific institutional needs?</t>
  </si>
  <si>
    <t>Career Counselor</t>
  </si>
  <si>
    <t>I need to hire a new Career Counselor. What should I do?</t>
  </si>
  <si>
    <t># Hiring a Career Counselor: Key Steps
To hire an effective Career Counselor, consider this structured approach:
## Define Your Needs
- Determine if you need someone specialized in specific industries, education levels, or populations
- Clarify if you need full-time, part-time, or contract support
- Identify required credentials (certifications, degrees, licenses)
## Create a Comprehensive Job Description
- Required qualifications and experience
- Essential responsibilities and duties
- Necessary skills (counseling techniques, assessment tools, labor market knowledge)
- Desired personal qualities (empathy, communication skills)
## Recruitment Strategy
- Post on specialized job boards (education, counseling, career services)
- Reach out to professional associations (NCDA, NACE)
- Consider university career services departments for referrals
- Use LinkedIn and industry-specific networks
## Evaluation Process
- Review resumes for relevant experience and credentials
- Conduct structured interviews with scenario-based questions
- Request sample career counseling materials or presentations
- Check references thoroughly
## Onboarding Plan
- Prepare training on your organization's specific resources
- Establish clear performance expectations and metrics
- Create mentorship opportunities with experienced staff
Would you like me to elaborate on any specific part of this hiring process?</t>
  </si>
  <si>
    <t># How These Steps Solve Your Career Counselor Hiring Problem
These steps directly address the challenges of hiring a qualified Career Counselor by:
## Ensuring Quality Match
- **Defining your needs** prevents hiring someone with misaligned skills or experience
- **Comprehensive job descriptions** attract candidates who truly understand the role requirements
- **Structured evaluation** helps identify candidates with both technical qualifications and interpersonal abilities essential for counseling
## Reducing Hiring Risks
- **Thorough vetting** through scenario-based interviews reveals how candidates would actually perform
- **Reference checks** verify past performance and professional conduct
- **Credential verification** ensures compliance with any regulatory requirements
## Improving Long-term Success
- **Strategic recruitment** targets channels where qualified counselors actually look for positions
- **Clear expectations** from the beginning reduce early turnover
- **Proper onboarding** accelerates the new counselor's effectiveness and integration
## Addressing Hidden Challenges
- Helps identify candidates who can adapt to your specific organizational culture
- Reduces the cost of a bad hire (which can exceed 30% of the position's annual salary)
- Creates a repeatable process if you need to hire additional counselors in the future
Would you like me to focus on implementing any particular step that seems most challenging for your situation?</t>
  </si>
  <si>
    <t># Hiring a Department Manager: Key Steps
## Preparation
1. **Define the role clearly**
   - Document specific responsibilities, required experience, and qualifications
   - Identify key performance indicators for success
   - Determine reporting structure and team size
2. **Establish compensation package**
   - Research market rates for similar positions
   - Define salary range, benefits, and potential bonuses
   - Consider advancement opportunities
## Recruitment Process
1. **Create a compelling job description**
   - Highlight department specifics (Radiology, Lab, etc.)
   - Emphasize both technical and leadership requirements
   - Include organizational culture and values
2. **Source candidates through multiple channels**
   - Internal job postings for qualified employees
   - Professional networks and associations
   - Healthcare-specific job boards
   - LinkedIn and other professional platforms
   - Consider recruitment agencies specializing in healthcare
## Selection Process
1. **Screen applications effectively**
   - Review resumes for relevant experience and qualifications
   - Conduct initial phone screenings
   - Verify credentials and certifications
2. **Conduct thorough interviews**
   - Panel interviews with key stakeholders
   - Behavioral and situational questions
   - Technical assessment relevant to department
   - Leadership scenario discussions
3. **Check references thoroughly**
   - Speak with previous supervisors
   - Verify management style and effectiveness
   - Confirm technical competency
## Onboarding
1. **Develop a comprehensive onboarding plan**
   - Department-specific orientation
   - Introduction to key stakeholders
   - Clear 30-60-90 day expectations
Would you like me to elaborate on any specific part of this process?</t>
  </si>
  <si>
    <t># How This Hiring Process Solves Your Problem
## Addressing Core Challenges
1. **Finding the Right Expertise**
   - The structured screening and technical assessment ensure your new manager has the specific departmental knowledge (radiology, lab, etc.) needed to lead effectively
   - Reference checks verify their technical competency claims with previous employers
2. **Reducing Turnover Risk**
   - Clearly defining the role prevents misalignment of expectations
   - Market-based compensation research helps you offer competitive packages that retain talent
   - Cultural fit assessment during interviews reduces the chance of personality conflicts
3. **Minimizing Operational Disruption**
   - Multi-channel recruitment accelerates finding qualified candidates, reducing vacancy time
   - The comprehensive onboarding plan enables faster productivity ramp-up
   - The 30-60-90 day plan provides clear milestones to monitor progress
4. **Ensuring Leadership Quality**
   - Behavioral interviews reveal management style and potential red flags
   - Panel interviews with stakeholders ensure the candidate can work with your existing team
   - Leadership scenario discussions test their problem-solving abilities in your specific environment
5. **Protecting Department Performance**
   - Defining KPIs upfront ensures alignment with organizational goals
   - Technical assessments verify they can maintain or improve department standards
   - Reference checks from previous supervisors confirm their ability to deliver results
This methodical approach transforms a potentially risky hiring decision into a strategic process that addresses the specific needs of specialized departments like Radiology or Lab, where both technical expertise and leadership skills are essential.</t>
  </si>
  <si>
    <t># Hiring a Quality Engineer: Key Steps
To hire an effective Quality Engineer, consider this structured approach:
## Define Your Needs
- Determine specific quality control needs for your industry/products
- Identify required technical skills (testing methodologies, quality standards)
- Decide if you need specialized experience (software, manufacturing, medical devices, etc.)
## Create a Detailed Job Description
- List required qualifications, certifications (ASQ, Six Sigma, etc.)
- Specify experience level and technical competencies
- Outline daily responsibilities and reporting structure
## Sourcing Candidates
- Post on industry-specific job boards and LinkedIn
- Consider quality engineering professional groups
- Engage specialized technical recruiters
- Check with professional associations in quality management
## Screening Process
- Review resumes for relevant experience and certifications
- Conduct initial phone screens to assess technical knowledge
- Prepare quality-specific interview questions
## Interview Strategy
- Include technical assessments or case studies
- Have candidates explain their quality improvement methodologies
- Involve team members who will work with the Quality Engineer
- Assess both technical skills and cultural fit
Would you like me to elaborate on any specific part of this hiring process?</t>
  </si>
  <si>
    <t># How This Hiring Process Solves Your Quality Engineer Problem
These steps directly address your need to hire a Quality Engineer by:
## Ensuring the Right Fit
- **Defining your needs** prevents mismatches between your requirements and candidate skills
- **Detailed job descriptions** attract candidates who genuinely match your quality control needs
- **Structured screening** filters out unqualified candidates early, saving time and resources
## Improving Quality Outcomes
- A properly vetted Quality Engineer will help:
  - Reduce defect rates and quality issues
  - Implement effective quality management systems
  - Ensure regulatory compliance
  - Decrease costly rework and customer complaints
## Reducing Business Risk
- Thorough technical assessments verify candidates can actually perform the job
- Involving team members in interviews ensures cultural fit and collaboration potential
- Checking certifications confirms industry-standard knowledge
## Optimizing Your Investment
- A methodical hiring process may take more upfront time but delivers:
  - Lower turnover (reducing rehiring costs)
  - Faster productivity ramp-up
  - Better long-term quality outcomes
Without this structured approach, you risk hiring someone who lacks the specific quality expertise your organization needs, potentially leading to continued quality issues and another costly hiring cycle.</t>
  </si>
  <si>
    <t>Clinical Nurse Specialist</t>
  </si>
  <si>
    <t>I need to hire a new Clinical Nurse Specialist. What should I do?</t>
  </si>
  <si>
    <t># Hiring a Clinical Nurse Specialist: Key Steps
To effectively hire a Clinical Nurse Specialist (CNS), consider this structured approach:
## Initial Planning
- Define the specific role requirements and specialization area (e.g., pediatrics, oncology, critical care)
- Determine required credentials (MSN minimum, DNP preferred, board certification)
- Establish competitive salary range based on experience and local market
- Develop a clear job description outlining clinical leadership, education, and practice improvement responsibilities
## Recruitment Process
- Post on healthcare-specific job boards (Nurse.com, ANA Career Center)
- Reach out to nursing schools with advanced practice programs
- Leverage professional networks and nursing associations
- Consider recruitment firms specializing in advanced practice nursing
## Screening and Interviewing
- Review for required credentials, certifications, and relevant experience
- Conduct structured interviews assessing clinical expertise, leadership abilities, and interpersonal skills
- Include scenario-based questions about evidence-based practice implementation
- Arrange for candidate to meet with interdisciplinary team members
## Final Selection
- Check references thoroughly
- Verify all credentials and licensure
- Consider a working interview or presentation on a relevant clinical topic
- Develop a comprehensive onboarding plan
Would you like me to elaborate on any specific part of this hiring process?</t>
  </si>
  <si>
    <t># How This Hiring Process Solves Your Problem
Following these structured steps addresses several key challenges in hiring a Clinical Nurse Specialist:
## Ensures Quality and Fit
- The thorough screening process helps identify candidates with the right clinical expertise and leadership abilities for your specific setting
- Involving interdisciplinary team members in interviews ensures the CNS will integrate well with your existing staff
- Scenario-based questions reveal how candidates would handle real situations in your environment
## Reduces Costly Hiring Mistakes
- Comprehensive credential verification prevents regulatory issues
- Reference checks and working interviews reduce the risk of poor performance or personality conflicts
- Clear role definition from the start prevents misalignment of expectations
## Improves Retention and Outcomes
- Finding the right CNS who aligns with your organizational needs leads to better retention
- A well-qualified CNS will drive evidence-based practice improvements, potentially enhancing patient outcomes
- Proper onboarding increases the likelihood of long-term success
## Addresses Specialized Staffing Needs
- CNSs bring advanced clinical knowledge that can address specific quality improvement needs
- Their education and leadership skills can help mentor other nursing staff
- Their specialized expertise can fill critical knowledge gaps in your clinical team
Would you like me to focus on how this process might solve a more specific challenge you're facing with this position?</t>
  </si>
  <si>
    <t>Ultrasound Technician (Sonographer)</t>
  </si>
  <si>
    <t>I need to hire a new Ultrasound Technician (Sonographer). What should I do?</t>
  </si>
  <si>
    <t># Hiring an Ultrasound Technician (Sonographer)
Here's a comprehensive approach to hiring a qualified ultrasound technician:
## Preparation
1. **Define the position requirements**:
   - Required credentials (ARDMS, ARRT, or CCI certification)
   - Experience level needed (entry-level vs. experienced)
   - Specialization areas (cardiac, vascular, obstetric, etc.)
   - Full-time/part-time status and shift requirements
2. **Create a detailed job description** including:
   - Daily responsibilities
   - Required qualifications and certifications
   - Preferred experience
   - Physical requirements
   - Workplace environment details
## Recruitment Process
1. **Post the position** on:
   - Healthcare job boards (Health eCareers, HospitalCareers)
   - General job sites (Indeed, LinkedIn)
   - Professional society job boards (Society of Diagnostic Medical Sonography)
   - Your organization's website
2. **Screening candidates**:
   - Review resumes for proper credentials and experience
   - Verify certification status
   - Check for gaps in employment
   - Assess technical experience with your specific equipment
3. **Interview process**:
   - Technical questions about procedures and equipment
   - Scenario-based questions about patient care
   - Questions about experience with specific types of ultrasounds
   - Practical skills assessment if possible
## Evaluation Criteria
- Technical proficiency and knowledge
- Patient interaction skills
- Communication abilities
- Problem-solving capabilities
- Teamwork orientation
Would you like more specific information about any part of this process?</t>
  </si>
  <si>
    <t># How This Hiring Process Solves Your Problem
Following these steps will help you solve your ultrasound technician vacancy by:
## Finding Qualified Candidates
- **Targeted recruitment** through specialized healthcare job boards reaches certified sonographers
- **Clear job requirements** attract candidates with the right qualifications, reducing time spent on unsuitable applicants
- **Comprehensive screening** helps identify candidates with valid credentials and relevant experience
## Ensuring Quality Hires
- **Technical verification** through credential checks and skills assessment ensures the candidate can perform required procedures
- **Scenario-based interviews** evaluate how candidates handle real patient situations
- **Thorough evaluation criteria** assess both technical skills and soft skills like patient communication
## Reducing Business Impact
- **Structured process** minimizes the vacancy period
- **Proper vetting** reduces turnover by finding candidates who fit your specific needs
- **Clear job expectations** from the start lead to better job satisfaction and retention
## Maintaining Compliance
- **Verification of certifications** ensures you hire legally qualified professionals
- **Proper documentation** of the hiring process protects against potential compliance issues
This systematic approach addresses the immediate need to fill the position while also focusing on long-term retention and quality of patient care, which are crucial for ultrasound services.</t>
  </si>
  <si>
    <t>Accreditation Coordinator</t>
  </si>
  <si>
    <t>I need to hire a new Accreditation Coordinator. What should I do?</t>
  </si>
  <si>
    <t># Hiring an Accreditation Coordinator
To effectively hire an Accreditation Coordinator, I recommend following these steps:
## Define the Position
- Clarify the role's responsibilities (managing accreditation processes, documentation, compliance)
- Determine required qualifications (education, experience with accreditation standards)
- Establish salary range and employment terms
## Recruitment Process
1. **Create a detailed job description** highlighting responsibilities, qualifications, and your organization's culture
2. **Advertise the position** through:
   - Industry-specific job boards
   - Professional accreditation associations
   - LinkedIn and other professional networks
   - Your organization's website and social media
## Screening and Selection
- Review applications for relevant experience with accreditation processes
- Conduct structured interviews focusing on:
  - Previous accreditation experience
  - Knowledge of relevant standards
  - Attention to detail and organizational skills
  - Project management capabilities
- Consider including practical assessments related to documentation or compliance tasks
Would you like me to elaborate on any specific part of this hiring process?</t>
  </si>
  <si>
    <t># How These Hiring Steps Solve Your Problem
These steps directly address your need for an Accreditation Coordinator by:
## Ensuring Quality Candidates
- **Defining the position clearly** prevents mismatched expectations and attracts candidates with the right skills
- **Targeted recruitment** reaches qualified professionals with accreditation experience
- **Structured screening** identifies candidates who can effectively manage your accreditation processes
## Addressing Business Risks
- A well-qualified Accreditation Coordinator will:
  - Maintain your organization's compliance with required standards
  - Reduce the risk of failed accreditations or compliance issues
  - Organize documentation and evidence properly
  - Manage timelines for accreditation renewals
## Providing Long-term Value
- The systematic approach helps you find someone who can:
  - Streamline accreditation processes
  - Reduce administrative burden on other staff
  - Represent your organization professionally with accrediting bodies
  - Potentially identify improvements in your compliance systems
Following this structured hiring process increases your chances of finding a candidate who will successfully manage your accreditation needs rather than making a rushed hire who might not meet your requirements.</t>
  </si>
  <si>
    <t>Marketing Specialist</t>
  </si>
  <si>
    <t>I need to hire a new Marketing Specialist. What should I do?</t>
  </si>
  <si>
    <t># Hiring a Marketing Specialist: Step-by-Step Guide
To hire an effective Marketing Specialist, consider this structured approach:
## Define Your Needs
- Identify specific marketing goals (brand awareness, lead generation, etc.)
- Determine required skills (digital marketing, content creation, analytics)
- Decide if you need specialized expertise (B2B, SaaS, retail, etc.)
- Establish budget for the position
## Create a Detailed Job Description
- Outline key responsibilities and day-to-day tasks
- List required qualifications and experience
- Highlight necessary technical skills and platforms
- Describe your company culture and values
## Source Candidates
- Post on job boards (LinkedIn, Indeed, specialized marketing platforms)
- Leverage your professional network
- Consider marketing-specific recruiting agencies
- Promote internally and ask for employee referrals
## Screening and Interview Process
- Review resumes for relevant experience and skills
- Conduct initial phone/video screenings
- Prepare marketing-specific interview questions
- Consider practical assessments (marketing plan creation, campaign analysis)
- Involve team members in later interview stages
## Evaluation and Selection
- Check references thoroughly
- Assess cultural fit alongside technical abilities
- Compare candidates against your original requirements
- Consider future growth potential
Would you like me to elaborate on any specific part of this hiring process?</t>
  </si>
  <si>
    <t># How This Hiring Process Solves Your Marketing Specialist Problem
This structured approach directly addresses your need to hire a Marketing Specialist by:
## Ensuring the Right Fit
- By defining your specific needs first, you avoid hiring someone with mismatched skills
- The detailed job description attracts candidates who align with your actual requirements
- The thorough screening process helps identify candidates who can truly deliver results
## Saving Time and Resources
- A systematic approach prevents costly hiring mistakes
- Targeted sourcing strategies bring qualified candidates to you efficiently
- The structured evaluation process helps you objectively compare candidates
## Building Long-Term Marketing Success
- Finding someone with both technical skills and cultural fit improves retention
- Assessing growth potential ensures you hire someone who can evolve with your needs
- The comprehensive reference checks reduce the risk of performance issues
## Addressing Your Immediate Need
- This process can be scaled based on urgency (expedited if needed)
- The practical assessments verify candidates can handle your specific marketing challenges
- Involving team members ensures the new hire will integrate well with existing operations
Without this systematic approach, you risk hiring someone who looks good on paper but can't deliver the marketing results your business needs, potentially wasting time and resources while your marketing goals remain unmet.</t>
  </si>
  <si>
    <t>Department Chair</t>
  </si>
  <si>
    <t>I need to hire a new Department Chair. What should I do?</t>
  </si>
  <si>
    <t># Hiring a Department Chair: Key Steps
To hire an effective Department Chair, consider this structured approach:
## Initial Planning
- Define the specific needs of your department and institution
- Establish clear selection criteria (leadership experience, academic credentials, administrative skills)
- Determine the scope of authority and responsibilities
## Recruitment Process
- Form a diverse search committee
- Create a compelling job description
- Advertise widely through academic networks, publications, and recruitment platforms
- Consider both internal candidates and external recruitment
## Selection
- Review applications thoroughly
- Conduct multiple interview rounds (committee, faculty, administration)
- Request presentations on leadership vision
- Check references carefully
## Onboarding
- Provide comprehensive orientation to institutional policies
- Facilitate introductions to key stakeholders
- Establish clear goals and expectations for the first year
Would you like me to elaborate on any particular aspect of this process?</t>
  </si>
  <si>
    <t># How This Hiring Process Solves Your Problem
Following these structured steps addresses the core challenges of hiring a Department Chair by:
## Ensuring Quality Leadership
- The thorough selection criteria and multi-stage interview process help identify candidates with proven leadership abilities who can effectively guide your department
- Reference checks and presentations reveal how candidates have handled similar responsibilities
## Reducing Risk of Poor Fit
- Clearly defining departmental needs upfront prevents misalignment between expectations and capabilities
- Involving diverse stakeholders in the process helps identify candidates who will work well within your specific institutional culture
## Creating Legitimacy
- A transparent, inclusive process builds faculty buy-in for the new chair
- When department members participate in selection, they're more likely to support the chosen candidate
## Supporting Transition Success
- The structured onboarding process helps the new chair integrate quickly
- Setting clear first-year expectations establishes momentum and accountability
This methodical approach transforms a potentially complex hiring challenge into a manageable process with a higher probability of finding a chair who will successfully lead your department.</t>
  </si>
  <si>
    <t>Financial Analyst</t>
  </si>
  <si>
    <t>I need to hire a new Financial Analyst. What should I do?</t>
  </si>
  <si>
    <t># Hiring a Financial Analyst: Step-by-Step Guide
To hire an effective Financial Analyst, I recommend following these structured steps:
## Define Your Needs
- Determine specific financial analysis needs (budgeting, forecasting, reporting, etc.)
- Clarify if you need industry-specific experience
- Decide on seniority level (entry, mid, senior)
- Establish must-have technical skills (Excel, SQL, financial modeling)
## Create a Detailed Job Description
- Outline key responsibilities and deliverables
- Specify required qualifications (education, certifications like CFA)
- List desired experience level and technical competencies
- Mention soft skills (communication, problem-solving)
## Recruitment Strategy
- Post on financial job boards (eFinancialCareers, LinkedIn)
- Consider recruitment agencies specializing in finance
- Leverage your professional network
- Check with local universities for recent finance graduates
## Screening and Interview Process
1. Resume screening for qualifications match
2. Technical assessment (Excel test, financial modeling exercise)
3. First interview focusing on experience and technical skills
4. Second interview with team members/stakeholders
5. Final interview discussing scenarios and problem-solving
## Evaluation Criteria
- Technical proficiency in financial analysis
- Communication skills and ability to explain complex concepts
- Attention to detail and accuracy
- Cultural fit with your organization
Would you like me to elaborate on any specific part of this hiring process?</t>
  </si>
  <si>
    <t># How This Hiring Process Solves Your Problem
These steps directly address your need to hire a Financial Analyst by:
## Ensuring Quality and Fit
- **Defining needs first** prevents hiring someone with mismatched skills or experience
- **Detailed job descriptions** attract candidates who genuinely fit your requirements
- **Structured screening** identifies candidates with the right technical abilities and experience
- **Multi-stage interviews** verify both technical competence and cultural alignment
## Reducing Costly Mistakes
- Thorough vetting minimizes the risk of a poor hire (which can cost 30-150% of annual salary)
- Technical assessments confirm actual skills, not just resume claims
- Multiple interviewers provide diverse perspectives on candidates
## Addressing Business Impact
- A properly hired Financial Analyst will:
  - Produce accurate financial reports and forecasts
  - Identify cost-saving opportunities
  - Support data-driven decision making
  - Strengthen financial controls and compliance
  - Provide insights that drive business growth
## Saving Time Long-Term
- While thorough hiring takes time upfront, it prevents the significant disruption of having to restart the process if a hasty hire doesn't work out
- A well-matched analyst requires less training and becomes productive faster
Would you like me to focus on any specific business challenge you're hoping your new Financial Analyst will help solve?</t>
  </si>
  <si>
    <t>Sales Representative</t>
  </si>
  <si>
    <t>I need to hire a new Sales Representative. What should I do?</t>
  </si>
  <si>
    <t># Hiring a Sales Representative: A Step-by-Step Approach
To hire an effective Sales Representative, consider this structured process:
## Define Your Needs
- Identify specific sales goals and targets
- Determine territory/market segment responsibility
- Decide if you need industry-specific experience
- Establish required experience level (entry, mid, senior)
- Determine compensation structure (base + commission mix)
## Create a Detailed Job Description
- Outline key responsibilities and expectations
- List required and preferred qualifications
- Highlight your company culture and values
- Specify sales tools/CRM experience needed
- Include compensation range if appropriate
## Sourcing Candidates
- Post on job boards (Indeed, LinkedIn, ZipRecruiter)
- Leverage your professional network
- Consider sales-specific recruiting agencies
- Use LinkedIn to directly source potential candidates
- Ask for employee referrals
## Screening Process
- Review resumes for relevant experience and achievements
- Conduct initial phone screenings to assess communication skills
- Check for consistent employment history and progression
- Look for quantifiable sales results in past roles
- Verify industry knowledge if required
## Interview Strategy
- Conduct structured interviews with consistent questions
- Include role-playing or sales scenarios
- Have candidates present a mock sales pitch
- Involve potential team members and direct managers
- Ask for specific examples of past sales successes and challenges
## Assessment and Selection
- Check references thoroughly
- Consider personality/sales aptitude assessments
- Evaluate cultural fit with your team
- Compare candidates against your key criteria
- Trust your instincts about interpersonal dynamics
## Onboarding Plan
- Create a comprehensive training schedule
- Set clear expectations for the first 30/60/90 days
- Provide necessary tools, resources and product knowledge
- Assign a mentor if possible
- Schedule regular check-ins during the initial period
Would you like me to elaborate on any specific part of this hiring process?</t>
  </si>
  <si>
    <t># How This Hiring Process Solves Your Problem
This structured approach directly addresses the challenges of hiring a Sales Representative by:
## Reducing Hiring Mistakes
- The detailed definition phase ensures you know exactly what you need before starting
- Comprehensive screening and interviewing steps help identify candidates who truly match your requirements
- Reference checks and assessments verify claims made during interviews
- This systematic approach reduces costly turnover from poor hiring decisions
## Finding Quality Candidates
- Multiple sourcing channels maximize your candidate pool
- Detailed job descriptions attract better-matched applicants
- The structured interview process reveals true sales capabilities
- Role-playing and sales scenarios demonstrate actual skills, not just interview performance
## Saving Time and Resources
- Clear criteria streamline resume screening
- Phone screenings quickly eliminate unsuitable candidates
- Consistent interview questions make candidate comparison more efficient
- A defined process prevents prolonged decision-making
## Ensuring Business Continuity
- A well-planned onboarding process gets your new hire productive faster
- Setting clear 30/60/90 day expectations establishes momentum
- Regular check-ins during onboarding identify and address issues early
- Proper training minimizes the revenue impact during transition
## Improving Team Performance
- Involving team members in interviews improves cultural fit assessment
- Hiring based on defined criteria ensures alignment with sales goals
- A thorough process identifies candidates who complement existing team strengths
- Proper onboarding integrates the new hire into your team dynamics effectively
This methodical approach transforms the potentially overwhelming task of hiring a Sales Representative into a manageable, step-by-step process with a higher probability of finding someone who will drive sales results for your business.</t>
  </si>
  <si>
    <t>Library Technician/Assistant</t>
  </si>
  <si>
    <t>I need to hire a new Library Technician/Assistant. What should I do?</t>
  </si>
  <si>
    <t># Hiring a Library Technician/Assistant
To effectively hire a Library Technician/Assistant, I recommend following these steps:
## Preparation Phase
1. **Define the position clearly**
   - Determine specific duties (shelving, circulation, cataloging, patron assistance)
   - Establish required qualifications and experience
   - Set salary range and employment terms (full-time/part-time)
2. **Create a detailed job description**
   - Include responsibilities, qualifications, and library-specific skills
   - Specify technical requirements (library software, databases)
   - Note any physical requirements (lifting books, standing periods)
## Recruitment Phase
1. **Advertise the position**
   - Post on library job boards (ALA JobLIST, state library associations)
   - Use general job sites (Indeed, LinkedIn)
   - Share with local community colleges with library science programs
   - Promote through your library's social media and website
2. **Application review**
   - Screen for minimum qualifications
   - Look for relevant experience and technical skills
   - Consider customer service background
## Selection Phase
1. **Interview process**
   - Ask about library knowledge and experience
   - Include practical scenarios (handling difficult patrons, technical problems)
   - Consider a skills assessment (cataloging exercise, technology demonstration)
2. **Check references**
   - Verify previous employment
   - Ask about reliability, adaptability, and patron interaction skills
## Onboarding
1. **Prepare training materials**
2. **Schedule shadowing with experienced staff**
3. **Provide access to necessary systems and resources**
Would you like me to elaborate on any specific part of this hiring process?</t>
  </si>
  <si>
    <t># How These Hiring Steps Solve Your Problem
These steps directly address the challenges of hiring a Library Technician/Assistant by:
## Ensuring Quality Candidates
- **Detailed job description**: Attracts candidates who understand the role requirements, reducing mismatched applications
- **Strategic advertising**: Reaches qualified candidates with library experience or interest, expanding your talent pool
- **Structured screening process**: Helps identify candidates with the right skills and experience, saving time on unsuitable applicants
## Reducing Hiring Risks
- **Skills assessment**: Verifies candidates can perform essential duties before hiring
- **Scenario-based interviews**: Reveals how candidates would handle real library situations
- **Reference checks**: Confirms work history and performance, reducing the risk of problematic hires
## Improving Retention
- **Clear position definition**: Sets accurate expectations from the start
- **Appropriate compensation**: Attracts candidates who will stay longer
- **Comprehensive onboarding**: Helps new hires integrate successfully and feel supported
## Operational Benefits
- **Efficient process**: Minimizes disruption to library operations during the hiring period
- **Targeted selection**: Finds someone who can quickly contribute to your specific library needs
- **Proper training**: Ensures the new hire becomes productive more quickly
Following these steps creates a systematic approach that increases your chances of finding a capable, reliable Library Technician/Assistant who will be an asset to your library and serve your patrons effectively.</t>
  </si>
  <si>
    <t># Hiring a Social Media Manager: Step-by-Step Guide
## Define Your Needs First
- Identify specific platforms you need to focus on (Instagram, TikTok, LinkedIn, etc.)
- Determine goals (brand awareness, community building, lead generation)
- Decide if you need part-time, full-time, or contract help
## Create a Detailed Job Description
- Required skills (content creation, analytics, community management)
- Platform-specific experience needed
- Tools familiarity (Hootsuite, Buffer, Canva, etc.)
- Expected deliverables and KPIs
## Sourcing Candidates
- Post on job boards (Indeed, LinkedIn)
- Social media industry groups
- Creative job platforms (Behance, Upwork for contractors)
- Your own social channels (they should be following you!)
## Evaluation Process
1. Portfolio review (assess past campaigns and results)
2. Skills assessment (small test project or case study)
3. Interview questions focused on:
   - Platform-specific strategy knowledge
   - Crisis management scenarios
   - Content creation process
   - Analytics interpretation
## Onboarding Plan
- Platform access and guidelines
- Brand voice documentation
- Content approval workflows
- Reporting expectations
Would you like me to elaborate on any specific part of this process?</t>
  </si>
  <si>
    <t># How This Hiring Process Solves Your Social Media Management Needs
These steps directly address your need for a Social Media Manager by ensuring you:
## Find the Right Fit for Your Specific Needs
- By defining your requirements first, you avoid hiring someone with mismatched skills (like a TikTok expert when you need LinkedIn growth)
- The detailed job description attracts candidates who can deliver what you actually need
## Verify Real Capabilities (Not Just Claims)
- Portfolio review reveals actual work quality and results, not just resume claims
- Skills assessment confirms they can produce for your specific business
- Structured interviews uncover their strategic thinking and problem-solving abilities
## Set Clear Expectations from Day One
- Defined KPIs establish measurable success criteria
- Documented workflows prevent confusion about approvals and responsibilities
- Clear reporting expectations ensure you'll know if the investment is paying off
## Reduce Costly Turnover
- Thorough vetting reduces the chance of a poor hire
- Proper onboarding increases the likelihood of early success
- Clear expectations minimize frustration on both sides
This systematic approach transforms your social media management from a gap in your business to a structured, accountable function with clear objectives and measurement.</t>
  </si>
  <si>
    <t># Hiring a Surgeon: Key Steps
## Initial Planning
1. **Define your needs precisely**: Determine the specific specialty (General, Orthopedic, Cardiac, etc.) and any subspecialty requirements
2. **Establish a budget**: Consider competitive salary, benefits, signing bonuses, and relocation assistance
3. **Form a hiring committee**: Include medical leadership, HR, and relevant department members
## Recruitment Process
1. **Create a detailed job description** outlining:
   - Required qualifications and board certifications
   - Expected surgical volume and procedures
   - Call responsibilities
   - Teaching/research expectations (if applicable)
2. **Advertise through multiple channels**:
   - Medical specialty journals and websites
   - Professional associations (ACS, AAOS, etc.)
   - Medical recruitment firms
   - Academic networks and conferences
## Screening and Interviewing
1. **Verify credentials thoroughly**:
   - Medical degree and residency completion
   - Fellowship training (if required)
   - Board certification status
   - Valid medical license
   - Surgical case logs/volume
2. **Conduct multi-stage interviews**:
   - Initial screening interview
   - In-depth technical interview with peers
   - Meeting with leadership and potential team members
   - Tour of facilities
## Final Selection
1. **Check references** from previous employers and colleagues
2. **Verify malpractice history** and any disciplinary actions
3. **Assess cultural fit** with your organization
4. **Negotiate contract** terms including compensation, benefits, and performance metrics
Would you like me to elaborate on any specific part of this process?</t>
  </si>
  <si>
    <t># How These Steps Solve Your Surgeon Hiring Problem
These steps directly address the complex challenges of hiring a qualified surgeon by:
## Ensuring Quality and Safety
- **Credential verification** protects patients by confirming the surgeon has proper training and certification
- **Reference checks and malpractice history review** reveal performance patterns not visible on a resume
- **Technical interviews** assess clinical judgment and surgical competence
## Reducing Financial and Operational Risk
- **Proper budgeting** prevents compensation misalignment that could lead to quick turnover
- **Clear job description** sets expectations, reducing misunderstandings that cause early departures
- **Cultural fit assessment** decreases the likelihood of personality conflicts that disrupt department function
## Improving Recruitment Success
- **Multi-channel advertising** reaches qualified candidates who might not be actively job-hunting
- **Structured interview process** gives candidates confidence in your organization's professionalism
- **Facility tours** help surgeons envision themselves in your setting
## Ensuring Regulatory Compliance
- **License verification** prevents hiring surgeons who cannot legally practice
- **Board certification confirmation** meets insurance and hospital credentialing requirements
Following this systematic approach transforms a potentially overwhelming hiring process into a manageable sequence of steps that significantly increases your chances of finding the right surgeon for your specific needs.</t>
  </si>
  <si>
    <t>Product Designer</t>
  </si>
  <si>
    <t>I need to hire a new Product Designer. What should I do?</t>
  </si>
  <si>
    <t># Hiring a Product Designer: Key Steps
To hire a great Product Designer, consider this structured approach:
## Define Your Needs
- Clarify the seniority level needed (junior, mid-level, senior)
- Determine specific skills required (UI, UX, research, prototyping)
- Decide if you need specialized expertise (mobile, enterprise, consumer)
## Create a Compelling Job Description
- Outline clear responsibilities and expectations
- Highlight your company culture and design philosophy
- Specify required and preferred qualifications
- Mention design tools your team uses (Figma, Sketch, etc.)
## Sourcing Candidates
- Post on design-focused job boards (Dribbble, Behance)
- Leverage LinkedIn and general job sites
- Consider design communities and Slack channels
- Engage recruitment agencies if needed
## Evaluation Process
1. Portfolio review (assess quality, process, problem-solving)
2. Initial screening interview
3. Design exercise or take-home challenge
4. Team interview with design peers
5. Final interview with stakeholders
## Interview Questions to Consider
- Ask about their design process and methodology
- Discuss how they handle feedback and iteration
- Explore their experience with user research
- Assess their collaboration with developers
Would you like me to elaborate on any specific part of this hiring process?</t>
  </si>
  <si>
    <t># How This Hiring Process Solves Your Problem
These steps directly address the challenge of finding the right Product Designer by:
## Ensuring Quality Match
- **Defining needs first** prevents misalignment between what you need and who you hire
- **Structured evaluation** helps identify candidates with the right skills and cultural fit
- **Portfolio review + design exercise** verifies their actual capabilities, not just interview skills
## Saving Time and Resources
- **Clear job description** attracts more relevant candidates and reduces unqualified applications
- **Progressive screening stages** efficiently filter candidates without wasting your team's time
- **Targeted sourcing** reaches designers where they actually spend time, improving candidate quality
## Reducing Hiring Risks
- **Multi-stage process** reveals red flags that might not appear in a single interview
- **Team involvement** ensures the designer will work well with existing staff
- **Design challenge** demonstrates how they approach your specific problems
## Long-term Success
- **Culture assessment** increases retention by ensuring mutual fit
- **Stakeholder interviews** confirm the designer can navigate your organization effectively
- **Process questions** reveal how they'll handle your actual workflow challenges
This methodical approach transforms the ambiguous challenge of "hiring a designer" into a clear, actionable process with specific checkpoints to ensure you find someone who truly meets your needs.</t>
  </si>
  <si>
    <t>Food Service Supervisor</t>
  </si>
  <si>
    <t>I need to hire a new Food Service Supervisor. What should I do?</t>
  </si>
  <si>
    <t># Hiring a Food Service Supervisor
To hire an effective Food Service Supervisor, I recommend following these steps:
## Define the Position
- Create a detailed job description outlining responsibilities (staff management, inventory control, quality assurance, scheduling, etc.)
- Specify required qualifications (food safety certification, prior supervisory experience, etc.)
- Determine salary range and benefits based on market research
## Recruitment Process
- Post the position on industry-specific job boards (restaurant/hospitality sites)
- Leverage social media and your company website
- Consider internal candidates who may be ready for promotion
- Contact culinary schools or hospitality programs for recent graduates
## Screening and Interviewing
- Review resumes for relevant experience and qualifications
- Conduct phone screenings to assess basic qualifications
- Hold in-person interviews with promising candidates
- Include situational questions about handling food safety issues, staff conflicts, and busy service periods
## Assessment
- Check references thoroughly
- Verify food safety certifications
- Consider a working interview or skills test
- Assess cultural fit with your existing team
Would you like me to elaborate on any specific part of this hiring process?</t>
  </si>
  <si>
    <t># How These Hiring Steps Solve Your Problem
These steps directly address the challenges of finding a qualified Food Service Supervisor by:
## Ensuring Quality Candidates
- The detailed job description attracts candidates who understand the role requirements
- Targeted recruitment channels reach experienced food service professionals
- Thorough screening identifies candidates with proven supervisory skills and food safety knowledge
## Reducing Operational Risks
- Verification of certifications and experience minimizes food safety risks
- Reference checks help identify candidates with strong track records
- Skills assessment confirms practical abilities before hiring
## Improving Team Performance
- Hiring a supervisor with demonstrated leadership abilities will enhance staff productivity
- Cultural fit assessment helps find someone who can work effectively with your existing team
- Proper screening reduces turnover by finding candidates truly suited for the position
## Saving Time and Resources
- Structured process eliminates unqualified candidates early
- Targeted recruitment reaches the right audience faster
- Thorough vetting reduces the likelihood of a poor hire that would require repeating the process
These steps transform your immediate staffing need into an opportunity to strengthen your food service operation with capable leadership.</t>
  </si>
  <si>
    <t># Hiring a Robotics Technician: Key Steps
To effectively hire a robotics technician, I recommend following these structured steps:
## Define Your Requirements
- Identify specific technical skills needed (programming languages, hardware experience)
- Determine education requirements (technical degree, certifications)
- Clarify experience level (entry-level vs. experienced)
- Consider industry-specific knowledge requirements
## Create a Detailed Job Description
- List required technical skills and experience
- Describe daily responsibilities and projects
- Include information about your company and team
- Specify salary range and benefits
## Source Candidates
- Post on specialized job boards (IEEE, robotics forums)
- Contact technical schools and engineering programs
- Attend robotics conferences or job fairs
- Consider recruitment agencies with technical expertise
## Screening and Interview Process
- Technical assessment or practical test
- Panel interviews with engineering team members
- Questions about troubleshooting approaches
- Evaluate both technical skills and teamwork abilities
Would you like me to elaborate on any specific part of this process or provide sample interview questions for robotics technicians?</t>
  </si>
  <si>
    <t># How These Hiring Steps Solve Your Robotics Technician Problem
These steps directly address the challenges of finding a qualified robotics technician by:
## Ensuring Quality Matches
- **Defining requirements** prevents mismatches between candidate skills and job needs
- **Detailed job descriptions** attract candidates who genuinely fit your technical needs
- **Targeted sourcing** reaches qualified candidates in robotics communities
- **Structured screening** verifies both technical abilities and cultural fit
## Reducing Hiring Risks
- Technical assessments reveal actual capabilities, not just resume claims
- Involving your engineering team in interviews helps identify genuine expertise
- Clear requirements reduce turnover by setting accurate expectations
## Saving Time and Resources
- Focused recruitment channels reach relevant candidates faster
- Structured process eliminates unqualified applicants early
- Comprehensive evaluation prevents costly rehiring situations
This methodical approach helps you find someone who can effectively maintain your robotics systems, troubleshoot technical issues, and contribute to your team's success rather than just filling a position temporarily.
Would you like me to focus on any particular challenge you're facing in your robotics technician search?</t>
  </si>
  <si>
    <t># Hiring a Software Engineer/Developer: A Step-by-Step Guide
## Define Your Needs
1. **Identify specific technical skills** required (programming languages, frameworks, etc.)
2. **Determine experience level** needed (junior, mid-level, senior)
3. **Clarify role responsibilities** and how they fit into your team structure
4. **Establish must-have vs. nice-to-have qualifications**
## Prepare for Recruitment
1. **Create a detailed job description** highlighting:
   - Technical requirements
   - Day-to-day responsibilities
   - Company culture and benefits
   - Growth opportunities
2. **Set a competitive salary range** based on market research
3. **Develop a structured interview process**
## Source Candidates
1. **Post on job boards** (LinkedIn, Indeed, Stack Overflow Jobs)
2. **Leverage your network** for referrals
3. **Consider technical recruiting agencies**
4. **Attend industry events or hackathons**
5. **Engage with coding communities** (GitHub, open source projects)
## Screening and Interviewing
1. **Resume/portfolio review** focusing on relevant experience
2. **Technical screening** (coding challenge or skills assessment)
3. **Technical interview** with team members
4. **Cultural fit/behavioral interview**
5. **Final interview** with leadership
## Evaluation
1. **Use a consistent scoring system** across candidates
2. **Check references** thoroughly
3. **Consider team feedback**
Would you like me to elaborate on any specific part of this process?</t>
  </si>
  <si>
    <t># How This Hiring Process Solves Your Problem
These steps directly address the challenge of finding the right software engineer by:
## Reducing Hiring Mistakes
- **Clear requirements definition** prevents mismatches between your needs and candidate skills
- **Structured evaluation process** helps objectively compare candidates
- **Technical screening** verifies actual coding abilities, not just resume claims
- **Reference checks** validate past performance
## Finding Quality Candidates
- **Multi-channel sourcing** expands your talent pool beyond active job seekers
- **Technical community engagement** helps attract passionate developers
- **Competitive salary research** ensures you're not losing top talent to better offers
## Improving Team Integration
- **Cultural fit assessment** reduces turnover by ensuring personality alignment
- **Team involvement in interviews** builds buy-in from future colleagues
- **Clear role definition** sets proper expectations for the new hire
## Saving Time and Resources
- **Prioritized qualifications** (must-have vs. nice-to-have) focus your efforts
- **Standardized evaluation** streamlines decision-making
- **Structured process** prevents prolonged hiring cycles
## Long-term Success
- **Growth opportunity discussions** attract candidates interested in your company long-term
- **Comprehensive technical evaluation** ensures the hire can handle your specific challenges
- **Alignment with company goals** brings in talent that can evolve with your needs
The systematic approach transforms the complex challenge of finding the right software engineer into a manageable, effective process with a higher probability of a successful hire.</t>
  </si>
  <si>
    <t># How These Hiring Steps Solve Your Problem
These steps directly address your need for an Accreditation Coordinator by:
## Ensuring Quality Candidates
- **Defining the position clearly** prevents mismatched expectations and attracts candidates with the right skills
- **Targeted recruitment** reaches qualified professionals with accreditation experience
- **Structured screening** identifies candidates who can effectively manage your accreditation processes
## Addressing Business Risks
- Proper hiring reduces the risk of:
  - Failed accreditation reviews due to inexperienced coordination
  - Compliance gaps that could affect your organization's standing
  - Inefficient processes that waste resources
## Creating Long-term Value
- A well-qualified Accreditation Coordinator will:
  - Maintain your organization's accredited status
  - Streamline documentation and compliance processes
  - Provide expertise during regulatory changes
  - Potentially identify improvement opportunities during accreditation reviews
This methodical approach helps you find someone who can handle the technical aspects of accreditation while fitting into your organizational culture, solving both your immediate staffing need and supporting your long-term compliance goals.</t>
  </si>
  <si>
    <t>Educational Technologist</t>
  </si>
  <si>
    <t>I need to hire a new Educational Technologist. What should I do?</t>
  </si>
  <si>
    <t># Hiring an Educational Technologist: A Step-by-Step Guide
To hire an effective Educational Technologist, I recommend following these structured steps:
## 1. Define the Role Clearly
- Determine specific responsibilities (instructional design, LMS management, faculty training, etc.)
- Identify required technical skills and platforms knowledge
- Decide if you need a specialist or generalist
## 2. Create a Comprehensive Job Description
- List required qualifications (degree, certifications, experience level)
- Outline desired technical competencies
- Emphasize needed soft skills (communication, collaboration, problem-solving)
## 3. Develop a Strategic Recruitment Plan
- Post on education/technology job boards (ISTE, EdSurge, Higher Ed Jobs)
- Leverage LinkedIn and professional networks
- Consider recruitment at educational technology conferences
## 4. Design an Effective Interview Process
- Include technical assessments or portfolio reviews
- Plan for candidates to demonstrate teaching/training abilities
- Involve key stakeholders (IT, faculty, administrators)
## 5. Evaluate Candidates Holistically
- Assess technical knowledge and adaptability
- Evaluate teaching/training capabilities
- Consider cultural fit and collaboration skills
Would you like me to elaborate on any specific part of this process?</t>
  </si>
  <si>
    <t># How This Hiring Process Solves Your Educational Technologist Need
Following these structured steps directly addresses your hiring challenge by:
## Ensuring the Right Fit
- **Defining the role clearly** prevents mismatches between your needs and candidate skills
- **Comprehensive job descriptions** attract candidates who genuinely match your requirements
- **Holistic evaluation** identifies candidates who can truly solve your educational technology challenges
## Maximizing Quality of Candidates
- **Strategic recruitment** reaches qualified candidates who might not find generic job postings
- **Technical assessments** verify candidates can perform required tasks, not just talk about them
- **Stakeholder involvement** ensures the hire will work effectively with your existing team
## Reducing Common Hiring Pitfalls
- Prevents hiring someone with technical skills but poor teaching ability
- Avoids candidates who can't translate technical knowledge to your specific environment
- Reduces turnover by confirming alignment with your institutional culture and goals
## Long-term Benefits
- A well-executed hiring process leads to finding someone who can grow with your evolving needs
- The right Educational Technologist will enhance teaching effectiveness and learning outcomes
- Proper vetting ensures you hire someone who can adapt to changing educational technologies
Would you like me to focus on addressing a specific challenge you're facing with this hire?</t>
  </si>
  <si>
    <t>Quality Manager</t>
  </si>
  <si>
    <t>I need to hire a new Quality Manager. What should I do?</t>
  </si>
  <si>
    <t># Hiring a Quality Manager: Key Steps
To hire an effective Quality Manager, consider this structured approach:
## Define Your Needs
- Identify specific quality management needs for your industry/company
- Determine required certifications (ISO, Six Sigma, etc.)
- Clarify reporting structure and team size they'll manage
## Create a Detailed Job Description
- Required qualifications and experience
- Specific responsibilities and KPIs
- Technical skills and quality methodologies knowledge
- Soft skills (leadership, communication, problem-solving)
## Sourcing Candidates
- Industry-specific job boards
- LinkedIn and professional networks
- Quality management associations
- Consider internal candidates with potential
## Effective Screening Process
- Resume review focusing on relevant experience
- Technical assessment of quality management knowledge
- Structured interviews with quality-specific scenarios
- Involve key stakeholders in the interview process
## Evaluation Criteria
- Track record implementing quality systems
- Problem-solving abilities with specific examples
- Leadership and team management experience
- Cultural fit with your organization
Would you like me to elaborate on any specific part of this hiring process?</t>
  </si>
  <si>
    <t># How These Steps Solve Your Quality Manager Hiring Problem
These steps directly address the challenges of hiring a Quality Manager by:
## Ensuring the Right Fit
- **Defining your needs** prevents misalignment between expectations and the hire's capabilities
- **Detailed job descriptions** attract candidates with the specific quality expertise your company requires
- **Proper screening** identifies candidates who truly understand quality management, not just those who claim to
## Reducing Costly Mistakes
- Thorough evaluation prevents hiring someone who looks good on paper but can't implement effective quality systems
- Structured interviews reveal how candidates would handle your specific quality challenges
- Technical assessments verify they possess the methodologies and knowledge needed
## Improving Business Outcomes
- A properly hired Quality Manager will:
  - Reduce defects and quality issues
  - Improve customer satisfaction
  - Potentially decrease costs through better processes
  - Help maintain regulatory compliance
  - Support continuous improvement initiatives
## Saving Time and Resources
- This systematic approach streamlines the hiring process
- Involving stakeholders ensures buy-in from teams who will work with the Quality Manager
- Clear criteria make decision-making more objective and defensible
Would you like me to explain how any specific step directly impacts your quality management goals?</t>
  </si>
  <si>
    <t>Nurse Practitioner (NP)</t>
  </si>
  <si>
    <t>I need to hire a new Nurse Practitioner (NP). What should I do?</t>
  </si>
  <si>
    <t># Hiring a Nurse Practitioner: Step-by-Step Guide
To hire a qualified Nurse Practitioner, I recommend following these steps:
## Preparation
1. **Define your needs**: Determine specialty area, full/part-time status, and specific responsibilities
2. **Create a job description**: Include qualifications, responsibilities, and your practice/facility information
3. **Set a competitive salary range**: Research current market rates for NPs in your area and specialty
## Recruitment
1. **Post on healthcare job boards**: Sites like Health eCareers, Nurse.com, and Indeed
2. **Contact nursing schools**: Reach out to NP programs for recent graduates
3. **Use professional networks**: American Association of Nurse Practitioners job board
4. **Consider a recruiting agency**: Specialized healthcare recruiters can help find qualified candidates
## Screening &amp; Interviewing
1. **Verify credentials**: Current NP license, certification in specialty, DEA registration if applicable
2. **Check references**: Contact previous employers
3. **Conduct interviews**: Assess clinical knowledge, communication skills, and cultural fit
4. **Consider a skills assessment**: Have candidates discuss case scenarios
## Onboarding
1. **Verify privileges/credentialing**: Complete necessary paperwork for practice privileges
2. **Create an orientation plan**: Include EMR training, practice protocols, and team introductions
Would you like more specific information about any of these steps?</t>
  </si>
  <si>
    <t># How This Hiring Process Solves Your Problem
Following these steps will solve your Nurse Practitioner hiring challenge by:
## Finding the Right Candidate
- **Targeted recruitment**: By clearly defining your needs and using specialized healthcare job boards, you'll attract qualified NPs who match your specific requirements
- **Quality screening**: The credential verification and reference checks help ensure you only interview candidates with legitimate qualifications and good work histories
- **Thorough evaluation**: The interview and skills assessment process helps identify candidates with both the technical skills and interpersonal abilities needed for success
## Reducing Common Hiring Pitfalls
- **Preventing bad hires**: The structured approach reduces the risk of hiring someone who isn't a good fit
- **Minimizing turnover**: Finding someone aligned with your practice culture improves retention
- **Ensuring compliance**: Proper credential verification protects your practice legally
## Streamlining Integration
- **Faster productivity**: A proper onboarding plan helps your new NP become effective more quickly
- **Team cohesion**: Thoughtful introduction to your team and protocols helps the NP integrate smoothly
## Long-term Benefits
- **Patient satisfaction**: Hiring the right NP improves patient care and satisfaction
- **Team efficiency**: A well-qualified NP who fits your practice culture enhances overall team performance
- **Practice growth**: The right NP can help expand your patient base and service offerings
Would you like me to elaborate on any specific aspect of how this process addresses your hiring needs?</t>
  </si>
  <si>
    <t># Hiring a Robotics Technician: Key Steps
To effectively hire a robotics technician, I recommend following these structured steps:
## Define Your Requirements
- Identify specific technical skills needed (programming languages, hardware experience)
- Determine education requirements (technical degree, certifications)
- Clarify experience level (entry-level vs. experienced)
- Consider industry-specific knowledge requirements
## Create a Detailed Job Description
- List essential technical skills and qualifications
- Describe daily responsibilities and projects
- Include information about your company and team
- Specify required certifications (if any)
## Sourcing Candidates
- Post on specialized job boards (IEEE, Robotics Society)
- Contact technical schools and engineering programs
- Attend robotics conferences or job fairs
- Consider professional recruiting services with technical expertise
## Screening and Interview Process
- Technical assessment or practical test
- Panel interviews with engineering team members
- Questions about troubleshooting approaches
- Hands-on demonstration of skills if possible
## Evaluation Criteria
- Technical proficiency with relevant systems
- Problem-solving abilities
- Communication skills
- Adaptability and learning capacity
Would you like me to elaborate on any particular aspect of this hiring process?</t>
  </si>
  <si>
    <t># How These Hiring Steps Solve Your Robotics Technician Problem
These steps directly address the challenges of finding a qualified robotics technician by:
## Ensuring Quality Candidates
- **Defining requirements** prevents mismatches between your needs and applicant skills
- **Detailed job descriptions** attract candidates with the right technical expertise, reducing time spent on unsuitable applicants
- **Targeted sourcing** reaches qualified candidates in specialized communities where robotics talent congregates
## Reducing Hiring Risks
- **Technical assessments** verify actual skills beyond what's claimed on resumes
- **Structured interviews** with your technical team help identify candidates who will integrate well
- **Clear evaluation criteria** ensure consistent assessment across all candidates
## Addressing Business Impact
- Proper screening minimizes downtime from hiring someone who needs extensive training
- Technical verification prevents costly mistakes from underqualified personnel
- Thorough process helps identify candidates who can maintain and optimize your robotics systems
## Long-term Benefits
- Finding the right technical fit reduces turnover
- Proper skill assessment ensures the technician can grow with evolving technology
- Comprehensive evaluation identifies candidates who can contribute beyond basic maintenance
These steps transform the abstract challenge of "needing to hire" into a concrete, actionable process designed specifically for technical roles like robotics technicians.</t>
  </si>
  <si>
    <t># Hiring a Product Development Technician
To effectively hire a Product Development Technician, I recommend following these steps:
## Preparation Phase
1. **Define the role clearly**
   - Outline specific responsibilities, technical skills, and experience needed
   - Determine where this position fits in your team structure
   - Set salary range based on market research
2. **Create a detailed job description**
   - List required technical skills (e.g., prototyping, testing methods)
   - Specify education requirements and experience level
   - Highlight necessary soft skills (problem-solving, teamwork)
## Recruitment Process
1. **Source candidates through multiple channels**
   - Industry-specific job boards
   - LinkedIn and professional networks
   - Technical schools and universities
   - Employee referrals
2. **Screening and interviewing**
   - Review resumes for relevant experience and skills
   - Conduct technical assessments or practical tests
   - Plan structured interviews with technical and behavioral questions
   - Include team members in the interview process
## Selection and Onboarding
1. **Evaluate candidates holistically**
   - Technical capabilities and hands-on experience
   - Cultural fit and communication skills
   - Problem-solving approach
2. **Create an effective onboarding plan**
   - Technical training specific to your products
   - Introduction to tools, processes, and documentation
   - Mentorship from experienced team members
Would you like me to elaborate on any specific part of this hiring process?</t>
  </si>
  <si>
    <t># How This Hiring Process Solves Your Problem
This structured approach directly addresses the challenges of hiring a Product Development Technician by:
## Ensuring Quality Candidates
- **Defining the role clearly** prevents mismatched expectations and reduces turnover
- **Detailed job descriptions** attract candidates with the right technical skills and experience
- **Multiple sourcing channels** increase your chances of finding qualified candidates in a potentially limited talent pool
## Reducing Hiring Risks
- **Technical assessments** verify candidates can perform the actual work required
- **Structured interviews** provide consistent evaluation criteria across candidates
- **Team involvement** ensures the new hire will integrate well with existing processes
## Accelerating Productivity
- **Comprehensive onboarding** means your new technician becomes productive faster
- **Mentorship components** transfer institutional knowledge efficiently
- **Clear role definition** allows the new hire to understand priorities immediately
## Addressing Business Impact
- A well-hired Product Development Technician will directly improve your product development cycle
- The right technical skills will reduce errors and rework in prototyping and testing
- Proper cultural fit ensures better collaboration with engineering, design, and manufacturing teams
This methodical approach transforms the hiring challenge from a potential risk into an opportunity to strengthen your product development capabilities with the right talent.</t>
  </si>
  <si>
    <t>Multimedia Designer</t>
  </si>
  <si>
    <t>I need to hire a new Multimedia Designer. What should I do?</t>
  </si>
  <si>
    <t># Hiring a Multimedia Designer: Step-by-Step Guide
## Define Your Needs
1. Identify specific skills needed (graphic design, video editing, animation, etc.)
2. Determine if you need a specialist or generalist
3. Decide if this is full-time, part-time, or contract work
## Create a Job Description
- List required technical skills (Adobe Creative Suite, video editing software, etc.)
- Specify desired experience level
- Outline key responsibilities
- Mention required education or certifications
- Describe your company culture
## Recruitment Strategy
- Post on job boards (Indeed, LinkedIn, Behance, Dribbble)
- Share with design schools and professional networks
- Consider working with recruitment agencies specializing in creative roles
## Screening Process
1. Review portfolios first (this is crucial for design roles)
2. Assess technical skills match
3. Screen for relevant experience
4. Conduct initial phone interviews
## Interview Process
- Prepare design-specific questions
- Consider a practical design test or assignment
- Evaluate both technical and soft skills
- Include team members they'll work with
## Evaluation Criteria
- Portfolio quality and relevance
- Technical proficiency
- Problem-solving approach
- Communication skills
- Cultural fit
Would you like me to elaborate on any specific part of this hiring process?</t>
  </si>
  <si>
    <t># How This Hiring Process Solves Your Problem
Following these steps will help you find the right Multimedia Designer by:
## Ensuring Quality Match
- **Defining needs first** prevents hiring someone with mismatched skills
- **Portfolio review** confirms actual design abilities, not just resume claims
- **Technical screening** verifies they can use the tools your projects require
## Saving Time and Resources
- **Structured process** filters out unqualified candidates early
- **Targeted job description** attracts more relevant applicants
- **Practical tests** reveal capabilities before making a hiring commitment
## Reducing Turnover Risk
- **Culture fit assessment** increases long-term retention
- **Clear expectations** from the start prevent misunderstandings
- **Team involvement** in interviews ensures workplace compatibility
## Improving Project Outcomes
- The right designer will produce higher quality work
- Proper skill matching means faster project completion
- Less supervision needed when you hire someone truly qualified
## Addressing Business Impact
- Better multimedia content can improve your marketing effectiveness
- Professional design enhances your brand perception
- The right hire can bring fresh creative perspectives to your team
Would you like me to focus on any specific business challenge you're hoping this new designer will help solve?</t>
  </si>
  <si>
    <t># Hiring an Office Manager: A Step-by-Step Approach
To hire an effective Office Manager, I recommend following these structured steps:
## Define the Role
- Outline specific responsibilities (scheduling, correspondence, office supplies, etc.)
- Determine required skills (organization, communication, software proficiency)
- Decide on necessary experience level and education requirements
- Establish salary range based on market research
## Recruitment Process
1. **Create a detailed job description**
2. **Advertise the position**
   - Job boards (Indeed, LinkedIn, ZipRecruiter)
   - Company website and social media
   - Professional networks and referrals
3. **Screen applications**
   - Review resumes and cover letters
   - Conduct initial phone interviews
## Interview Strategy
- Prepare structured interview questions focusing on:
  - Administrative experience
  - Problem-solving abilities
  - Communication skills
  - Technology proficiency
  - Cultural fit
- Consider a practical assessment (e.g., organizing a mock schedule)
- Involve team members who will work closely with the Office Manager
## Selection and Onboarding
- Check references thoroughly
- Make a competitive offer
- Create a comprehensive onboarding plan
- Set clear expectations and goals for the first 30/60/90 days
Would you like me to elaborate on any specific part of this hiring process?</t>
  </si>
  <si>
    <t># How This Hiring Process Solves Your Office Manager Problem
These steps directly address your need for a new Office Manager by:
## Ensuring Quality Hire
- **Defining the role clearly** prevents mismatched expectations and reduces turnover
- **Structured screening** helps identify candidates with the right skills and experience
- **Thorough interviews** reveal candidates' true capabilities beyond what's on their resume
- **Reference checks** verify past performance and work habits
## Saving Time and Resources
- **Targeted job descriptions** attract more qualified candidates, reducing time spent on unsuitable applicants
- **Strategic advertising** reaches the right talent pools efficiently
- **Organized interview process** streamlines decision-making
- **Proper onboarding** accelerates productivity and integration
## Addressing Business Needs
- An effective Office Manager directly impacts:
  - Daily operations efficiency
  - Team productivity through better administrative support
  - Professional company image through organized front-office management
  - Executive time management through delegation of administrative tasks
## Reducing Risk
- Methodical hiring reduces the likelihood of:
  - Poor performance issues
  - Early turnover
  - Cultural misalignment
  - Costly rehiring processes
Following these steps creates a systematic approach that replaces the uncertainty of your current situation with a clear path to finding the right person who will effectively manage your office operations.</t>
  </si>
  <si>
    <t>Scheduler/Planner</t>
  </si>
  <si>
    <t>I need to hire a new Scheduler/Planner. What should I do?</t>
  </si>
  <si>
    <t># Hiring a Scheduler/Planner: Step-by-Step Guide
## Define the Position
1. Outline specific responsibilities (managing calendars, coordinating meetings, planning events)
2. Determine required skills (organizational abilities, software proficiency, communication skills)
3. Decide if this is full-time, part-time, or contract
## Create a Recruitment Plan
1. Write a clear job description with qualifications and expectations
2. Set a competitive salary range based on market research
3. Establish your timeline for hiring
## Source Candidates
- Post on job boards (Indeed, LinkedIn, ZipRecruiter)
- Use your company's careers page
- Consider recruitment agencies
- Leverage professional networks
## Screening Process
1. Review resumes for relevant experience and skills
2. Conduct initial phone screenings
3. Assign practical assessments (scheduling exercises, planning scenarios)
4. Hold in-person/video interviews
## Interview Questions to Consider
- "Describe how you've handled scheduling conflicts"
- "What planning tools/software are you proficient with?"
- "How do you prioritize competing deadlines?"
## Onboarding Plan
Once hired, prepare training on your specific systems, introduce key stakeholders, and establish performance expectations.
Would you like me to elaborate on any particular aspect of this hiring process?</t>
  </si>
  <si>
    <t># How This Hiring Process Solves Your Scheduling/Planning Problem
Following these steps directly addresses your need for a Scheduler/Planner by:
## Ensuring the Right Fit
- **Defining the position** clarifies exactly what gaps you need filled, preventing mismatches between your needs and the hire's capabilities
- **Skills assessment** confirms the candidate can actually perform the scheduling and planning tasks you require
## Maximizing Efficiency
- A thorough **screening process** saves time by filtering out unsuitable candidates early
- **Practical assessments** demonstrate real-world planning abilities before you commit
## Reducing Business Disruption
- The **structured interview process** identifies candidates who can adapt quickly to your environment
- A proper **onboarding plan** minimizes productivity loss during transition
## Long-Term Problem Resolution
- Finding someone with the right organizational skills addresses the root cause of scheduling challenges
- Hiring for cultural fit increases retention, preventing the need to repeat this process soon
This methodical approach transforms your scheduling problems from ongoing challenges into a one-time hiring task with a sustainable solution.
Would you like me to focus on any specific aspect of how this hiring process addresses your scheduling needs?</t>
  </si>
  <si>
    <t># Hiring a Systems Administrator: Key Steps
To hire an effective Systems Administrator, consider this structured approach:
## Define Your Needs
- Determine specific technical requirements (Windows/Linux, cloud platforms, networking)
- Clarify level of experience needed (junior, mid-level, senior)
- Decide if you need specialized skills (security, automation, DevOps)
## Recruitment Process
1. **Create a detailed job description** outlining responsibilities, requirements, and company benefits
2. **Source candidates** through:
   - Job boards (Indeed, LinkedIn, Dice)
   - IT-specific platforms (Stack Overflow Jobs)
   - Referrals from current employees
   - Tech meetups or professional groups
## Evaluation
- **Resume screening** focusing on relevant experience and certifications
- **Technical assessment** to verify skills (troubleshooting scenarios, scripting tests)
- **Structured interviews** with IT team members and potential colleagues
- **Cultural fit assessment** to ensure alignment with your organization
## Onboarding Plan
- Prepare documentation, access credentials, and equipment
- Schedule training on company-specific systems
- Establish clear expectations and performance metrics
Would you like more specific guidance on any of these areas for your particular organization?</t>
  </si>
  <si>
    <t># How This Hiring Process Solves Your Problem
These steps directly address your need for a new Systems Administrator by:
## Ensuring the Right Fit
- **Defining your needs** prevents hiring someone with mismatched skills who can't handle your specific systems
- **Thorough evaluation** identifies candidates who can actually perform the job, not just those who interview well
- **Cultural fit assessment** reduces turnover by finding someone who will integrate well with your team
## Saving Time and Resources
- **Structured process** streamlines hiring, preventing wasted time on unqualified candidates
- **Technical assessment** reveals actual capabilities before hiring, avoiding costly mistakes
- **Clear job description** attracts more relevant applicants, reducing screening time
## Addressing Business Continuity
- A properly vetted Systems Administrator will maintain your critical IT infrastructure
- The right hire will minimize downtime and security vulnerabilities
- Effective onboarding ensures they become productive quickly
## Long-term Benefits
- A qualified Systems Administrator will optimize your systems, potentially reducing costs
- They'll implement best practices that improve reliability and security
- The right person will grow with your organization's changing technology needs
Without this systematic approach, you risk hiring someone who looks good on paper but can't effectively manage your systems, potentially leading to downtime, security issues, and another hiring cycle.</t>
  </si>
  <si>
    <t>Chemical Engineer</t>
  </si>
  <si>
    <t>I need to hire a new Chemical Engineer. What should I do?</t>
  </si>
  <si>
    <t># Hiring a Chemical Engineer: A Step-by-Step Guide
To hire a qualified chemical engineer, I recommend following these structured approach:
## Define Your Needs
- Identify specific skills needed (process design, manufacturing, R&amp;D, etc.)
- Determine required experience level and education
- Clarify if specialized knowledge is needed (pharmaceuticals, petroleum, etc.)
- Decide if you need full-time, contract, or consulting support
## Create a Compelling Job Description
- Outline key responsibilities and daily tasks
- Specify required qualifications (degree, certifications, experience)
- Highlight unique aspects of your company/projects
- Include salary range and benefits if possible
## Source Candidates
- Post on industry-specific job boards (AIChE, Engineering.com)
- Utilize general job sites (LinkedIn, Indeed)
- Contact engineering schools for recent graduates
- Consider recruitment agencies specializing in technical roles
- Leverage your professional network
## Screening and Interview Process
1. Resume screening for technical qualifications
2. Technical assessment or problem-solving exercise
3. Initial interview focusing on experience and technical knowledge
4. Second interview with team members/stakeholders
5. Final interview discussing specific projects and cultural fit
Would you like me to elaborate on any particular aspect of this hiring process?</t>
  </si>
  <si>
    <t># How This Hiring Process Solves Your Problem
Following these steps addresses the key challenges in hiring a chemical engineer by:
## Ensuring Quality and Fit
- **Defining needs** prevents mismatches between your requirements and candidate qualifications
- **Structured screening** helps identify truly qualified engineers rather than those who just look good on paper
- **Technical assessments** verify candidates can actually perform the work, not just talk about it
- **Multi-stage interviews** evaluate both technical abilities and cultural fit
## Saving Time and Resources
- **Targeted job descriptions** attract more relevant applicants, reducing time spent on unsuitable candidates
- **Using specialized channels** reaches qualified chemical engineers directly
- **Systematic evaluation** creates an efficient, repeatable process
## Reducing Hiring Risks
- **Clear qualification requirements** minimize the chance of hiring someone without critical skills
- **Technical problem-solving exercises** demonstrate how candidates approach real challenges
- **Team involvement** ensures the new hire will work well with existing staff
## Long-term Success
- **Thorough vetting** increases retention by confirming mutual expectations
- **Cultural fit assessment** improves team dynamics and productivity
- **Comprehensive process** helps identify candidates who will grow with your organization
Would you like me to focus on implementing any specific part of this process for your situation?</t>
  </si>
  <si>
    <t>Athletic Director</t>
  </si>
  <si>
    <t>I need to hire a new Athletic Director. What should I do?</t>
  </si>
  <si>
    <t># Hiring a New Athletic Director: Key Steps
## Initial Planning
1. **Define the role requirements**: Outline necessary qualifications, experience, and skills
2. **Establish a budget**: Determine salary range and department resources
3. **Form a search committee**: Include stakeholders from administration, coaching staff, and possibly alumni
## Recruitment Process
1. **Create a compelling job description**
2. **Advertise widely**: Post on industry job boards, NCAA listings, and athletic administration networks
3. **Leverage connections**: Reach out to collegiate athletic networks and sports management programs
## Selection Process
1. **Screen applications**: Review resumes and cover letters
2. **Conduct interviews**: Multiple rounds with increasing stakeholder involvement
3. **Check references thoroughly**: Speak with previous employers and colleagues
4. **Assess leadership philosophy**: Understand their vision for your athletic program
## Final Considerations
- Evaluate cultural fit with your institution
- Assess communication and fundraising abilities
- Consider their experience with compliance and regulatory issues
- Examine their track record of student-athlete development
Would you like me to elaborate on any specific part of this process?</t>
  </si>
  <si>
    <t># How These Steps Solve Your Athletic Director Hiring Problem
These steps provide a structured approach that addresses the key challenges in hiring an Athletic Director by:
## Ensuring Quality Leadership
- **Defining requirements** helps you identify candidates with the right experience and qualifications to lead your athletic programs
- **Thorough screening and interviews** reveal leadership abilities and vision alignment with your institution
- **Reference checks** verify past performance and leadership effectiveness
## Reducing Risk
- **Comprehensive search process** minimizes the chance of missing qualified candidates
- **Multiple interview rounds** help identify potential red flags before making a commitment
- **Compliance assessment** ensures you hire someone who understands regulatory requirements, preventing future issues
## Promoting Program Success
- **Evaluating cultural fit** increases likelihood of effective collaboration with existing staff
- **Assessing fundraising abilities** helps secure financial stability for your athletic programs
- **Examining student-athlete development** ensures focus on both competitive success and educational outcomes
## Facilitating Smooth Transition
- **Clear role definition** sets expectations from the beginning
- **Stakeholder involvement** in the process builds buy-in for the new hire
- **Structured approach** ensures no critical aspects are overlooked
Following these steps creates a thorough, objective process that maximizes your chances of finding the right Athletic Director who can successfully lead your programs.</t>
  </si>
  <si>
    <t># Hiring a Quality Manager: Key Steps
To hire an effective Quality Manager, consider this structured approach:
## Define Your Needs
- Identify specific quality management needs for your industry/company
- Determine required certifications (ISO, Six Sigma, etc.)
- Clarify reporting structure and team size they'll manage
## Create a Detailed Job Description
- Required qualifications and experience
- Specific responsibilities and KPIs
- Technical skills and quality methodologies knowledge
- Soft skills (leadership, communication, problem-solving)
## Sourcing Candidates
- Industry-specific job boards
- LinkedIn and professional networks
- Quality management associations
- Consider internal candidates with potential
## Interview Process
- Technical assessment of quality systems knowledge
- Scenario-based questions about quality challenges
- Evaluate their approach to continuous improvement
- Panel interviews with stakeholders they'll work with
## Evaluation Criteria
- Track record of implementing successful quality initiatives
- Leadership and team development capabilities
- Problem-solving and analytical skills
- Cultural fit with your organization
Would you like me to elaborate on any specific part of this process?</t>
  </si>
  <si>
    <t># How These Steps Solve Your Quality Manager Hiring Problem
These steps directly address the challenges of hiring a Quality Manager by:
## Ensuring the Right Fit
- **Defining your needs** prevents misalignment between your expectations and the candidate's capabilities
- **Detailed job descriptions** attract candidates who genuinely match your requirements, reducing turnover risk
## Reducing Hiring Mistakes
- The **structured interview process** helps evaluate both technical competence and cultural fit
- **Scenario-based questions** reveal how candidates actually approach quality challenges, not just their theoretical knowledge
## Improving Quality Outcomes
- Proper screening identifies candidates with proven track records of implementing effective quality systems
- Evaluating leadership capabilities ensures they can drive quality initiatives across your organization
## Saving Time and Resources
- A focused recruitment approach targets qualified candidates from the start
- Clear evaluation criteria streamline decision-making and reduce hiring delays
## Long-term Benefits
- A well-hired Quality Manager will establish systems that reduce defects, improve customer satisfaction, and potentially lower costs
- The right person will build a quality-focused culture that extends beyond their direct oversight
Would you like me to focus on any specific benefit or challenge in your hiring process?</t>
  </si>
  <si>
    <t>Chief Nursing Officer (CNO)</t>
  </si>
  <si>
    <t>I need to hire a new Chief Nursing Officer (CNO). What should I do?</t>
  </si>
  <si>
    <t># Hiring a Chief Nursing Officer (CNO)
To effectively hire a new CNO, I recommend following these steps:
## Define the Position Requirements
- Create a detailed job description outlining responsibilities, qualifications, and expectations
- Determine required credentials (MSN/DNP, nursing leadership experience, certifications)
- Establish compensation range based on market research
## Recruitment Strategy
- Engage healthcare executive recruiters specializing in nursing leadership
- Post on healthcare job boards (AONE, ANA Career Center, Nurse.com)
- Leverage professional networks and nursing leadership associations
- Consider internal candidates with leadership potential
## Screening and Interview Process
- Form a diverse hiring committee including executives, physicians, and nursing staff
- Conduct structured interviews focusing on:
  * Leadership philosophy and experience
  * Strategic planning abilities
  * Financial/operational management skills
  * Quality improvement expertise
  * Staff development approach
## Assessment Methods
- Request presentations on nursing strategy or case studies
- Conduct behavioral interviews about past leadership challenges
- Consider leadership assessments or simulations
- Check references thoroughly, especially from direct reports
## Onboarding Plan
- Create a comprehensive 90-day integration plan
- Schedule introductions with key stakeholders
- Provide organizational context and current strategic priorities
Would you like me to elaborate on any specific part of this process?</t>
  </si>
  <si>
    <t># How This Hiring Process Solves Your CNO Vacancy Problem
Following these steps addresses your CNO hiring challenge by:
## Ensuring Quality Leadership
- The structured approach helps identify candidates with the right clinical expertise, leadership abilities, and cultural fit for your organization
- Thorough screening reduces the risk of a poor hiring decision, which could be costly and disruptive
## Minimizing Operational Disruption
- A systematic process maintains continuity in nursing leadership during the transition
- The comprehensive onboarding plan accelerates the new CNO's effectiveness, reducing the performance gap
## Addressing Organizational Needs
- By clearly defining requirements upfront, you'll attract candidates who can address your specific challenges (quality metrics, staff retention, regulatory compliance)
- The diverse hiring committee ensures the selected candidate meets needs across departments
## Building Stakeholder Confidence
- A transparent, thorough process demonstrates to your nursing staff and other stakeholders that you value strong nursing leadership
- Involving key stakeholders in the process increases buy-in for the new CNO
## Long-term Stability
- Finding the right CNO reduces turnover risk and provides stable leadership for nursing operations
- A well-matched CNO can drive improvements in patient care, staff satisfaction, and financial performance
This methodical approach transforms your immediate problem (CNO vacancy) into an opportunity to strengthen your organization's nursing leadership.</t>
  </si>
  <si>
    <t>Operations Manager</t>
  </si>
  <si>
    <t>I need to hire a new Operations Manager. What should I do?</t>
  </si>
  <si>
    <t># Hiring an Operations Manager: A Step-by-Step Approach
To hire an effective Operations Manager, I recommend following these structured steps:
## Define the Role Clearly
- Outline specific responsibilities (team management, process optimization, budget oversight)
- Determine required experience level and industry knowledge
- Establish reporting relationships and authority boundaries
## Create a Comprehensive Job Description
- List required qualifications and skills (operational expertise, leadership, analytical abilities)
- Include both technical requirements and soft skills
- Highlight growth opportunities and company culture
## Develop Your Recruitment Strategy
- Consider internal candidates who understand your operations
- Use industry-specific job boards and LinkedIn
- Engage specialized recruiters if needed
- Leverage your professional network
## Screening and Interview Process
- Design a multi-stage interview process (phone screening, panel interviews, case studies)
- Include practical assessments of operational problem-solving
- Involve key stakeholders who will work with this person
- Ask for examples of process improvements they've implemented
## Evaluation Criteria
- Assess their experience managing operational challenges similar to yours
- Look for data-driven decision-making abilities
- Evaluate their leadership and communication style
- Consider cultural fit with your organization
Would you like me to elaborate on any particular aspect of this hiring process?</t>
  </si>
  <si>
    <t># How This Hiring Approach Solves Your Problem
Following these structured steps addresses your need for a new Operations Manager by:
## Ensuring the Right Fit
- **Defining the role clearly** prevents misalignment between your expectations and candidates' understanding
- **Comprehensive job descriptions** attract candidates who genuinely match your requirements, reducing turnover risk
- **Thorough screening** identifies candidates with proven operational expertise specific to your challenges
## Improving Operational Outcomes
- A well-designed interview process reveals candidates who can actually solve your operational problems
- Practical assessments demonstrate real capabilities beyond resume claims
- Involving stakeholders ensures the hire will work effectively with your existing team
## Reducing Hiring Risks
- Systematic evaluation minimizes bias and emotional decision-making
- Multiple interview stages provide more data points for your decision
- Reference checks verify past performance claims
- Clear criteria help you compare candidates objectively
## Saving Time and Resources
- A focused recruitment strategy targets qualified candidates more efficiently
- Structured interviews make better use of everyone's time
- Clear evaluation criteria speed up decision-making
- Proper vetting reduces the likelihood of a costly mis-hire
This methodical approach transforms your immediate staffing problem into an opportunity to strengthen your operational leadership with the right person who can drive meaningful improvements.</t>
  </si>
  <si>
    <t>Counselor</t>
  </si>
  <si>
    <t>I need to hire a new Counselor. What should I do?</t>
  </si>
  <si>
    <t># Hiring a New Counselor: Steps to Consider
When hiring a new counselor, it's important to follow a structured process to find the right candidate. Here are some key steps to consider:
## Define Your Needs
- Determine what type of counselor you need (mental health, school, career, substance abuse, etc.)
- Clarify required qualifications, licenses, and certifications
- Establish whether you need full-time, part-time, or contract help
## Recruitment Process
- Create a detailed job description with responsibilities and requirements
- Advertise on relevant job boards, professional associations, and counseling networks
- Consider reaching out to local universities with counseling programs
## Screening and Interviewing
- Review resumes for appropriate education, licensing, and experience
- Conduct thorough interviews focusing on clinical skills and approach
- Ask scenario-based questions to assess problem-solving abilities
- Check references and verify credentials
## Important Considerations
- Ensure candidates have proper licensing for your state/region
- Verify they have liability insurance
- Consider cultural competence and diversity awareness
- Assess how they would fit with your existing team or organization
Would you like me to elaborate on any specific part of this process?</t>
  </si>
  <si>
    <t># How These Hiring Steps Solve Your Counselor Recruitment Problem
These steps directly address your need to hire a new counselor by providing a systematic approach that:
## Ensures Quality and Fit
- Defining your specific needs helps you target the right type of counselor with appropriate qualifications
- The screening process helps identify candidates who match your requirements
- Thorough interviews reveal whether candidates have the clinical skills and approach that align with your organization
## Reduces Risk
- Credential verification protects you from hiring unqualified individuals
- Reference checks provide insights into past performance
- License verification ensures legal compliance and professional standards
## Saves Time and Resources
- A structured process prevents wasted effort on unsuitable candidates
- Clear job descriptions attract more relevant applicants
- Targeted recruitment channels reach qualified professionals efficiently
## Improves Outcomes
- Finding the right counselor improves client/student outcomes
- Proper fit reduces turnover and associated costs
- Attention to cultural competence ensures better service to diverse populations
This methodical approach transforms the potentially overwhelming task of hiring a counselor into manageable steps that lead to finding a qualified professional who can effectively serve your needs and those of your clients/students.</t>
  </si>
  <si>
    <t>Dean</t>
  </si>
  <si>
    <t>I need to hire a new Dean. What should I do?</t>
  </si>
  <si>
    <t># Hiring a New Dean: Key Steps
To hire a new Dean effectively, consider this structured approach:
## Initial Planning
- Define the specific role requirements and qualifications
- Establish a competitive compensation package
- Form a diverse search committee with relevant stakeholders
- Develop a clear timeline for the hiring process
## Recruitment Process
- Create a compelling job description highlighting your institution's values
- Advertise widely through academic networks, higher education publications, and executive search firms
- Conduct initial screening interviews
- Hold comprehensive on-campus interviews with various constituency groups
## Evaluation
- Check references thoroughly
- Assess candidates' leadership philosophy, academic credentials, and administrative experience
- Consider how candidates align with your institution's culture and strategic goals
## Onboarding
- Develop a comprehensive transition plan
- Arrange introductions to key stakeholders
- Provide institutional resources and support
Would you like me to elaborate on any specific aspect of this process?</t>
  </si>
  <si>
    <t># How This Hiring Process Solves Your Dean Problem
These steps directly address the challenges of finding the right Dean by:
## Ensuring Quality Selection
- The structured approach prevents hasty decisions that lead to poor fits
- Thorough vetting identifies candidates with the right qualifications and leadership abilities
- Diverse search committee input reduces bias and broadens perspective
## Reducing Institutional Risk
- Comprehensive reference checks help avoid problematic hires
- Clear evaluation criteria ensure alignment with your institution's needs
- Transparent process protects against potential legal or procedural challenges
## Supporting Long-term Success
- Matching candidates to your specific institutional culture improves retention
- Proper onboarding increases the new Dean's effectiveness from day one
- Stakeholder involvement builds early support for the incoming leader
## Addressing Hidden Costs
- A methodical process helps avoid the significant costs of a failed hire
- Proper planning reduces interim leadership disruptions
- Strategic recruitment attracts higher-quality candidates, saving future replacement costs
Would you like me to focus on how any particular step addresses a specific concern you have?</t>
  </si>
  <si>
    <t>Assembly Technician</t>
  </si>
  <si>
    <t>I need to hire a new Assembly Technician. What should I do?</t>
  </si>
  <si>
    <t># Hiring an Assembly Technician
To effectively hire an Assembly Technician, I recommend following these steps:
## Define the Position
- Create a detailed job description including required skills, experience, and education
- Specify technical skills needed (soldering, reading blueprints, using specific tools)
- Determine salary range based on market research
- Decide if certification requirements apply (IPC certification, etc.)
## Recruitment Process
- Post the job on industry-specific job boards and general sites like Indeed
- Consider working with technical staffing agencies
- Leverage social media and your company website
- Ask for employee referrals
## Screening and Selection
- Review resumes for relevant experience and technical skills
- Conduct phone screenings to verify basic qualifications
- Plan technical assessments or hands-on tests to evaluate skills
- Prepare structured interview questions focusing on technical knowledge and problem-solving
## Interviewing
- Include team members in the interview process
- Ask about specific assembly experience and technical capabilities
- Present real-world scenarios they might encounter
- Consider a practical demonstration of assembly skills
## Onboarding
- Develop a training plan for company-specific processes
- Pair with experienced technicians for mentoring
- Schedule regular check-ins during the first few months
Would you like me to elaborate on any specific part of this hiring process?</t>
  </si>
  <si>
    <t># How These Hiring Steps Solve Your Problem
These steps directly address the challenges of hiring an Assembly Technician by:
## Ensuring Quality Candidates
- The detailed job description attracts candidates with the right technical skills and experience
- Technical assessments verify candidates can actually perform the work, not just talk about it
- Structured interviews reveal problem-solving abilities and technical knowledge
## Reducing Costly Hiring Mistakes
- Thorough screening prevents hiring unqualified candidates who might cause production errors
- Practical demonstrations confirm hands-on abilities before making an offer
- Including team members in interviews helps assess cultural fit and reduces turnover
## Improving Efficiency
- Targeted recruitment channels reach qualified candidates faster
- Clear qualification criteria streamline the selection process
- Structured onboarding gets your new technician productive more quickly
## Addressing Business Impact
- A well-qualified assembly technician will maintain product quality standards
- Proper technical skills reduce assembly errors and waste
- Effective onboarding minimizes production disruptions during the transition
These steps create a systematic approach to find someone who can handle your assembly requirements with minimal supervision and maintain your production standards. The process is designed to identify candidates who will contribute to your operations immediately while reducing the risks associated with a poor hire.</t>
  </si>
  <si>
    <t># Hiring an Industrial Engineer: A Step-by-Step Approach
To hire an effective Industrial Engineer, consider this structured process:
## Define Your Needs
- Identify specific skills needed (process optimization, lean manufacturing, ergonomics, etc.)
- Determine experience level required
- Clarify if you need specialized knowledge (manufacturing, healthcare, logistics)
## Create a Compelling Job Description
- Outline key responsibilities and daily tasks
- Specify required qualifications and preferred skills
- Highlight your company culture and growth opportunities
## Source Candidates
- Post on industry-specific job boards (IISE, Engineering.com)
- Utilize LinkedIn and general job sites
- Consider engineering recruitment agencies
- Reach out to engineering schools for recent graduates
## Screening Process
- Review resumes for relevant experience and education
- Conduct initial phone screenings
- Assess technical knowledge with practical questions
## Interview Strategy
- Technical interviews to evaluate engineering knowledge
- Problem-solving scenarios related to your industry
- Panel interviews with team members they'll work with
- Site tours to discuss real processes
## Assessment
- Consider practical tests or case studies
- Request portfolio samples of previous projects
- Check references thoroughly
Would you like me to elaborate on any specific part of this hiring process?</t>
  </si>
  <si>
    <t># How This Hiring Process Solves Your Problem
This structured approach directly addresses the challenges of hiring an Industrial Engineer by:
## Ensuring Quality Matches
- **Defining needs first** prevents wasting time on mismatched candidates
- **Targeted job descriptions** attract candidates with the specific skills your operation requires
- **Strategic sourcing** puts your opening in front of qualified industrial engineers, not general applicants
## Reducing Hiring Risks
- **Thorough screening** identifies candidates with genuine industrial engineering expertise
- **Technical interviews** verify candidates can apply theoretical knowledge to your real-world challenges
- **Problem-solving assessments** demonstrate how candidates would approach your specific operational issues
## Improving Business Outcomes
- The right Industrial Engineer will identify efficiency improvements that directly impact your bottom line
- Proper vetting ensures you hire someone who can deliver measurable ROI through process optimization
- A well-matched candidate will integrate faster and contribute meaningful improvements sooner
## Saving Time and Resources
- This systematic approach prevents costly rehiring due to poor fits
- Focused evaluation criteria help you make objective decisions rather than subjective judgments
- Industry-specific sourcing channels connect you with qualified candidates more efficiently
Would you like me to focus on how a well-hired Industrial Engineer would address specific operational challenges in your business?</t>
  </si>
  <si>
    <t># Hiring an Accounts Receivable/Payable Clerk
To hire an effective AR/AP Clerk, I recommend following these steps:
## Define the Position
- Create a detailed job description outlining responsibilities (processing invoices, managing payments, reconciling accounts, etc.)
- Specify required qualifications (accounting knowledge, software proficiency, attention to detail)
- Determine salary range based on market rates
## Recruitment Process
1. **Post the job opening**:
   - Job boards (Indeed, LinkedIn, ZipRecruiter)
   - Industry-specific accounting sites
   - Your company website
2. **Screen candidates**:
   - Review resumes for relevant experience
   - Look for knowledge of accounting software (QuickBooks, Sage, etc.)
   - Check for history of accuracy and reliability
3. **Interview process**:
   - Conduct initial phone screenings
   - Hold in-person/video interviews with promising candidates
   - Include practical assessments (e.g., basic accounting tests)
4. **Verify qualifications**:
   - Check references
   - Conduct background checks
   - Verify education credentials
Would you like more specific information about any of these steps or help creating the job description?</t>
  </si>
  <si>
    <t># How These Hiring Steps Solve Your AR/AP Clerk Problem
These steps directly address your staffing need by:
## Ensuring Quality Hire
- **Defined job description**: Attracts candidates with the right skills to handle your accounts receivable and payable processes
- **Thorough screening**: Identifies candidates who can accurately process payments, manage invoices, and maintain financial records
- **Skills assessment**: Verifies candidates can perform the actual tasks required, reducing the risk of hiring someone who can't handle the work
## Addressing Business Impact
- **Proper AR/AP management**: Improves cash flow by ensuring timely invoice processing and payment collection
- **Reduced errors**: Careful candidate selection minimizes costly accounting mistakes
- **Operational efficiency**: The right hire will streamline financial processes and potentially identify improvements
## Long-term Benefits
- **Reduced turnover**: Finding the right fit the first time saves future recruitment costs
- **Financial stability**: Proper accounts management supports better business decision-making
- **Compliance**: A qualified clerk helps maintain regulatory compliance and proper documentation
The structured approach ensures you don't just fill a position, but solve the underlying business need for effective financial processing and record-keeping.</t>
  </si>
  <si>
    <t>Material Handler</t>
  </si>
  <si>
    <t>I need to hire a new Material Handler. What should I do?</t>
  </si>
  <si>
    <t># Hiring a Material Handler: Steps to Take
To hire a new Material Handler effectively, consider this structured approach:
## Define the Position
- Create a detailed job description outlining responsibilities (receiving, storing, picking, packing, shipping materials)
- Specify required qualifications (physical capabilities, equipment operation skills, safety knowledge)
- Determine necessary experience level and education requirements
## Recruitment Process
- Post the job on industry-specific job boards, general employment sites, and your company website
- Consider working with staffing agencies specializing in warehouse/logistics personnel
- Leverage employee referrals and social media channels
## Screening and Selection
- Review applications for relevant experience and qualifications
- Conduct phone screenings to assess basic qualifications and interest
- Plan structured interviews focusing on practical experience and problem-solving
- Consider skills assessments (equipment operation, safety protocols, lifting techniques)
## Onboarding Plan
- Develop a comprehensive training program covering safety procedures, equipment operation, and company processes
- Pair the new hire with an experienced team member for mentorship
- Schedule regular check-ins during the probationary period
Would you like me to elaborate on any specific part of this hiring process?</t>
  </si>
  <si>
    <t># How These Hiring Steps Solve Your Material Handler Vacancy Problem
These steps directly address your need to hire a Material Handler by:
## Ensuring Quality Hire
- The detailed job description attracts candidates who understand the role requirements
- Thorough screening identifies candidates with the right skills and experience
- Skills assessments verify candidates can perform essential material handling functions
- This reduces the risk of hiring someone who can't meet job demands
## Efficiency in Filling the Position
- Multi-channel recruitment maximizes your candidate pool
- Structured screening process helps quickly identify promising candidates
- Clear selection criteria streamline decision-making
- This helps fill your vacancy faster with minimal disruption
## Long-term Success
- Proper onboarding increases retention by setting clear expectations
- Training ensures the new hire becomes productive quickly
- Mentorship provides ongoing support during the critical early period
- This reduces the likelihood of early turnover and the need to restart the hiring process
These steps create a systematic approach that not only fills your immediate Material Handler vacancy but helps ensure you find someone who will be successful and stay with your organization.</t>
  </si>
  <si>
    <t>Payroll Specialist</t>
  </si>
  <si>
    <t>I need to hire a new Payroll Specialist. What should I do?</t>
  </si>
  <si>
    <t># Hiring a Payroll Specialist: Step-by-Step Guide
## Initial Planning
1. **Define the role requirements**:
   - Required qualifications (accounting/payroll certification, education level)
   - Experience level needed (entry-level vs. senior)
   - Specific software proficiency (ADP, QuickBooks, etc.)
   - Necessary skills (tax compliance, benefits administration)
2. **Determine compensation**:
   - Research market rates for payroll specialists in your area
   - Establish salary range and benefits package
   - Consider growth opportunities and advancement path
## Recruitment Process
1. **Create a detailed job description** highlighting:
   - Key responsibilities
   - Required and preferred qualifications
   - Company culture and benefits
   - Reporting structure
2. **Source candidates through**:
   - Job boards (Indeed, LinkedIn, ZipRecruiter)
   - Professional associations (American Payroll Association)
   - Accounting/HR staffing agencies
   - Employee referrals
   - Your company website
## Selection Process
1. **Screen applications** for basic qualifications
2. **Conduct interviews**:
   - Initial phone/video screening
   - Technical assessment (payroll calculations, software tests)
   - In-depth interviews with HR and finance team
   - Final interview with direct supervisor/manager
3. **Verify qualifications**:
   - Check references
   - Verify certifications and education
   - Consider background checks (financial/criminal)
## Onboarding
1. **Prepare comprehensive training** on:
   - Company-specific payroll processes
   - Software systems
   - Compliance requirements
   - Team integration
Would you like me to elaborate on any specific part of this hiring process?</t>
  </si>
  <si>
    <t># How This Hiring Process Solves Your Payroll Specialist Problem
## Addressing Core Business Needs
Following these steps helps solve your problem by ensuring you:
1. **Hire the right expertise**: A methodical approach identifies candidates with the specific payroll skills your organization needs, reducing costly errors in tax filings, compliance, and employee payments.
2. **Minimize business risk**: Proper screening and verification steps protect your company from potential fraud, compliance violations, and data security issues that could arise from hiring an unqualified person for this financially sensitive role.
3. **Reduce turnover costs**: By clearly defining requirements upfront and thoroughly assessing fit, you'll reduce the likelihood of early turnover, which is particularly disruptive for payroll positions.
## Operational Improvements
4. **Ensure business continuity**: A well-executed hiring process minimizes gaps in payroll processing that could affect employee satisfaction and regulatory compliance.
5. **Increase efficiency**: Finding someone with the right technical skills means faster onboarding and quicker time-to-productivity in your payroll operations.
6. **Support scalability**: Hiring a qualified specialist positions your company to handle growth and increasing payroll complexity without disruption.
The structured approach transforms your immediate staffing problem into an opportunity to strengthen your overall payroll function and financial operations.
Would you like me to focus on any specific benefit that's particularly important for your situation?</t>
  </si>
  <si>
    <t>Program Manager</t>
  </si>
  <si>
    <t>I need to hire a new Program Manager. What should I do?</t>
  </si>
  <si>
    <t># Hiring a Program Manager: Key Steps
To hire an effective Program Manager, consider this structured approach:
## Define Your Needs
- Clarify the specific programs/projects they'll manage
- Determine required experience level (junior, mid-level, senior)
- Identify essential technical knowledge for your industry
- Decide if you need specialized skills (Agile, Scrum, etc.)
## Create a Compelling Job Description
- Outline key responsibilities and expectations
- List required and preferred qualifications
- Highlight your company culture and benefits
- Specify reporting structure and team dynamics
## Sourcing Candidates
- Post on relevant job boards (LinkedIn, Indeed, specialized PM sites)
- Leverage your professional network
- Consider internal candidates
- Work with recruiters who specialize in PM roles
## Screening and Interview Process
- Resume screening for experience and skills alignment
- Initial phone/video screening
- In-depth interviews focusing on:
  * Past program management experience
  * Problem-solving capabilities
  * Communication skills
  * Stakeholder management approach
- Consider practical assessments or case studies
Would you like me to elaborate on any specific part of this process?</t>
  </si>
  <si>
    <t># How This Hiring Process Solves Your Program Manager Need
These steps directly address your problem by ensuring you:
## Find the Right Fit
- **Defining needs** prevents hiring someone with mismatched skills or experience
- **Detailed job descriptions** attract candidates who align with your specific requirements
- **Thorough screening** identifies candidates with proven track records in similar environments
## Reduce Costly Mistakes
- Structured interviews minimize bias and gut-based decisions
- Practical assessments verify candidates can perform, not just interview well
- Clear expectations from the start reduce early turnover
## Improve Business Outcomes
- A well-matched Program Manager will:
  * Keep projects on track and within budget
  * Coordinate cross-functional teams effectively
  * Manage stakeholder expectations professionally
  * Implement processes that scale with your organization
## Save Time and Resources
- This methodical approach frontloads effort but saves significant time and money compared to:
  * Hiring the wrong person and restarting
  * Extended vacancies while searching for candidates
  * Training someone without core competencies
Would you like me to focus on implementing any particular step for your specific situation?</t>
  </si>
  <si>
    <t>Cybersecurity Analyst</t>
  </si>
  <si>
    <t>I need to hire a new Cybersecurity Analyst. What should I do?</t>
  </si>
  <si>
    <t># Hiring a Cybersecurity Analyst
To effectively hire a cybersecurity analyst, consider this structured approach:
## Define Your Requirements
- Determine specific security needs (threat monitoring, incident response, compliance, etc.)
- Establish required technical skills (network security, threat analysis, security tools)
- Decide on necessary certifications (CISSP, Security+, CEH, CISM)
- Consider experience level needed (entry, mid-level, senior)
## Recruitment Process
1. **Create a detailed job description** with clear responsibilities and requirements
2. **Source candidates** through:
   - Specialized cybersecurity job boards
   - LinkedIn and professional networks
   - Industry conferences and events
   - University programs with cybersecurity focus
   - Referrals from current security professionals
## Evaluation
- **Technical assessment**: Practical security scenarios or challenges
- **Knowledge verification**: Questions about security concepts, tools, and protocols
- **Behavioral interviews**: Assess problem-solving, communication, and teamwork
- **Background checks**: Verify credentials and security clearances if required
## Retention Considerations
- Competitive compensation package
- Professional development opportunities
- Clear career advancement path
- Ongoing training and certification support
Would you like me to elaborate on any specific aspect of this hiring process?</t>
  </si>
  <si>
    <t># How This Hiring Approach Solves Your Problem
These steps directly address the challenges of finding and hiring the right cybersecurity analyst by:
## Reducing Hiring Risk
- **Defining clear requirements** prevents mismatches between your needs and candidate skills
- **Structured evaluation** helps identify truly qualified candidates, not just those who interview well
- **Background verification** reduces the risk of hiring someone with falsified credentials
## Finding Quality Talent
- **Targeted sourcing** reaches qualified candidates in specialized cybersecurity communities
- **Technical assessments** verify practical skills, not just theoretical knowledge
- **Behavioral interviews** identify candidates who can communicate effectively with non-technical teams
## Addressing Business Security Needs
- The process ensures you hire someone aligned with your specific security requirements
- Proper evaluation confirms the candidate can handle your particular security challenges
- Retention planning helps maintain security continuity once you've found the right person
## Long-term Benefits
- A well-executed hiring process leads to lower turnover in this critical role
- The right cybersecurity analyst will help protect your organization from costly breaches
- A qualified analyst can help build security awareness throughout your organization
This methodical approach transforms the complex challenge of hiring for a specialized technical role into a manageable, effective process that protects your organization's interests.</t>
  </si>
  <si>
    <t>Chancellor</t>
  </si>
  <si>
    <t>I need to hire a new Chancellor. What should I do?</t>
  </si>
  <si>
    <t># Hiring a Chancellor
To hire a new Chancellor effectively, I recommend following these steps:
## Define the role clearly
- Determine specific responsibilities, authority levels, and reporting relationships
- Establish key performance indicators and success metrics
- Clarify whether this is for a university, government position, or other organization
## Create a thorough selection process
- Form a diverse search committee with relevant stakeholders
- Develop a comprehensive job description with required qualifications
- Plan a multi-stage interview process with various assessment methods
## Conduct a wide search
- Advertise through appropriate channels (executive search firms, professional networks)
- Consider both internal and external candidates
- Actively recruit diverse, qualified candidates
## Evaluate candidates rigorously
- Assess leadership philosophy, management style, and strategic vision
- Verify credentials, experience, and references
- Consider cultural fit with your organization
Would you like me to elaborate on any specific aspect of this process? Or could you share more details about the type of organization to help me provide more tailored advice?</t>
  </si>
  <si>
    <t># How These Steps Solve Your Chancellor Hiring Problem
These steps address the key challenges in hiring a Chancellor by:
## Reducing hiring risks
- Clear role definition prevents mismatched expectations between you and candidates
- Thorough vetting minimizes the chance of selecting someone unqualified
- Comprehensive reference checks help identify potential character or performance issues
## Finding the right fit
- The structured process helps identify candidates whose skills and vision align with your organization's needs
- Multiple assessment stages reveal how candidates perform in different situations
- Involving diverse stakeholders ensures the candidate can work effectively with various groups
## Ensuring legitimacy and buy-in
- A transparent, merit-based process builds confidence in your selection
- Including key stakeholders in the process creates institutional support for the new Chancellor
- Proper documentation of the process protects against potential challenges to your decision
## Supporting long-term success
- Clear performance expectations set the foundation for effective evaluation
- Understanding the candidate's leadership style helps you prepare for a smooth transition
- Thorough onboarding (which would follow these steps) increases the Chancellor's chances of success
Would you like me to focus on any particular challenge you're concerned about in this hiring process?</t>
  </si>
  <si>
    <t># Hiring an Operations Manager: A Step-by-Step Approach
To hire an effective Operations Manager, I recommend following these structured steps:
## Define the Role Clearly
- Outline specific responsibilities (team management, process optimization, budget oversight)
- Determine required experience level and industry knowledge
- Establish reporting relationships and authority boundaries
## Create a Comprehensive Job Description
- List required qualifications and skills (operational expertise, leadership, analytical abilities)
- Highlight essential soft skills (communication, problem-solving, adaptability)
- Describe your company culture and values
## Develop Your Recruitment Strategy
- Internal posting vs. external recruitment
- Consider specialized job boards, LinkedIn, industry associations
- Potentially engage recruitment agencies for executive-level searches
## Screening and Interview Process
- Resume screening for experience and qualifications
- Structured interviews with operations-specific scenarios
- Consider including key stakeholders in later interview rounds
- Assess cultural fit alongside technical capabilities
## Assessment Methods
- Case studies or simulations of operational challenges
- Skills assessments for relevant technical abilities
- Reference checks with previous employers
Would you like me to elaborate on any particular aspect of this hiring process?</t>
  </si>
  <si>
    <t># How This Hiring Process Solves Your Operations Manager Problem
Following these structured steps addresses your hiring need by:
## Ensuring the Right Fit
- Defining the role clearly prevents misalignment between your expectations and candidates' understanding
- Comprehensive screening identifies candidates with the specific operational expertise your organization needs
- Assessment methods verify candidates can actually perform the job, not just talk about it
## Reducing Costly Mistakes
- Thorough vetting minimizes the risk of a poor hire (which can cost 1-3Ã— the position's salary)
- Structured interviews reduce bias and help identify candidates who can truly drive operational excellence
- Reference checks reveal performance patterns that might not emerge in interviews
## Improving Operational Outcomes
- Finding someone with the right skills will help optimize your processes and workflows
- A properly qualified Operations Manager can identify inefficiencies and implement solutions
- The right hire will effectively manage your team, freeing you to focus on strategic priorities
## Accelerating Time-to-Value
- A clear process shortens the hiring timeline, getting your operations back to full strength faster
- Proper role definition ensures the new manager can make an impact quickly
- Assessing cultural fit increases retention, preventing another hiring cycle in the near future
Would you like me to focus on any specific operational challenges you're hoping this new hire will address?</t>
  </si>
  <si>
    <t># Hiring an Agile Coach: A Step-by-Step Approach
To hire an effective Agile Coach, consider this structured approach:
## Define Your Needs
- Identify specific challenges in your organization's agile implementation
- Determine if you need technical coaching, team coaching, or organizational transformation
- Decide between a full-time hire or consultant based on your long-term goals
## Create a Detailed Job Description
- Required certifications (CSM, CSP, ICP-ACC, etc.)
- Experience level (years working with agile teams)
- Technical background requirements
- Specific methodologies expertise (Scrum, Kanban, SAFe, LeSS)
- Soft skills (facilitation, conflict resolution, leadership)
## Effective Screening Process
- Review portfolios of previous transformations
- Request case studies of past coaching experiences
- Check references from previous clients/employers
- Assess their agile community involvement
## Interview Strategy
- Include practical scenarios and role-playing exercises
- Have them facilitate a mock retrospective
- Ask for their approach to specific challenges in your organization
- Involve team members who will work with the coach
## Onboarding Plan
- Set clear expectations and measurable goals
- Establish evaluation criteria for coaching effectiveness
- Create a communication plan for introducing them to teams
Would you like me to elaborate on any specific part of this hiring process?</t>
  </si>
  <si>
    <t># How This Hiring Approach Solves Your Problem
These steps directly address the challenges of finding the right Agile Coach by:
## Ensuring Proper Fit
- By defining your specific needs first, you avoid hiring a coach with mismatched skills (like getting a team-level coach when you need organizational transformation)
- The detailed job description attracts candidates who actually have the expertise your situation requires
## Reducing Hiring Risks
- The thorough screening process helps identify coaches with proven success in similar environments
- Reference checks and case studies verify their claimed accomplishments
- Practical interviews reveal their actual coaching abilities, not just theoretical knowledge
## Maximizing Return on Investment
- A properly matched coach addresses your specific pain points rather than applying generic approaches
- Clear expectations and measurable goals ensure the coach delivers tangible value
- The right coach accelerates your agile transformation, improving team productivity and delivery quality
## Preventing Common Pitfalls
- Avoids the "certification without experience" trap by examining real-world results
- Reduces the risk of hiring someone who can't adapt to your organizational culture
- Prevents wasting resources on a coach who can't effectively influence your specific environment
Without this structured approach, organizations often hire coaches who have impressive certifications but lack the practical skills to drive meaningful change in your particular context.</t>
  </si>
  <si>
    <t>Industrial Maintenance Supervisor</t>
  </si>
  <si>
    <t>I need to hire a new Industrial Maintenance Supervisor. What should I do?</t>
  </si>
  <si>
    <t># Hiring an Industrial Maintenance Supervisor
To hire an effective Industrial Maintenance Supervisor, I recommend following these steps:
## Define the Position
- Create a detailed job description outlining responsibilities, required experience, and technical skills
- Determine salary range based on industry standards and your location
- Clarify reporting structure and team size they'll manage
## Recruitment Process
1. **Source candidates** through:
   - Industry job boards (Indeed, LinkedIn)
   - Technical maintenance associations
   - Employee referrals
   - Specialized industrial recruitment agencies
2. **Screen applications** for:
   - 5+ years maintenance experience (ideally with supervisory experience)
   - Technical knowledge relevant to your facility
   - Required certifications (may include electrical, mechanical, HVAC)
   - Problem-solving abilities and leadership skills
3. **Interview process**:
   - Technical assessment of maintenance knowledge
   - Behavioral questions about leadership style
   - Scenario-based questions about handling emergencies
   - Panel interview with operations managers
4. **Verify qualifications**:
   - Check references
   - Validate certifications
   - Consider background checks
Would you like me to elaborate on any specific part of this hiring process?</t>
  </si>
  <si>
    <t># How These Steps Solve Your Industrial Maintenance Supervisor Hiring Problem
Following this structured approach directly addresses your hiring challenge by:
## Ensuring Quality Hire
- **Defining the position clearly** prevents mismatched expectations and reduces turnover
- **Thorough screening** identifies candidates with the right technical expertise to maintain your equipment effectively
- **Multi-stage interviews** reveal leadership capabilities needed to manage maintenance teams
- **Verification steps** confirm the candidate has the experience they claim
## Reducing Business Risk
- A qualified supervisor will minimize equipment downtime and extend machinery lifespan
- Proper preventative maintenance leadership lowers emergency repair costs
- Competent supervision ensures regulatory compliance and workplace safety
- The right hire will implement maintenance systems that protect your production schedule
## Improving Operational Efficiency
- A strong supervisor will optimize maintenance schedules around production needs
- They'll develop staff capabilities and improve team performance
- Their technical knowledge will help identify and resolve recurring issues
- Their leadership will bridge the gap between maintenance and other departments
Without this systematic approach, you risk hiring someone who lacks either the technical skills or leadership abilities needed, potentially leading to increased downtime, higher maintenance costs, and team management issues.</t>
  </si>
  <si>
    <t>Sterile Processing Technician</t>
  </si>
  <si>
    <t>I need to hire a new Sterile Processing Technician. What should I do?</t>
  </si>
  <si>
    <t># Hiring a Sterile Processing Technician
To hire a qualified Sterile Processing Technician, I recommend following these steps:
## Preparation
1. Create a detailed job description including:
   - Required certifications (CRCST, CIS, CHL)
   - Experience requirements
   - Technical skills needed
   - Physical requirements (standing, lifting)
   - Shift information
2. Determine competitive compensation based on:
   - Local market rates
   - Experience level
   - Shift differentials if applicable
## Recruitment
1. Post the position on:
   - Healthcare job boards (HealthcareSource, HospitalCareers)
   - General job sites (Indeed, LinkedIn)
   - Your organization's career page
   - Sterile processing associations' job boards
2. Consider recruiting from:
   - Sterile processing certification programs
   - Community colleges with healthcare programs
   - Current employees who may want to transfer
## Screening &amp; Interviewing
1. Screen for:
   - Valid certifications
   - Experience with sterilization equipment
   - Knowledge of infection control protocols
   - Attention to detail
2. Include practical assessments:
   - Equipment identification
   - Instrument assembly test
   - Scenario-based questions
## Onboarding
1. Plan comprehensive training on:
   - Your facility's specific equipment
   - Documentation systems
   - Department workflows
   - Quality control procedures
Would you like me to elaborate on any specific part of this hiring process?</t>
  </si>
  <si>
    <t># How These Hiring Steps Solve Your Problem
These steps directly address the challenges of hiring a qualified Sterile Processing Technician by:
## Ensuring Quality and Safety
- **Proper screening for certifications and experience** helps you find candidates who understand sterilization protocols, reducing the risk of contamination and infection control issues
- **Technical assessments** verify candidates can actually perform the critical tasks, not just talk about them
- **Comprehensive onboarding** ensures your new hire follows your facility's specific procedures correctly
## Reducing Turnover and Costs
- **Competitive compensation research** helps you offer appropriate pay, reducing turnover
- **Clear job descriptions** set proper expectations, preventing misunderstandings that lead to early departures
- **Targeted recruitment channels** reach qualified candidates, saving time and resources on unsuitable applicants
## Maintaining Regulatory Compliance
- **Verification of proper credentials** ensures your department meets accreditation requirements
- **Documentation of training** provides evidence of compliance for surveys and audits
- **Standardized onboarding** ensures consistent adherence to protocols
## Improving Department Efficiency
- **Finding candidates with relevant experience** reduces training time
- **Practical assessments** identify candidates who can contribute quickly
- **Recruiting from certification programs** brings in staff with current knowledge of best practices
These steps create a systematic approach to replace your staffing gap with a qualified professional who can maintain the critical sterile processing functions your facility depends on.</t>
  </si>
  <si>
    <t># Hiring a Chemical Engineer: A Step-by-Step Approach
To hire a qualified chemical engineer, consider this structured process:
## Define Your Needs
- Identify specific skills needed (process design, materials, sustainability, etc.)
- Determine experience level required
- Clarify if specialized knowledge is needed (pharmaceuticals, petroleum, etc.)
- Decide if you need full-time, contract, or consulting support
## Create a Compelling Job Description
- Outline key responsibilities and expectations
- Specify required qualifications and preferred credentials
- Highlight your company culture and benefits
- Include salary range if possible
## Source Candidates
- Post on industry-specific job boards (AIChE, Engineering.com)
- Utilize LinkedIn and general job sites
- Contact engineering schools for recent graduates
- Consider recruitment agencies specializing in technical roles
- Attend industry conferences or career fairs
## Screening and Interview Process
1. Resume screening for technical qualifications
2. Technical assessment or problem-solving exercise
3. Initial interview focusing on experience and technical knowledge
4. Second interview with team members and potential peers
5. Final interview discussing specific projects and cultural fit
## Evaluation Criteria
- Technical knowledge and problem-solving abilities
- Communication skills and teamwork capabilities
- Experience with relevant software and equipment
- Project management experience if applicable
Would you like me to elaborate on any specific part of this hiring process?</t>
  </si>
  <si>
    <t># How This Hiring Process Solves Your Problem
This structured approach directly addresses your need to hire a chemical engineer by:
## Ensuring Quality Matches
- **Defining needs first** prevents wasting time on unsuitable candidates
- **Targeted job descriptions** attract candidates with the specific chemical engineering expertise you require
- **Strategic sourcing** helps you reach qualified candidates who understand your industry's challenges
## Reducing Hiring Risks
- **Technical assessments** verify candidates can perform the actual work, not just talk about it
- **Multi-stage interviews** reveal both technical competence and cultural fit
- **Clear evaluation criteria** help you objectively compare candidates rather than relying on gut feelings
## Saving Time and Resources
- **Focused recruitment channels** reach chemical engineers specifically, reducing unqualified applications
- **Structured process** prevents prolonged vacancies that could delay projects or overburden your team
- **Comprehensive screening** reduces the risk of costly mis-hires and turnover
## Addressing Business Impact
- The right chemical engineer can solve technical problems, improve processes, ensure regulatory compliance, and potentially drive innovation
- Following these steps increases your chances of finding someone who delivers this value rather than someone who merely meets minimum qualifications
This methodical approach transforms your hiring need from a general problem into a series of actionable steps with clear outcomes at each stage.</t>
  </si>
  <si>
    <t>Director of Operations</t>
  </si>
  <si>
    <t>I need to hire a new Director of Operations. What should I do?</t>
  </si>
  <si>
    <t># Hiring a Director of Operations
To effectively hire a Director of Operations, I recommend this structured approach:
## Define the Role Clearly
- Document specific responsibilities, objectives, and KPIs
- Determine where this role fits in your organizational structure
- Establish salary range and benefits package based on market research
## Create a Comprehensive Recruitment Strategy
- Develop a detailed job description highlighting required skills and experience
- Utilize multiple channels: job boards, LinkedIn, industry networks, executive recruiters
- Consider internal candidates who understand your organization
## Design a Thorough Interview Process
- Create a multi-stage process (screening, technical, cultural fit)
- Include relevant stakeholders in interviews
- Prepare scenario-based questions to assess operational problem-solving
- Consider a practical assessment or case study
## Evaluate Candidates Systematically
- Check references thoroughly
- Assess cultural fit alongside technical capabilities
- Consider leadership style and how they'll work with existing teams
Would you like me to elaborate on any specific part of this process or discuss how to evaluate candidates for this particular role?</t>
  </si>
  <si>
    <t># How This Hiring Process Solves Your Problem
These steps directly address the challenges of hiring a Director of Operations by:
## Reducing Hiring Risk
- **Clear role definition** prevents misalignment between expectations and performance
- **Comprehensive screening** helps identify candidates with proven operational leadership experience
- **Thorough reference checks** verify past performance and leadership style
## Finding the Right Operational Leader
- **Structured interviews** reveal how candidates approach operational challenges specific to your business
- **Practical assessments** demonstrate actual capabilities beyond interview performance
- **Stakeholder involvement** ensures the hire can work effectively with your existing team
## Ensuring Business Continuity
- A methodical process prevents rushed decisions that lead to costly turnover
- Proper vetting identifies candidates who can maintain and improve your operations
- Clear expectations from the start lead to faster onboarding and productivity
## Long-term Organizational Impact
- The right Operations Director will optimize processes, reduce costs, and improve efficiency
- Their leadership will strengthen your operational foundation for scaling
- A good cultural fit will positively influence team morale and retention
This systematic approach transforms a potentially risky hire into a strategic advantage for your organization. Would you like me to focus on any particular aspect that's most critical for your situation?</t>
  </si>
  <si>
    <t>Buyer/Purchasing Agent</t>
  </si>
  <si>
    <t>I need to hire a new Buyer/Purchasing Agent. What should I do?</t>
  </si>
  <si>
    <t># Hiring a Buyer/Purchasing Agent
To hire an effective Buyer/Purchasing Agent, I recommend following these steps:
## Define the Position
- Determine specific responsibilities (vendor management, price negotiation, inventory control)
- Establish required experience level and industry knowledge
- Decide if specialized expertise is needed (e.g., international sourcing, specific materials)
## Create a Detailed Job Description
- List required qualifications and skills (negotiation, analytics, supply chain knowledge)
- Specify technical requirements (ERP/procurement software experience)
- Include soft skills needed (communication, problem-solving)
## Sourcing Candidates
- Post on industry-specific job boards and general platforms (LinkedIn, Indeed)
- Consider procurement associations and supply chain networks
- Engage specialized recruiters if needed
## Screening Process
- Review resumes for relevant experience and skills
- Conduct initial phone screenings to assess basic qualifications
- Check for certifications (CPSM, CPM, CSCP)
## Interview Strategy
- Include scenario-based questions about negotiation and vendor management
- Test analytical abilities with procurement-specific problems
- Involve team members who will work with the buyer
## Assessment
- Request examples of cost-saving initiatives from previous roles
- Consider a practical assessment (negotiation simulation, market analysis)
- Verify references with focus on procurement achievements
Would you like me to elaborate on any specific part of this hiring process?</t>
  </si>
  <si>
    <t># How This Hiring Process Solves Your Problem
These steps directly address the challenges of finding a qualified Buyer/Purchasing Agent by:
## Ensuring Quality Candidates
- The detailed job description attracts candidates with the right skills and experience
- Thorough screening identifies professionals who can effectively manage vendors and negotiate favorable terms
- The assessment process verifies candidates can deliver tangible results (cost savings, supplier relationship management)
## Reducing Business Risk
- Proper vetting minimizes the risk of hiring someone who can't perform effectively
- Checking for specific procurement experience ensures they can navigate supply chain challenges
- Reference verification confirms their track record of successful purchasing decisions
## Improving Operational Efficiency
- A skilled buyer will streamline purchasing processes and reduce procurement cycles
- Their negotiation abilities will secure better pricing and terms, directly improving your bottom line
- Their vendor management skills will strengthen supplier relationships and ensure reliable supply
## Long-term Value
- The right hire will implement strategic sourcing initiatives that create ongoing savings
- They'll bring best practices to your procurement function, potentially improving your entire operation
- Their industry connections may open doors to new suppliers and opportunities
This structured approach helps you avoid costly hiring mistakes while finding someone who can truly add value to your purchasing operations.</t>
  </si>
  <si>
    <t>Pathologist</t>
  </si>
  <si>
    <t>I need to hire a new Pathologist. What should I do?</t>
  </si>
  <si>
    <t># Hiring a Pathologist: Key Steps
To hire a qualified pathologist, consider the following structured approach:
## Preparation
- Define specific needs (general pathologist or subspecialist)
- Determine employment terms (full-time, part-time, contractor)
- Establish budget for salary and benefits
- Prepare job description with required qualifications
## Recruitment Process
1. **Post the position** on:
   - Medical job boards (e.g., PathologyOutlines, AMA Career Center)
   - Professional associations (College of American Pathologists, American Society for Clinical Pathology)
   - LinkedIn and hospital/lab websites
2. **Screen candidates** for:
   - Board certification
   - Medical licensure
   - Fellowship training (if specialized)
   - Years of experience
   - Publication history
3. **Interview process**:
   - Technical assessment
   - Case presentations
   - Team fit evaluation
   - Tour of facilities
## Verification
- Credential verification
- Reference checks
- Background screening
- Malpractice history review
Would you like more specific information about any of these steps or assistance with creating the job description?</t>
  </si>
  <si>
    <t># How This Hiring Process Solves Your Pathologist Recruitment Problem
These steps directly address the challenges of hiring a qualified pathologist by:
## Ensuring Quality and Fit
- **Proper screening** identifies candidates with appropriate medical credentials and experience, reducing the risk of hiring an unqualified pathologist
- **Technical assessments** verify diagnostic skills and competency before hiring
- **Team interviews** ensure the pathologist will integrate well with your existing staff
## Reducing Business Risk
- **Credential verification** protects your organization from liability issues
- **Reference checks** provide insights into work quality and reliability
- **Background screening** helps avoid potential problems that could disrupt your practice
## Optimizing Resource Allocation
- **Clear job description** attracts appropriate candidates, saving time reviewing unsuitable applications
- **Structured interview process** efficiently evaluates candidates on consistent criteria
- **Defined budget** prevents salary negotiations from derailing a good hire
## Addressing Specialty Needs
- **Defining specific requirements** ensures you find a pathologist with the exact subspecialty expertise your organization needs
Following this systematic approach transforms the complex challenge of hiring a specialized medical professional into a manageable, step-by-step process with a higher probability of successful placement.</t>
  </si>
  <si>
    <t># Hiring a Financial Analyst: Step-by-Step Guide
To hire an effective Financial Analyst, I recommend following these structured steps:
## Define Your Needs
- Determine specific financial analysis needs (budgeting, forecasting, reporting, etc.)
- Clarify if you need industry-specific experience
- Decide on seniority level required (entry, mid, senior)
## Create a Detailed Job Description
- Required qualifications (finance degree, certifications like CFA)
- Technical skills (Excel, financial modeling, ERP systems)
- Soft skills (communication, attention to detail)
- Clear responsibilities and expectations
## Sourcing Candidates
- Post on finance-specific job boards (eFinancialCareers, LinkedIn)
- Consider recruitment agencies specializing in finance
- Leverage your professional network
- Consider internal candidates
## Screening Process
- Resume review focusing on relevant experience and qualifications
- Initial phone screening to assess communication skills
- Technical assessment (Excel test, financial modeling exercise)
## Interview Strategy
- Structured interviews with finance-specific scenarios
- Include team members they'll work with
- Ask for examples of financial analyses they've conducted
- Assess cultural fit
## Evaluation
- Check references thoroughly
- Verify certifications and education
- Consider a paid trial project if possible
Would you like me to elaborate on any specific part of this hiring process?</t>
  </si>
  <si>
    <t># How This Hiring Process Solves Your Financial Analyst Problem
These steps directly address the challenges of finding the right Financial Analyst by:
## Ensuring Quality and Fit
- **Defining needs first** prevents hiring someone with mismatched skills (avoiding an FP&amp;A expert when you need investment analysis)
- **Detailed job descriptions** attract candidates who genuinely match your requirements
- **Thorough screening** identifies candidates with proven financial expertise, reducing the risk of hiring someone who can't perform
## Saving Time and Resources
- **Structured process** eliminates wasted interviews with unqualified candidates
- **Technical assessments** verify skills before investing in extensive interviews
- **Targeted sourcing** reaches qualified finance professionals rather than general applicants
## Reducing Costly Mistakes
- **Reference checks** help avoid problematic hires with performance issues
- **Skills verification** ensures they can actually perform financial analysis tasks
- **Cultural fit assessment** reduces turnover risk (replacing a financial analyst typically costs 50-150% of their salary)
## Addressing Business Impact
- The right Financial Analyst will provide accurate financial insights for decision-making
- They'll help identify cost-saving opportunities and financial risks
- They'll produce reliable forecasts and reports for stakeholders
This methodical approach transforms a potentially overwhelming hiring challenge into a manageable process with a high probability of finding someone who will add real financial value to your organization.</t>
  </si>
  <si>
    <t>Food Service Worker</t>
  </si>
  <si>
    <t>I need to hire a new Food Service Worker. What should I do?</t>
  </si>
  <si>
    <t># Hiring a Food Service Worker: Steps to Take
To hire a new Food Service Worker effectively, consider this structured approach:
## Initial Planning
- Define the specific role (server, line cook, cashier, etc.)
- Determine hours, shifts, and wage range
- Create a clear job description with responsibilities and requirements
## Recruitment
- Post the position on job boards (Indeed, ZipRecruiter)
- Advertise on industry-specific sites (Poached, Culinary Agents)
- Use social media and your company website
- Consider referrals from current employees
## Screening &amp; Interviewing
- Review applications for relevant experience
- Conduct phone screenings for basic qualifications
- Hold in-person interviews to assess:
  - Food handling knowledge
  - Customer service skills
  - Availability and reliability
  - Team compatibility
## Assessment
- Check references
- Consider a working interview/trial shift
- Verify required certifications (Food Handler's card, etc.)
## Onboarding
- Complete necessary paperwork
- Provide training on your specific systems and procedures
- Pair with experienced staff initially
Would you like more specific information about any of these steps?</t>
  </si>
  <si>
    <t># How This Hiring Process Solves Your Problem
Following these structured steps addresses your need for a new Food Service Worker in several key ways:
## Finding Quality Candidates
- The targeted recruitment strategy helps attract qualified applicants who specifically want food service work
- Screening processes filter out unsuitable candidates before they consume your time
- Reference checks and working interviews verify that skills match claims on resumes
## Reducing Turnover Risk
- Clear job descriptions set proper expectations from the start
- Thorough interviews assess not just skills but also reliability and cultural fit
- Proper onboarding increases the likelihood of retention and success
## Operational Efficiency
- Structured approach saves you time by focusing efforts on promising candidates
- Verification of certifications ensures compliance with health regulations
- Training paired with experienced staff accelerates productivity
## Long-term Benefits
- A well-executed hiring process leads to finding employees who perform better and stay longer
- Reduced turnover means less frequent disruption to your operations
- Proper documentation protects you legally and establishes clear employment terms
This methodical approach transforms your immediate staffing problem into an opportunity to strengthen your team with the right person who can contribute reliably to your food service operation.</t>
  </si>
  <si>
    <t># Hiring a Library Technician/Assistant
To effectively hire a Library Technician/Assistant, I recommend following these steps:
## Preparation Phase
1. **Define the position clearly**
   - Determine specific duties (shelving, circulation, cataloging, patron assistance)
   - Establish required qualifications and experience
   - Set salary range and employment terms (full-time/part-time)
2. **Create a detailed job description**
   - Include responsibilities, qualifications, and library-specific skills
   - Specify technical requirements (library software, databases)
   - Note physical requirements if applicable
## Recruitment Phase
1. **Advertise the position**
   - Post on library job boards (ALA JobLIST, state library associations)
   - Use general job sites (Indeed, LinkedIn)
   - Share with library science programs at local colleges
   - Promote through your library's social media and website
2. **Application review**
   - Screen for required qualifications and experience
   - Look for customer service skills and attention to detail
   - Consider technical aptitude and adaptability
## Selection Phase
1. **Interview process**
   - Ask about library experience and technical skills
   - Include scenarios to assess problem-solving abilities
   - Consider a practical assessment (catalog searching, shelving test)
   - Involve key staff members in interviews
2. **Check references**
   - Verify previous employment
   - Ask about reliability, work ethic, and interpersonal skills
## Onboarding
1. **Prepare training materials and schedule
2. **Assign a mentor for the first few weeks
3. **Schedule regular check-ins during probationary period
Would you like me to elaborate on any specific part of this hiring process?</t>
  </si>
  <si>
    <t># How These Hiring Steps Will Solve Your Problem
These steps directly address the challenges of hiring a qualified Library Technician/Assistant by:
## Ensuring Quality Candidates
- **Clear job definition** prevents mismatched expectations and attracts candidates with the right skills
- **Strategic advertising** reaches qualified candidates with library experience or relevant education
- **Thorough screening process** helps identify candidates with the technical aptitude and service orientation needed
## Reducing Turnover Risk
- **Detailed job description** ensures candidates understand the role before applying
- **Practical assessments** verify candidates can perform essential duties
- **Reference checks** confirm work history and reliability
- **Structured onboarding** increases new hire success and retention
## Saving Time and Resources
- **Targeted recruitment** brings in more qualified applicants, reducing time spent on unsuitable candidates
- **Involving key staff** in interviews ensures team fit and shared ownership of the hiring decision
- **Mentorship approach** distributes training responsibilities and accelerates productivity
## Improving Library Operations
- Finding someone with the right technical skills ensures smooth daily operations
- Selecting for customer service aptitude enhances patron experience
- Proper onboarding minimizes disruption during the transition
This systematic approach transforms your hiring need into an opportunity to strengthen your library team with a well-qualified, properly vetted assistant who can contribute effectively from the start.</t>
  </si>
  <si>
    <t>Automation Technician</t>
  </si>
  <si>
    <t>I need to hire a new Automation Technician. What should I do?</t>
  </si>
  <si>
    <t># Hiring an Automation Technician: Key Steps
To hire an effective Automation Technician, I recommend following these structured steps:
## Define Your Requirements
- Identify specific automation systems your company uses
- Determine required technical skills (PLC programming, HMI, SCADA, robotics)
- Decide on necessary certifications or education level
- Consider experience level needed (entry, mid, senior)
## Create a Detailed Job Description
- List primary responsibilities and daily tasks
- Specify required technical skills and experience
- Include preferred qualifications
- Describe your company culture and benefits
## Sourcing Candidates
- Post on industry-specific job boards (Manufacturing, Engineering)
- Utilize LinkedIn and technical forums
- Consider technical schools and community colleges with automation programs
- Engage with professional associations (ISA, IEEE)
## Screening and Interview Process
- Technical assessment or skills test
- Panel interviews with technical team members
- Hands-on demonstration or troubleshooting scenario
- Questions about specific automation projects they've completed
## Evaluation Criteria
- Technical knowledge and problem-solving abilities
- Communication skills and team compatibility
- Adaptability to new technologies
- Troubleshooting methodology
Would you like me to elaborate on any specific part of this hiring process?</t>
  </si>
  <si>
    <t># How These Hiring Steps Solve Your Automation Technician Problem
These steps directly address the challenges of finding a qualified Automation Technician by:
## Ensuring Technical Fit
- **Defining requirements** helps you identify exactly what skills and experience you need, preventing mismatches that lead to poor performance or early turnover
- **Technical assessments** verify candidates actually possess the skills on their resume, reducing the risk of hiring someone who can't perform the job
## Saving Time and Resources
- **Detailed job descriptions** attract more relevant candidates and filter out unqualified ones
- **Targeted sourcing** puts your opening in front of specialized candidates rather than general job seekers
- **Structured evaluation criteria** make comparing candidates more objective and efficient
## Reducing Costly Mistakes
- **Panel interviews** with technical team members help identify knowledge gaps that non-technical recruiters might miss
- **Hands-on demonstrations** reveal practical abilities that don't always come through in interviews
- **Thorough screening** reduces the likelihood of making a poor hire, which can cost 30% or more of the employee's first-year salary
## Long-term Success
- Finding someone with both technical skills and cultural fit improves retention
- A well-executed hiring process demonstrates professionalism to candidates, making your offer more attractive
Would you like me to focus on implementing any particular step that seems most relevant to your immediate situation?</t>
  </si>
  <si>
    <t>Training &amp; Development Manager</t>
  </si>
  <si>
    <t>I need to hire a new Training &amp; Development Manager. What should I do?</t>
  </si>
  <si>
    <t># Hiring a Training &amp; Development Manager
To effectively hire a Training &amp; Development Manager, I recommend following these steps:
## Define the Role Clearly
- Outline specific responsibilities (creating training programs, evaluating effectiveness, managing learning budgets)
- Determine required qualifications (education, years of experience, certifications)
- Establish key performance indicators for the role
## Create a Comprehensive Recruitment Strategy
- Develop a detailed job description highlighting both requirements and company culture
- Determine competitive compensation based on market research
- Choose appropriate recruitment channels (LinkedIn, industry-specific job boards, professional associations)
## Screening and Interview Process
- Review resumes for relevant experience in training program development and implementation
- Conduct structured interviews focusing on:
  * Previous training program successes
  * Learning needs assessment approaches
  * Experience with learning management systems
  * Leadership and budget management skills
## Assessment Methods
- Request samples of training materials they've developed
- Consider a presentation on how they'd approach a specific training challenge
- Check references with specific questions about their training expertise
## Onboarding Plan
- Create a structured introduction to company culture and existing training programs
- Set clear 30-60-90 day expectations and goals
- Provide necessary resources and introductions to key stakeholders
Would you like me to elaborate on any specific part of this hiring process?</t>
  </si>
  <si>
    <t># How These Steps Solve Your Training &amp; Development Manager Hiring Problem
These steps directly address the challenges of hiring a qualified Training &amp; Development Manager by:
## Ensuring Quality and Fit
- **Clear role definition** prevents mismatched expectations by establishing exactly what you need
- **Comprehensive screening** identifies candidates with proven training expertise, not just theoretical knowledge
- **Assessment methods** verify candidates can actually perform the role, not just talk about it
## Reducing Hiring Risks
- **Structured interviews** provide consistent evaluation criteria across candidates
- **Reference checks** validate past performance claims
- **Sample work review** demonstrates actual capabilities, reducing the risk of poor hires
## Maximizing Long-term Success
- **Competitive compensation** attracts higher-quality candidates who are more likely to stay
- **Targeted recruitment channels** reach qualified professionals already in the T&amp;D field
- **Clear onboarding plan** accelerates productivity and integration
## Addressing Business Impact
- The right T&amp;D Manager will develop your workforce capabilities
- Effective training programs will improve employee performance and retention
- Professional development initiatives will support your business goals and growth
Following this systematic approach significantly increases your chances of hiring someone who will successfully develop your team's capabilities and contribute to your organization's success.</t>
  </si>
  <si>
    <t># Hiring a Logistics Coordinator
To effectively hire a Logistics Coordinator, I recommend following these steps:
## Define the Position
- Create a detailed job description outlining responsibilities, required qualifications, and desired experience
- Determine salary range based on market rates and your budget
- Clarify where this role fits in your organization's structure
## Recruitment Process
- Post the job on relevant platforms (LinkedIn, Indeed, industry-specific job boards)
- Consider working with logistics-focused recruiting agencies
- Leverage your professional network for referrals
- Screen resumes for relevant experience in supply chain, inventory management, or transportation
## Interview Strategy
- Conduct initial phone screenings to assess basic qualifications
- Plan structured interviews with scenario-based questions about logistics challenges
- Include key team members in the interview process
- Verify technical skills (ERP systems, logistics software, etc.)
## Assessment
- Check references thoroughly
- Consider practical assessments like logistics problem-solving scenarios
- Evaluate soft skills like communication and time management
Would you like me to elaborate on any specific part of this hiring process?</t>
  </si>
  <si>
    <t># How This Hiring Process Solves Your Problem
Following these steps will help you solve your logistics coordinator vacancy by:
## Finding the Right Fit
- The detailed job description ensures you attract candidates with the specific logistics skills your operation needs
- Structured interviews and assessments help identify candidates who can actually perform the role, not just talk about it
- Including team members in interviews helps ensure cultural fit with your existing staff
## Reducing Costly Mistakes
- Thorough screening reduces the risk of a bad hire, which can cost 30% or more of the employee's first-year salary
- Reference checks help verify past performance and identify potential red flags
- Skills assessments confirm candidates can handle your specific logistics challenges
## Streamlining Your Operations
- A well-qualified logistics coordinator will help optimize your supply chain
- The right hire can identify inefficiencies and implement improvements
- A competent coordinator reduces shipping delays, inventory issues, and transportation costs
## Long-term Benefits
- A strategic hiring process leads to better retention
- Finding someone with growth potential provides succession planning options
- The right logistics coordinator can significantly improve your bottom line through operational efficiencies
This methodical approach transforms your immediate staffing problem into an opportunity to strengthen your logistics operations.</t>
  </si>
  <si>
    <t>Recruiter/Talent Acquisition Specialist</t>
  </si>
  <si>
    <t>I need to hire a new Recruiter/Talent Acquisition Specialist. What should I do?</t>
  </si>
  <si>
    <t># Hiring a Recruiter/Talent Acquisition Specialist
To hire an effective Recruiter or Talent Acquisition Specialist, I recommend following these steps:
## Define Your Needs
- Determine if you need a generalist or someone specialized in certain roles/industries
- Decide between junior, mid-level, or senior expertise
- Consider full-time, part-time, or contract arrangements
## Create a Compelling Job Description
- List required skills: sourcing techniques, ATS knowledge, interviewing expertise
- Highlight desired experience: years in recruiting, industry knowledge, hiring volume
- Specify necessary soft skills: communication, relationship building, time management
## Sourcing Candidates
- Post on job boards (LinkedIn, Indeed, specialized HR platforms)
- Leverage HR/recruiting networks and associations
- Consider recruiting agencies that specialize in HR roles
- Ask for referrals from your professional network
## Evaluation Process
1. Resume/portfolio review (look for hiring success metrics)
2. Phone screening to assess communication skills
3. In-person/video interviews with HR team and hiring managers
4. Skills assessment (sourcing exercise, mock candidate interactions)
5. Reference checks from previous employers/hiring managers
## Interview Questions
- "Describe your sourcing strategy for hard-to-fill positions"
- "How do you measure success in your recruiting role?"
- "Tell me about a time you improved a hiring process"
- "How do you stay current with recruiting trends and technologies?"
Would you like me to elaborate on any specific aspect of this hiring process?</t>
  </si>
  <si>
    <t># How These Steps Solve Your Recruiting Problem
These steps directly address the challenges of hiring a Recruiter/Talent Acquisition Specialist by:
## Ensuring the Right Fit
- **Defining your needs** prevents misalignment between expectations and capabilities. Hiring the wrong type of recruiter (too junior/senior or with irrelevant industry experience) can lead to poor hiring outcomes across your organization.
- **Creating a detailed job description** attracts candidates who genuinely match your requirements, reducing time wasted on unsuitable applicants.
## Quality Assurance
- The **structured evaluation process** tests both theoretical knowledge and practical skills, ensuring you don't hire someone who interviews well but can't deliver results.
- **Skills assessments** verify candidates can actually perform the job functions, not just talk about them.
- **Reference checks** provide real-world validation of past performance.
## Long-term Success
- Thoroughly vetting candidates' **sourcing strategies** and **process improvement** abilities ensures you hire someone who can evolve with your organization's needs.
- Assessing how candidates **measure success** helps identify those who focus on meaningful metrics rather than just activity.
## Business Impact
A skilled recruiter directly impacts:
- Reduced time-to-hire and cost-per-hire
- Improved quality of candidates throughout your organization
- Better candidate experience, enhancing your employer brand
- Lower turnover due to better hiring decisions
Without this systematic approach, you risk hiring someone who struggles to fill positions effectively, costing you time, money, and potentially leading to poor hires throughout your company.</t>
  </si>
  <si>
    <t># Hiring a Product Designer: Key Steps
To hire a great Product Designer, consider this structured approach:
## Define Your Needs
- Clarify the seniority level needed (junior, mid-level, senior)
- Determine specific skills required (UI, UX, research, prototyping)
- Decide if you need specialized expertise (mobile, enterprise, consumer)
## Create a Compelling Job Description
- Outline clear responsibilities and expectations
- Highlight your company culture and design philosophy
- Specify required and preferred qualifications
- Mention design tools your team uses (Figma, Sketch, etc.)
## Sourcing Candidates
- Post on design-focused job boards (Dribbble, Behance)
- Leverage LinkedIn and general job sites
- Consider design communities and Slack channels
- Engage recruitment agencies if needed
## Evaluation Process
1. Portfolio review (assess quality, process, problem-solving)
2. Initial screening interview
3. Design exercise or take-home challenge
4. Team interview with design peers
5. Final interview with stakeholders
Would you like me to elaborate on any specific part of this hiring process?</t>
  </si>
  <si>
    <t># How This Hiring Process Solves Your Problem
These steps directly address the challenge of finding the right Product Designer by:
## Ensuring Quality Match
- **Defining needs first** prevents misalignment between what you need and who you hire
- **Clear job descriptions** attract candidates who actually fit your requirements
- **Strategic sourcing** puts your opening in front of qualified designers, not just general job seekers
## Reducing Hiring Risks
- **Portfolio reviews** verify skills before investing time in interviews
- **Design exercises** demonstrate how candidates actually work, not just what they say
- **Team interviews** assess cultural fit and collaboration potential
## Saving Time and Resources
- **Structured process** eliminates inefficiencies and reduces time-to-hire
- **Progressive filtering** ensures you only spend significant time with promising candidates
- **Stakeholder involvement** builds consensus and reduces onboarding friction later
## Long-term Success
- This methodical approach increases the chances of hiring someone who will contribute effectively and stay with your company longer
- A thorough process signals to candidates that you value design, attracting higher-quality applicants
Would you like me to focus on implementing any particular step that seems most challenging for your situation?</t>
  </si>
  <si>
    <t>Associate Professor</t>
  </si>
  <si>
    <t>I need to hire a new Associate Professor. What should I do?</t>
  </si>
  <si>
    <t># Hiring an Associate Professor: Key Steps
To effectively hire a new Associate Professor, consider this structured approach:
## Preparation
- Define the specific department needs and position requirements
- Secure necessary budget approvals
- Form a diverse search committee
- Develop a detailed job description with clear qualifications
## Recruitment
- Post the position on academic job boards, your university website, and relevant journals
- Leverage professional networks and academic conferences
- Consider targeted outreach to increase diversity in your candidate pool
- Ensure compliance with equal opportunity employment regulations
## Selection Process
- Screen applications systematically using predetermined criteria
- Conduct initial interviews (virtual or in-person)
- Arrange campus visits for finalists, including:
  - Research presentations
  - Teaching demonstrations
  - Meetings with faculty, administrators, and students
  - Discussions about service expectations
## Evaluation &amp; Offer
- Gather feedback from all stakeholders
- Check references thoroughly
- Prepare a competitive offer with clear terms regarding:
  - Salary and benefits
  - Teaching load
  - Research support
  - Tenure timeline expectations
Would you like me to elaborate on any particular aspect of this process?</t>
  </si>
  <si>
    <t># How This Hiring Process Solves Your Problem
Following these structured steps addresses the key challenges of hiring an Associate Professor in several important ways:
## Quality Assurance
- The systematic screening and multi-stage evaluation process helps identify truly qualified candidates who will contribute meaningfully to your department
- Campus visits with research presentations and teaching demonstrations provide concrete evidence of capabilities rather than relying solely on credentials
## Risk Reduction
- Thorough reference checks and comprehensive interviews help identify potential issues before making a commitment
- Clear documentation of the process protects against potential complaints or legal challenges
- Involving multiple stakeholders reduces the chance of overlooking important considerations
## Long-term Success
- By defining departmental needs upfront, you're more likely to find someone who genuinely fits your requirements
- A transparent process with clear expectations leads to better alignment between the candidate and position
- Competitive offers with well-defined terms reduce the likelihood of early departure
## Resource Efficiency
- A structured approach prevents wasting time on unsuitable candidates
- Clear communication throughout minimizes misunderstandings that could derail negotiations
- Proper vetting reduces costly hiring mistakes that could lead to performance issues or premature turnover
This methodical approach transforms a potentially overwhelming hiring challenge into a manageable series of steps with a higher probability of finding the right Associate Professor for your needs.</t>
  </si>
  <si>
    <t># Hiring a CNC Operator/Machinist: Step-by-Step Guide
## Initial Planning
1. **Define the role requirements**:
   - Skill level needed (entry, intermediate, expert)
   - Required certifications or education
   - Experience with specific CNC machines or software
   - Shift requirements (day/night/weekend)
2. **Determine compensation**:
   - Research competitive salary ranges in your area
   - Decide on benefits package
   - Consider shift differentials if applicable
## Recruitment Process
1. **Create a detailed job description** including:
   - Technical skills required (programming, setup, troubleshooting)
   - Physical requirements
   - Expected production rates
   - Quality standards
2. **Post the position**:
   - Industry job boards (Indeed, ZipRecruiter)
   - Manufacturing-specific sites
   - Local technical schools and community colleges
   - Social media and LinkedIn
3. **Screen applicants**:
   - Review resumes for relevant experience
   - Check for certifications (NIMS, etc.)
   - Verify employment history
## Interview Process
1. **Technical assessment**:
   - Knowledge of G-code and M-code
   - Blueprint reading abilities
   - Understanding of GD&amp;T
   - Familiarity with your specific machines
2. **Practical skills test**:
   - Machine setup demonstration
   - Programming test
   - Quality inspection exercise
3. **Cultural fit interview**:
   - Team dynamics
   - Communication skills
   - Problem-solving approach
## Onboarding
1. **Safety training**
2. **Company-specific procedures**
3. **Mentorship with experienced operator**
4. **Regular check-ins during probationary period**
Would you like me to elaborate on any specific part of this hiring process?</t>
  </si>
  <si>
    <t># How This Hiring Process Solves Your Problem
## Addressing Core Business Needs
By following these steps, you'll solve your CNC Operator/Machinist vacancy with someone who can:
1. **Maintain production quality and efficiency**
   - The technical assessment and skills test ensure you hire someone capable of producing precise parts to specification
   - Proper screening reduces the risk of costly machining errors and scrap
2. **Minimize downtime and training costs**
   - Clearly defined skill requirements help match candidates to your actual needs
   - Practical testing confirms candidates can operate your specific equipment
   - Structured onboarding gets your new hire productive faster
3. **Ensure long-term retention**
   - Competitive compensation research helps you offer an attractive package
   - Cultural fit interviews reduce turnover by finding someone who works well in your environment
   - Clear job expectations from the start prevent misunderstandings
4. **Protect your equipment investment**
   - Proper vetting ensures your expensive CNC machinery is operated correctly
   - Technical knowledge verification helps prevent machine damage
5. **Support your production schedule**
   - A qualified operator maintains your delivery timelines
   - Shift-specific hiring addresses your actual production schedule needs
This systematic approach transforms your immediate staffing problem into an opportunity to strengthen your manufacturing capabilities with the right talent.</t>
  </si>
  <si>
    <t>Technical Support Specialist</t>
  </si>
  <si>
    <t>I need to hire a new Technical Support Specialist. What should I do?</t>
  </si>
  <si>
    <t># Hiring a Technical Support Specialist
To effectively hire a Technical Support Specialist, I recommend following these steps:
## Define the Position
- Create a detailed job description outlining required technical skills, experience level, and soft skills
- Determine salary range based on market rates and your budget
- Decide if the role is remote, in-office, or hybrid
## Recruitment Process
1. **Source candidates** through:
   - Job boards (Indeed, LinkedIn, Glassdoor)
   - Technical forums and communities
   - Employee referrals
   - Social media
2. **Screen applications** by:
   - Reviewing resumes for relevant experience and skills
   - Conducting brief phone interviews to assess communication skills
   - Administering technical assessments if appropriate
3. **Interview process**:
   - Technical interview to evaluate troubleshooting abilities
   - Behavioral questions to assess customer service orientation
   - Scenario-based questions to test problem-solving skills
   - Team interview to ensure cultural fit
## Evaluation Criteria
- Technical knowledge relevant to your systems
- Communication skills and empathy
- Problem-solving abilities
- Adaptability and willingness to learn
- Customer service mindset
Would you like me to elaborate on any specific part of this hiring process?</t>
  </si>
  <si>
    <t># How These Hiring Steps Solve Your Problem
These steps directly address your need to hire a Technical Support Specialist by providing a structured approach that:
## Ensures Quality Candidates
- **Defining the position clearly** attracts candidates who actually match your needs, reducing time wasted on unsuitable applicants
- **Thorough screening** helps identify candidates with the right technical skills before investing time in full interviews
- **Multi-stage interviews** verify both technical competence and soft skills, ensuring you hire someone who can effectively support your customers
## Reduces Hiring Risks
- **Comprehensive evaluation criteria** minimize the chance of hiring someone who looks good on paper but can't perform
- **Team interviews** help ensure the new hire will integrate well with existing staff
- **Scenario-based questions** reveal how candidates actually handle support situations, not just what they claim they'd do
## Addresses Business Impact
- A properly hired support specialist will:
  - Resolve technical issues efficiently, improving customer satisfaction
  - Reduce ticket backlogs and response times
  - Decrease customer churn due to technical frustrations
  - Free up other technical staff to focus on development rather than support
## Provides Long-term Value
- This methodical approach helps identify candidates with growth potential who can adapt as your technology evolves
- Focusing on communication skills ensures you hire someone who represents your company well to customers
Would you like me to focus on any specific business challenge you're facing with your technical support function?</t>
  </si>
  <si>
    <t># Hiring an Accreditation Coordinator
To effectively hire an Accreditation Coordinator, I recommend following these steps:
## Define the Position
- Clarify the role's responsibilities (managing accreditation processes, documentation, compliance)
- Determine required qualifications (education, experience with accreditation standards)
- Establish salary range and employment terms
## Recruitment Process
1. **Create a detailed job description** highlighting responsibilities, qualifications, and your organization's culture
2. **Advertise the position** through:
   - Industry-specific job boards
   - Professional accreditation associations
   - LinkedIn and other professional networks
   - Your organization's website and social media
## Screening and Selection
- Review applications for relevant experience with accreditation processes
- Conduct structured interviews focusing on:
  - Previous accreditation experience
  - Knowledge of relevant standards
  - Organizational and documentation skills
  - Problem-solving abilities
- Consider including practical assessments related to accreditation tasks
## Onboarding
- Provide thorough orientation to your organization's accreditation needs
- Connect them with key stakeholders across departments
- Establish clear initial goals and expectations
Would you like me to elaborate on any specific part of this hiring process?</t>
  </si>
  <si>
    <t># How These Hiring Steps Solve Your Accreditation Coordinator Problem
These steps directly address your need for an Accreditation Coordinator by:
## Ensuring Quality Hire
- **Defining the position clearly** prevents mismatched expectations and helps attract candidates with the right skills for your specific accreditation needs
- **Targeted recruitment** reaches qualified professionals with accreditation experience, saving you time screening unsuitable candidates
- **Structured screening** identifies candidates who truly understand accreditation processes and can manage them effectively
## Reducing Organizational Risk
- A properly hired Accreditation Coordinator will:
  - Maintain your organization's compliance with required standards
  - Prevent accreditation lapses that could affect operations or reputation
  - Organize documentation systems that withstand audit scrutiny
## Improving Operational Efficiency
- The right hire will streamline accreditation processes, reducing the burden on other staff
- Their expertise will help anticipate and prepare for accreditation changes
- They'll establish sustainable systems rather than reactive approaches
## Long-term Benefits
- Reduced turnover by hiring someone truly suited to the role
- Smoother accreditation renewals with fewer last-minute crises
- Potential for process improvements that save organizational resources
Would you like me to focus on any particular benefit or challenge related to your accreditation needs?</t>
  </si>
  <si>
    <t># Hiring a Quality Manager: Key Steps
To hire an effective Quality Manager, consider this structured approach:
## Define Your Needs
- Identify specific quality management needs for your industry/company
- Determine required certifications (ISO, Six Sigma, etc.)
- Clarify reporting structure and team size they'll manage
## Create a Detailed Job Description
- Required qualifications and experience (typically 5+ years in quality management)
- Technical skills (quality systems, auditing, statistical analysis)
- Soft skills (leadership, communication, problem-solving)
- Specific responsibilities and KPIs
## Sourcing Candidates
- Post on industry-specific job boards
- Leverage LinkedIn and professional quality associations
- Consider quality management conferences/networking events
- Work with specialized recruiters familiar with quality roles
## Effective Screening Process
- Review for relevant industry experience and certifications
- Technical assessment of quality methodologies knowledge
- Case studies or scenarios to evaluate problem-solving abilities
## Interview Strategy
- Include quality team members and cross-functional stakeholders
- Ask for specific examples of quality improvements implemented
- Discuss how they've handled quality crises or compliance issues
Would you like me to elaborate on any specific part of this hiring process?</t>
  </si>
  <si>
    <t># How This Hiring Approach Solves Your Problem
These steps directly address the challenge of hiring a Quality Manager by:
## Ensuring the Right Fit
- By clearly defining your needs first, you avoid hiring someone with mismatched skills or experience
- The detailed job description attracts candidates who genuinely align with your requirements
- The comprehensive screening process helps filter out candidates who look good on paper but lack practical expertise
## Reducing Costly Mistakes
- A poor quality management hire can lead to compliance issues, product defects, and customer dissatisfaction
- This structured approach minimizes the risk of a bad hire that could cost your organization significantly
- The technical assessments verify candidates can actually perform the quality management functions you need
## Improving Retention
- Clear expectations from the beginning lead to better job satisfaction and retention
- Including team members in interviews ensures cultural fit and team compatibility
- Thorough vetting means the candidate fully understands the role before accepting
## Accelerating Productivity
- A well-qualified Quality Manager can implement improvements faster
- The right candidate will require less training and onboarding time
- Proper screening for technical skills means they can address quality issues immediately
This methodical approach transforms the hiring challenge into a strategic opportunity to strengthen your quality management system and overall organizational performance.</t>
  </si>
  <si>
    <t># Hiring a Food Service Worker: Steps to Take
To hire a new Food Service Worker effectively, consider this structured approach:
## Initial Planning
- Define the specific role (server, line cook, cashier, etc.)
- Determine hours, shifts, and wage range
- Create a clear job description with responsibilities and requirements
## Recruitment
- Post the position on job boards (Indeed, ZipRecruiter)
- Advertise on industry-specific sites (Poached, Culinary Agents)
- Use social media and your company website
- Consider referrals from current employees
## Screening &amp; Interviewing
- Review applications for relevant experience and availability
- Conduct phone screenings for basic qualifications
- Hold in-person interviews to assess:
  - Food handling knowledge
  - Customer service skills
  - Ability to work in fast-paced environments
  - Team compatibility
## Assessment
- Consider practical assessments (food prep test, mock customer interactions)
- Check references from previous employers
- Verify required certifications (Food Handler's permit, ServSafe)
## Onboarding
- Provide thorough training on procedures and equipment
- Pair with experienced staff initially
- Schedule regular check-ins during probationary period
Would you like more specific information about any of these steps?</t>
  </si>
  <si>
    <t># How These Hiring Steps Solve Your Food Service Worker Problem
These steps directly address your staffing need by:
## Finding the Right Fit
- The structured process helps identify candidates with the specific skills your operation needs
- Proper screening reduces the risk of hiring someone who can't perform the required duties
- Assessment techniques verify candidates can actually do the job, not just talk about it
## Reducing Turnover
- Clear job descriptions set accurate expectations from the start
- Thorough interviews help identify candidates who will thrive in your environment
- Reference checks reveal patterns from past employment
- Proper onboarding increases retention by setting new hires up for success
## Maintaining Quality &amp; Compliance
- Verifying certifications ensures legal compliance and food safety
- Skills assessment protects your operation's standards and reputation
- Structured training preserves your established procedures
## Saving Time &amp; Money
- Organized recruitment targets qualified candidates, reducing time spent on unsuitable applicants
- Thorough vetting minimizes costly rehiring cycles
- Proper onboarding reduces training time and early mistakes
Without this systematic approach, you might face ongoing staffing problems, inconsistent service, compliance issues, and the significant costs of frequent rehiring.
Would you like me to elaborate on how any specific part of the process addresses your hiring needs?</t>
  </si>
  <si>
    <t># Hiring a Technical Support Specialist
To effectively hire a Technical Support Specialist, I recommend following these steps:
## Define the Position
- Create a detailed job description outlining required technical skills, experience level, and soft skills
- Determine salary range based on market rates and your budget
- Decide if the role is remote, in-office, or hybrid
## Recruitment Process
1. **Source candidates** through:
   - Job boards (Indeed, LinkedIn, Glassdoor)
   - Technical forums and communities
   - Employee referrals
   - Social media
2. **Screen applications** by:
   - Reviewing resumes for relevant experience
   - Conducting brief phone interviews
   - Assessing technical knowledge with a skills assessment
3. **Interview process**:
   - Technical interview with IT team members
   - Customer service scenario role-plays
   - Problem-solving exercises
   - Cultural fit assessment
## Evaluation Criteria
- Technical troubleshooting abilities
- Communication skills (explaining complex issues simply)
- Customer service orientation
- Ability to work under pressure
- Problem-solving approach
Would you like me to elaborate on any specific part of this hiring process?</t>
  </si>
  <si>
    <t># How These Hiring Steps Solve Your Problem
These steps directly address the challenges of hiring a Technical Support Specialist by:
## Ensuring Quality Candidates
- **Clear job definition** prevents mismatched expectations and attracts candidates with the right skills
- **Multi-channel sourcing** expands your candidate pool to find qualified specialists
- **Structured screening** efficiently filters out unqualified applicants, saving your time
## Reducing Hiring Risks
- **Technical assessments** verify candidates can actually perform the job, not just talk about it
- **Role-playing exercises** demonstrate how they'll handle real support situations
- **Cultural fit evaluation** helps ensure they'll work well with your existing team
## Improving Business Outcomes
- **Finding the right technical skills** means faster problem resolution for your customers
- **Assessing communication abilities** ensures technical information will be conveyed clearly
- **Evaluating service orientation** leads to better customer satisfaction and retention
## Saving Time and Resources
- **Structured process** prevents costly rehiring if the wrong person is selected
- **Targeted interviews** focus on job-relevant skills rather than general impressions
- **Clear evaluation criteria** make decision-making more objective and efficient
Following these steps creates a systematic approach that increases your chances of hiring someone who will effectively support your technical operations and customers.</t>
  </si>
  <si>
    <t>Operations Analyst</t>
  </si>
  <si>
    <t>I need to hire a new Operations Analyst. What should I do?</t>
  </si>
  <si>
    <t># Hiring an Operations Analyst: Step-by-Step Guide
To hire an effective Operations Analyst, consider this structured approach:
## Define the Role
- Clarify specific responsibilities (data analysis, process improvement, reporting)
- Determine required technical skills (Excel, SQL, BI tools)
- Decide seniority level and where the position fits in your organization
## Create a Compelling Job Description
- List key responsibilities and daily tasks
- Specify required qualifications and preferred skills
- Highlight growth opportunities and company culture
## Sourcing Candidates
- Post on job boards (LinkedIn, Indeed, specialized industry sites)
- Leverage your professional network
- Consider internal candidates or referral programs
- Work with recruiters if appropriate for your budget/needs
## Screening and Interview Process
- Resume screening for skills and experience match
- Phone/initial screening for basic qualifications
- Technical assessment or case study related to operations analysis
- In-depth interviews with direct manager and team members
## Evaluation Criteria
- Analytical and problem-solving abilities
- Communication skills (translating data into actionable insights)
- Experience with relevant systems and processes
- Cultural fit and adaptability
Would you like me to elaborate on any specific part of this hiring process?</t>
  </si>
  <si>
    <t># How This Hiring Process Solves Your Problem
These steps directly address your need to hire an Operations Analyst by providing a systematic approach that:
## Ensures Quality Candidate Selection
- **Defining the role** prevents mismatches between your needs and candidate expectations
- **Structured screening** helps identify truly qualified candidates rather than just good interviewers
- **Technical assessments** verify candidates can perform the actual work required
## Saves Time and Resources
- **Clear job descriptions** attract more relevant applicants, reducing time spent on unsuitable candidates
- **Targeted sourcing** brings qualified candidates to you more efficiently
- **Defined evaluation criteria** streamline decision-making and reduce hiring biases
## Reduces Hiring Risks
- **Comprehensive interviews** reveal potential red flags before making an offer
- **Skills verification** ensures the candidate can deliver what your operations need
- **Cultural fit assessment** helps predict longer-term success and retention
## Addresses Your Operational Needs
- Finding someone who can analyze your operations, identify inefficiencies, and implement improvements
- Securing talent that can manage data effectively to support business decisions
- Adding team capacity to handle operational reporting and process optimization
Would you like me to focus on any particular aspect of how these steps address your specific operational challenges?</t>
  </si>
  <si>
    <t>Assembly Line Worker</t>
  </si>
  <si>
    <t>I need to hire a new Assembly Line Worker. What should I do?</t>
  </si>
  <si>
    <t># Hiring an Assembly Line Worker: Steps to Take
To hire an effective assembly line worker, consider this structured approach:
## Define the Position
- Create a detailed job description including required skills, experience, physical requirements, and shift information
- Determine competitive compensation based on local market rates
- Decide if the position is temporary, permanent, full-time or part-time
## Recruitment Process
- Post the job on industry-specific job boards, general employment sites, and social media
- Contact local vocational schools or community colleges with manufacturing programs
- Consider working with staffing agencies specializing in manufacturing
- Encourage employee referrals from your current workforce
## Screening and Selection
- Review applications for relevant experience and skills
- Conduct phone screenings to verify basic qualifications
- Plan in-person interviews with practical assessments of manual dexterity or technical skills
- Check references and conduct background checks as appropriate
## Onboarding Plan
- Prepare a comprehensive training program
- Assign a mentor or buddy for the first few weeks
- Schedule regular check-ins during the probationary period
Would you like more specific information about any of these steps?</t>
  </si>
  <si>
    <t># How This Hiring Process Solves Your Assembly Line Worker Vacancy
Following these structured steps addresses your hiring need by:
## Finding Quality Candidates
- A clear job description attracts candidates with the right skills and expectations
- Using multiple recruitment channels widens your talent pool
- Industry-specific outreach targets people with relevant experience
- Employee referrals often yield pre-vetted candidates who fit your culture
## Ensuring Proper Fit
- Screening processes help identify candidates with the necessary technical abilities
- Practical assessments verify hands-on skills before hiring
- Reference checks confirm work history and reliability
- Structured interviews evaluate both technical capabilities and soft skills
## Reducing Turnover and Training Costs
- Setting clear expectations from the start prevents misunderstandings
- Proper onboarding increases new hire success and retention
- Mentorship provides support during the critical early period
- Regular check-ins allow you to address issues before they become problems
## Maintaining Productivity
- A systematic approach minimizes production disruption during the transition
- Thorough training ensures quality standards are maintained
- Proper selection reduces the likelihood of safety incidents or quality issues
Would you like me to elaborate on how any specific part of this process directly addresses your assembly line staffing needs?</t>
  </si>
  <si>
    <t>Psychiatrist</t>
  </si>
  <si>
    <t>I need to hire a new Psychiatrist. What should I do?</t>
  </si>
  <si>
    <t># Hiring a Psychiatrist: Key Steps
When hiring a psychiatrist, consider these important steps:
## Initial Planning
- Define the specific role requirements (outpatient practice, hospital setting, specialization needs)
- Determine competitive compensation based on your location and market rates
- Decide if you need full-time, part-time, or contract services
## Finding Qualified Candidates
- Post on medical job boards (PsychiatryJobs, Health eCareers, APA JobCentral)
- Contact psychiatry residency programs for recent graduates
- Use professional recruiting services specializing in healthcare
- Network through professional psychiatric associations
## Evaluation Process
- Verify board certification and licensing
- Check references thoroughly
- Conduct structured interviews focusing on clinical approach and experience
- Consider cultural fit with your existing team/practice
## Practical Considerations
- Ensure they have or can obtain necessary DEA registration
- Verify malpractice insurance coverage
- Check hospital privileges if applicable
Would you like me to elaborate on any specific part of this process?</t>
  </si>
  <si>
    <t># How These Steps Solve Your Psychiatrist Hiring Problem
These steps directly address the challenges of hiring a psychiatrist by:
## Ensuring Quality Care
- Verification of credentials and board certification guarantees you hire a qualified professional who can provide proper psychiatric care
- Reference checks and structured interviews help identify psychiatrists with the right clinical approach for your specific needs
## Reducing Business Risk
- Proper licensing verification prevents regulatory issues
- Confirming malpractice insurance and DEA registration protects your practice legally
- Thorough vetting reduces turnover by finding candidates who fit your environment
## Addressing Market Challenges
- Using multiple recruitment channels (job boards, residency programs, recruiters) helps overcome the psychiatrist shortage
- Defining competitive compensation ensures you can attract qualified candidates in a competitive market
- Considering various employment arrangements (full-time, part-time, contract) provides flexibility in a tight labor market
## Saving Time and Resources
- A structured approach prevents costly hiring mistakes
- Targeting the right recruitment channels reaches qualified candidates efficiently
- Clear role definition attracts better-matched applicants, reducing time spent on unsuitable candidates
Would you like me to focus on any particular challenge you're facing in your psychiatrist search?</t>
  </si>
  <si>
    <t># Hiring a Chancellor
To hire a new Chancellor effectively, I recommend following these steps:
## Define the role clearly
- Determine specific responsibilities, authority levels, and reporting relationships
- Establish key performance indicators and success metrics
- Consider how this position fits within your organizational structure
## Develop a thorough recruitment strategy
- Create a detailed job description highlighting qualifications and experience
- Decide on appropriate compensation package
- Form a diverse search committee if appropriate
## Conduct a comprehensive selection process
- Screen applications systematically
- Design structured interviews to assess leadership philosophy and vision
- Include stakeholder meetings with relevant constituencies
- Verify credentials and conduct thorough reference checks
## Plan for onboarding
- Create a transition plan with clear milestones
- Arrange introductions to key stakeholders
- Establish early priorities and expectations
May I ask what type of organization you're hiring a Chancellor for (university, government, etc.)? This would help me provide more tailored advice.</t>
  </si>
  <si>
    <t># How These Steps Solve Your Chancellor Hiring Problem
These steps address the key challenges in hiring a Chancellor by:
## Reducing hiring risks
- The structured approach minimizes the chance of selecting an unsuitable candidate
- Thorough vetting identifies potential issues before they become problems
- Clear role definition ensures alignment between your expectations and candidate qualifications
## Improving quality of selection
- Comprehensive screening helps identify truly exceptional candidates
- Multiple assessment methods provide a more complete picture of each candidate
- Stakeholder involvement ensures the selected person will work effectively within your organization
## Creating long-term success
- Proper onboarding increases the likelihood of a successful tenure
- Clear expectations from the start prevent misunderstandings
- Established metrics make performance evaluation straightforward
## Ensuring organizational fit
- The process evaluates not just qualifications but cultural alignment
- Involving key stakeholders builds buy-in for your selection
- Transparent process builds credibility for the new Chancellor
Would you like me to elaborate on any particular aspect of how these steps address your specific concerns?</t>
  </si>
  <si>
    <t>Chaplain/Spiritual Advisor</t>
  </si>
  <si>
    <t>I need to hire a new Chaplain/Spiritual Advisor. What should I do?</t>
  </si>
  <si>
    <t># Hiring a Chaplain/Spiritual Advisor
When hiring a chaplain or spiritual advisor, consider these steps:
## Define the Role
- Determine if you need someone for an organization, healthcare facility, educational institution, or private service
- Clarify expected duties (counseling, ceremonies, education, crisis support)
- Decide if you need full-time, part-time, or contract services
## Qualifications to Consider
- Educational requirements (degree in theology, divinity, religious studies)
- Certification/ordination status
- Clinical Pastoral Education (CPE) training
- Experience with specific populations
- Interfaith competency if serving diverse communities
## Recruitment Process
1. Write a clear job description
2. Advertise through religious organizations, chaplaincy associations, and job boards
3. Interview candidates about their approach to spiritual care
4. Check references and verify credentials
5. Consider a probationary period
Would you like more specific guidance based on your particular setting or needs?</t>
  </si>
  <si>
    <t># How These Steps Will Solve Your Hiring Problem
These steps will help you solve your chaplain/spiritual advisor hiring challenge by:
## Ensuring the Right Fit
- By defining the role clearly, you'll attract candidates who match your specific needs
- Identifying required qualifications helps screen for properly trained individuals who can effectively serve your community
- A structured recruitment process reduces the risk of hiring someone unsuitable
## Avoiding Common Pitfalls
- Prevents hiring someone with inadequate training for sensitive spiritual care
- Reduces turnover by ensuring expectations are clear from the beginning
- Helps navigate potential religious/denominational considerations appropriately
## Creating Long-term Success
- A thorough process helps identify candidates who will integrate well with your organization
- Proper vetting ensures the person can handle the emotional and spiritual demands of the role
- Clear role definition helps both you and the chaplain measure success
Would you like me to elaborate on any particular aspect of how these steps address your hiring challenge?</t>
  </si>
  <si>
    <t># Hiring an Admissions Counselor: Step-by-Step Guide
To hire an effective Admissions Counselor, I recommend following these steps:
## Define the Position
- Create a detailed job description outlining responsibilities, qualifications, and expectations
- Determine salary range and benefits based on market research
- Decide if the position is full-time, part-time, or seasonal
## Recruitment Process
- Post the position on education job boards, LinkedIn, and your institution's website
- Reach out to professional networks and alumni who might be qualified
- Consider internal candidates who understand your institution's culture
## Screening and Selection
- Review applications for relevant experience in education, admissions, or student services
- Screen for strong communication skills and customer service orientation
- Conduct initial phone interviews to assess basic qualifications
## Interview Process
- Hold in-person or video interviews with promising candidates
- Include scenario-based questions about handling difficult admissions situations
- Consider panel interviews with team members they'll work with
## Assessment
- Request a presentation or role-play of an admissions counseling session
- Check references thoroughly, especially regarding interpersonal skills
- Verify education credentials and previous employment
Would you like more specific information about any of these steps, such as suggested interview questions or how to evaluate candidates?</t>
  </si>
  <si>
    <t># How This Hiring Process Solves Your Admissions Counselor Problem
These steps directly address your need to hire a new Admissions Counselor by:
## Finding the Right Talent
- The structured recruitment process helps attract qualified candidates who match your specific requirements
- Targeted job postings on education platforms reach professionals already in the field
- Thorough screening identifies candidates with the right experience and skills for your institution
## Ensuring Quality Selection
- The multi-stage interview process reveals candidates' true capabilities beyond their resume
- Scenario-based questions assess how they'll handle real admissions situations you face
- Reference checks and credential verification prevent hiring mistakes
## Addressing Your Immediate Need
- This systematic approach is efficient, reducing time-to-hire while maintaining quality
- The process can be accelerated if your need is urgent without skipping critical steps
- You'll gain a qualified professional who can quickly adapt to your admissions processes
## Long-term Benefits
- Hiring the right person reduces turnover and training costs
- A well-qualified Admissions Counselor improves student recruitment and retention
- The right hire enhances your institution's reputation through professional interactions with prospective students
Would you like me to focus on any particular aspect of how this process addresses your specific institutional needs?</t>
  </si>
  <si>
    <t>Scheduler</t>
  </si>
  <si>
    <t>I need to hire a new Scheduler. What should I do?</t>
  </si>
  <si>
    <t># Hiring a Scheduler: Key Steps
To hire an effective Scheduler, consider this structured approach:
## Define the Role
- Determine specific responsibilities (appointment management, resource allocation, calendar maintenance)
- Decide if you need specialized industry knowledge (healthcare, construction, etc.)
- Establish required hours and work arrangement (in-office, remote, hybrid)
## Create a Job Description
- List required skills (organizational abilities, software proficiency, communication skills)
- Specify necessary experience and education
- Detail daily responsibilities and reporting structure
## Recruitment Process
- Post on job boards, LinkedIn, and industry-specific platforms
- Consider staffing agencies for pre-screened candidates
- Ask for referrals from your professional network
## Screening and Interviewing
- Review resumes for relevant experience and attention to detail
- Conduct phone screenings to assess communication skills
- Plan in-depth interviews with scheduling scenarios or skills tests
## Onboarding
- Prepare training materials and system access
- Schedule introductions with key team members
- Establish clear expectations and performance metrics
Would you like more specific guidance on any of these areas?</t>
  </si>
  <si>
    <t># How This Hiring Process Solves Your Scheduler Problem
Following these structured steps addresses your need for a Scheduler by:
## Ensuring the Right Fit
- Defining the role clearly prevents hiring someone with mismatched skills
- A detailed job description attracts candidates who understand what's expected
- Proper screening identifies candidates with proven scheduling experience
## Saving Time and Resources
- Targeted recruitment reaches qualified candidates faster
- Thorough interviews reduce turnover by confirming mutual expectations
- Structured onboarding gets your new Scheduler productive quickly
## Improving Operational Efficiency
- A well-hired Scheduler will organize workflows more effectively
- Clear expectations from the start lead to better performance
- Proper skills assessment ensures they can handle your specific scheduling needs
## Reducing Business Disruption
- A methodical approach minimizes the gap in scheduling coverage
- Comprehensive onboarding maintains continuity in your operations
- Finding the right person reduces the need to repeat the hiring process
This process transforms your scheduling problem into a sustainable solution by bringing in the right talent with the right expectations, properly prepared to succeed in your specific environment.</t>
  </si>
  <si>
    <t># Hiring a Sales Representative: A Step-by-Step Approach
To hire an effective Sales Representative, consider this structured process:
## Define Your Needs
- Identify specific sales goals and targets
- Determine territory/market segment responsibility
- Decide if you need industry-specific experience
- Establish required experience level (entry, mid, senior)
- Determine compensation structure (base + commission mix)
## Create a Detailed Job Description
- Outline key responsibilities and expectations
- List required and preferred qualifications
- Highlight your company culture and values
- Specify sales tools/CRM experience needed
- Include compensation range if appropriate
## Sourcing Candidates
- Post on job boards (LinkedIn, Indeed, ZipRecruiter)
- Leverage your professional network
- Consider sales-specific recruiting agencies
- Use social media to promote the opening
- Ask for employee referrals
## Screening Process
- Review resumes for relevant experience and achievements
- Conduct initial phone screenings to assess communication skills
- Check for sales metrics/performance from previous roles
- Verify employment history and references
## Interview Strategy
- Prepare sales-specific scenario questions
- Request a mock sales pitch or presentation
- Include team members in later interview stages
- Ask about specific sales methodologies they've used
- Discuss how they handle rejection and objections
## Assessment and Selection
- Compare candidates against your key criteria
- Check references thoroughly
- Consider a paid trial assignment if appropriate
- Evaluate cultural fit alongside sales capabilities
- Trust your instincts but rely on objective measures
Would you like me to elaborate on any specific part of this hiring process?</t>
  </si>
  <si>
    <t># How This Hiring Process Solves Your Problem
These steps directly address the challenges of hiring a Sales Representative by:
## Reducing Hiring Mistakes
- The structured definition phase ensures you know exactly what you need before starting
- Thorough screening and interviewing processes help identify candidates who truly match your requirements
- Reference checks and performance verification reduce the risk of hiring someone who looks good on paper but can't deliver
## Finding Quality Candidates
- Multiple sourcing channels increase your candidate pool quality and diversity
- Sales-specific assessments (like mock pitches) evaluate actual selling ability, not just interview skills
- The detailed job description attracts candidates who genuinely align with your needs
## Saving Time and Resources
- Clear criteria streamline your decision-making process
- Structured interviews make candidate comparison more objective
- Proper screening eliminates unqualified candidates early, focusing your time on promising prospects
## Improving Retention and Performance
- Assessing cultural fit reduces early turnover
- Setting clear expectations from the start leads to better job satisfaction
- Understanding a candidate's motivation helps ensure long-term commitment
## Addressing Business Impact
- Hiring the right salesperson directly impacts revenue generation
- A well-defined compensation structure aligns the hire's incentives with your business goals
- Proper role definition ensures the new hire can contribute quickly to your sales targets
This methodical approach transforms the often challenging hiring process into a strategic advantage for building your sales team effectively.</t>
  </si>
  <si>
    <t>Postdoctoral Researcher (Postdoc)</t>
  </si>
  <si>
    <t>I need to hire a new Postdoctoral Researcher (Postdoc). What should I do?</t>
  </si>
  <si>
    <t># Hiring a Postdoctoral Researcher: Key Steps
## Preparation
1. **Define your needs**: Clarify research objectives, required skills, and how the postdoc fits into your lab/research group
2. **Secure funding**: Ensure you have sufficient funding for salary and research expenses
3. **Create a detailed job description**: Include responsibilities, qualifications, duration, and application instructions
## Recruitment Process
1. **Advertise widely**: Post on academic job boards, relevant journals, professional societies, and social media
2. **Review applications**: Screen CVs, research statements, and recommendation letters
3. **Interview promising candidates**: Assess research expertise, communication skills, and fit with your team
4. **Request a research presentation**: Evaluate their presentation skills and research approach
## Selection and Onboarding
1. **Check references**: Contact previous supervisors
2. **Make a competitive offer**: Consider market rates for postdocs in your field
3. **Develop a clear onboarding plan**: Set initial projects, expectations, and mentoring structure
4. **Establish regular check-ins**: Plan for ongoing feedback and professional development
Would you like more specific information about any of these steps?</t>
  </si>
  <si>
    <t># How These Steps Solve Your Postdoc Hiring Problem
These steps address the key challenges in finding the right postdoctoral researcher by:
## Finding Quality Candidates
- **Clear job description**: Attracts candidates who genuinely match your needs
- **Wide advertising**: Expands your applicant pool to include top talent
- **Thorough screening process**: Helps identify candidates with the right skills and potential
## Avoiding Poor Fits
- **Detailed interviews**: Reveals how candidates think and approach research problems
- **Research presentations**: Demonstrates their ability to communicate complex ideas
- **Reference checks**: Provides insights about work habits and interpersonal skills from previous supervisors
## Ensuring Research Success
- **Defined expectations**: Aligns the postdoc's work with your research goals from day one
- **Structured onboarding**: Accelerates their productivity and integration into your team
- **Regular check-ins**: Allows for course correction and mentoring to maximize research output
Following this systematic approach increases your chances of hiring someone who will contribute meaningfully to your research program while reducing the risk of a problematic hire that could waste time and resources.</t>
  </si>
  <si>
    <t>Alumni Relations Coordinator</t>
  </si>
  <si>
    <t>I need to hire a new Alumni Relations Coordinator. What should I do?</t>
  </si>
  <si>
    <t># Hiring an Alumni Relations Coordinator
To effectively hire an Alumni Relations Coordinator, I recommend following these steps:
## Define the Position
- Create a detailed job description outlining responsibilities (alumni engagement, event planning, database management, communications)
- Determine required qualifications (education, experience with alumni programs, communication skills)
- Set salary range based on market research and your budget
## Recruitment Process
- Post the position on relevant job boards (education-focused sites, LinkedIn, Indeed)
- Share with your institution's alumni network and career services
- Consider reaching out to professionals with experience in similar roles
## Screening and Selection
- Review applications for relevant experience in relationship management or alumni affairs
- Conduct initial phone screenings to assess communication skills
- Hold in-person/video interviews with promising candidates
- Include practical assessments (e.g., planning a mock alumni event)
## Evaluation Criteria
- Strong interpersonal and networking abilities
- Experience with CRM systems and database management
- Event planning and execution skills
- Understanding of educational institutions and alumni engagement
Would you like me to elaborate on any specific part of this hiring process?</t>
  </si>
  <si>
    <t># How These Hiring Steps Solve Your Alumni Relations Needs
These steps directly address your need for an Alumni Relations Coordinator by:
## Ensuring Quality Candidate Selection
- The detailed job description attracts candidates who understand the role's requirements
- The multi-stage screening process helps identify individuals with the right skill set
- Practical assessments verify candidates can perform key responsibilities, not just talk about them
## Addressing Core Alumni Relations Challenges
- Finding someone with relationship-building skills to maintain alumni connections
- Identifying candidates who can manage alumni databases effectively
- Selecting a coordinator who can plan and execute engaging events
- Ensuring your new hire can communicate compellingly with diverse alumni groups
## Providing Long-term Value
- A thorough hiring process reduces turnover by finding the right fit initially
- Proper screening identifies candidates who can grow with your organization
- Clear expectations from the start lead to better performance outcomes
## Saving Resources
- Structured recruitment minimizes time spent on unsuitable candidates
- Targeted job postings reach qualified applicants more efficiently
- Comprehensive evaluation reduces the risk of a costly mis-hire
Following these steps creates a systematic approach to finding someone who will strengthen your alumni network, improve engagement, and ultimately support your institution's goals through effective alumni relations.</t>
  </si>
  <si>
    <t>Student Affairs Coordinator</t>
  </si>
  <si>
    <t>I need to hire a new Student Affairs Coordinator. What should I do?</t>
  </si>
  <si>
    <t># Hiring a Student Affairs Coordinator
To effectively hire a Student Affairs Coordinator, I recommend following these steps:
## Preparation Phase
- Define the specific responsibilities and requirements for your Student Affairs Coordinator position
- Determine the necessary qualifications, experience, and education requirements
- Establish a competitive salary range based on market research
- Create a detailed job description highlighting key responsibilities and your institution's culture
## Recruitment Process
- Post the position on education job boards, LinkedIn, higher education associations, and your institution's website
- Reach out to relevant professional networks (NASPA, ACPA, etc.)
- Consider internal candidates who may be ready for advancement
- Use social media to expand your reach
## Selection Process
- Screen applications for basic qualifications
- Conduct initial phone/video interviews with promising candidates
- Hold in-person interviews with a panel including student affairs colleagues and student representatives
- Include practical components like case studies or presentation exercises
- Check references thoroughly
## Onboarding Plan
- Develop a comprehensive orientation schedule
- Pair the new hire with a mentor
- Schedule introductions with key stakeholders across campus
- Provide clear performance expectations and initial goals
Would you like me to elaborate on any specific part of this hiring process?</t>
  </si>
  <si>
    <t># How This Hiring Process Solves Your Problem
Following these structured steps addresses several key challenges in hiring a Student Affairs Coordinator:
## Ensures Quality Candidate Selection
- The thorough preparation phase helps you clearly define what you need, preventing mismatches between expectations and candidates
- The multi-stage interview process (screening, phone/video, in-person) systematically narrows your pool to the most qualified candidates
- Including practical assessments reveals candidates' actual capabilities beyond what's on their resume
## Reduces Turnover Risk
- Detailed job descriptions set clear expectations from the start, reducing early departures due to role misunderstandings
- Involving multiple stakeholders (including students) in interviews helps ensure cultural fit
- Thorough reference checks help verify past performance and identify potential concerns
## Improves Efficiency
- A structured process saves time by focusing only on qualified candidates
- Clear evaluation criteria make decision-making more objective and defensible
- A well-planned recruitment strategy attracts better candidates, reducing the need for repeated searches
## Supports Long-term Success
- The comprehensive onboarding plan accelerates the new hire's effectiveness
- Setting clear initial goals provides direction and measurable success markers
- Mentorship provides ongoing support during the critical first months
This methodical approach transforms a potentially overwhelming hiring challenge into a manageable, step-by-step process with a higher likelihood of finding a candidate who will succeed in your specific institutional environment.</t>
  </si>
  <si>
    <t>Executive Assistant</t>
  </si>
  <si>
    <t>I need to hire a new Executive Assistant. What should I do?</t>
  </si>
  <si>
    <t># Hiring an Executive Assistant
To hire an effective Executive Assistant, consider this structured approach:
## Define Your Needs
- List specific tasks and responsibilities (calendar management, travel arrangements, communication, etc.)
- Determine required skills (software proficiency, communication abilities)
- Decide if you need full-time, part-time, or virtual assistance
## Recruitment Process
1. **Create a detailed job description** with responsibilities, qualifications, and company information
2. **Source candidates** through:
   - Job boards (LinkedIn, Indeed)
   - Staffing agencies specializing in administrative roles
   - Referrals from your network
   - Internal candidates
## Screening and Selection
- Review resumes for relevant experience and skills
- Conduct phone screenings to assess communication abilities
- Hold in-person/video interviews with promising candidates
- Consider skills assessments for technical abilities
- Check references thoroughly
## Onboarding
- Prepare detailed documentation of your preferences and processes
- Schedule dedicated training time
- Establish clear communication channels and expectations
Would you like me to elaborate on any specific part of this hiring process?</t>
  </si>
  <si>
    <t># How This Hiring Process Solves Your Problem
Following these steps directly addresses your need for a new Executive Assistant by:
## Ensuring the Right Fit
- **Defining your needs** prevents mismatches between your requirements and the candidate's abilities
- A clear job description attracts candidates who align with your specific needs
- Thorough screening identifies candidates with the right skills and experience for your work style
## Saving Time and Reducing Stress
- A structured process eliminates the chaos of an unplanned hire
- Proper vetting reduces turnover risk and the need to restart the hiring process
- Skills assessments verify candidates can perform required tasks before hiring
## Maximizing Productivity
- Identifying exactly what you need helps find someone who can truly lighten your workload
- Comprehensive onboarding means your new EA becomes effective more quickly
- Clear expectations from the start lead to a smoother working relationship
## Long-term Success
- Reference checks help confirm reliability and work ethic
- A thorough process identifies candidates who can grow with your needs
- Proper onboarding establishes a foundation for a productive partnership
This methodical approach transforms your immediate problem (needing an EA) into an opportunity to find someone who will genuinely enhance your productivity and effectiveness.</t>
  </si>
  <si>
    <t># Hiring a Marketing Specialist: Step-by-Step Guide
To hire an effective Marketing Specialist, consider this structured approach:
## Define Your Needs
- Identify specific marketing goals (brand awareness, lead generation, etc.)
- Determine required skills (digital marketing, content creation, analytics)
- Decide if you need specialized expertise (B2B, SaaS, retail, etc.)
- Establish budget for the position
## Create a Detailed Job Description
- Outline key responsibilities and day-to-day tasks
- List required qualifications and experience
- Highlight necessary technical skills and platforms
- Describe your company culture and values
## Source Candidates
- Post on job boards (LinkedIn, Indeed, specialized marketing platforms)
- Leverage your professional network
- Consider marketing-specific recruiting agencies
- Promote internally and ask for employee referrals
## Screening and Interview Process
- Review portfolios and past campaign results
- Conduct initial screening calls
- Prepare marketing-specific interview questions
- Consider practical assessments (marketing plan creation, campaign analysis)
- Involve team members who'll work closely with this person
## Evaluation and Selection
- Compare candidates against your key requirements
- Check references thoroughly
- Assess cultural fit alongside technical abilities
- Consider future growth potential
Would you like me to elaborate on any specific part of this hiring process?</t>
  </si>
  <si>
    <t># How This Hiring Process Solves Your Marketing Specialist Problem
This structured approach directly addresses your hiring challenge by:
## Ensuring the Right Fit
- **Defining needs first** prevents hiring someone with mismatched skills
- **Detailed job descriptions** attract candidates who align with your specific requirements
- **Thorough screening** identifies candidates who can actually deliver results, not just talk about marketing
## Saving Time and Resources
- **Targeted sourcing** brings qualified candidates to you faster
- **Structured interviews** efficiently evaluate essential skills
- **Practical assessments** reveal actual capabilities, reducing the risk of poor hires
## Improving Business Outcomes
- A properly hired Marketing Specialist will:
  - Implement effective campaigns aligned with your business goals
  - Bring fresh, relevant marketing expertise to your organization
  - Integrate smoothly with your existing team
  - Start producing results more quickly
## Reducing Costly Turnover
- This methodical process helps avoid the significant costs of a bad hire (estimated at 30-150% of annual salary)
- Finding the right cultural fit improves retention and long-term success
The difference between an adequate and exceptional Marketing Specialist can significantly impact your marketing ROI, brand positioning, and overall business growth. This process helps ensure you find the latter.</t>
  </si>
  <si>
    <t># Hiring an Operations Analyst: Step-by-Step Guide
To hire an effective Operations Analyst, consider this structured approach:
## Define the Role
- Clarify specific responsibilities (data analysis, process improvement, reporting)
- Determine required technical skills (Excel, SQL, BI tools)
- Decide seniority level and where the position fits in your organization
## Create a Compelling Job Description
- List key responsibilities and daily tasks
- Specify required qualifications and preferred experience
- Highlight growth opportunities and company culture
## Sourcing Candidates
- Post on job boards (LinkedIn, Indeed, specialized industry sites)
- Leverage your professional network
- Consider internal candidates or referral programs
- Work with recruiters if appropriate for your budget/needs
## Screening and Interview Process
- Resume screening for skills and experience match
- Phone/initial screening for basic qualifications
- Technical assessment or case study relevant to operations analysis
- In-depth interviews with direct manager and team members
## Evaluation Criteria
- Analytical and problem-solving abilities
- Communication skills and stakeholder management
- Technical proficiency in relevant tools
- Process improvement mindset
Would you like me to elaborate on any specific part of this hiring process?</t>
  </si>
  <si>
    <t># How This Hiring Process Solves Your Problem
These steps directly address your need to hire an Operations Analyst by providing a systematic approach that:
## Ensures Quality Candidate Selection
- **Defining the role** prevents mismatches between your needs and candidate expectations
- **Structured screening** helps identify truly qualified candidates with the right analytical skills
- **Technical assessments** verify candidates can perform the actual work required
## Saves Time and Resources
- **Clear job descriptions** attract more relevant applicants, reducing time spent on unsuitable candidates
- **Targeted sourcing** reaches qualified candidates faster
- **Defined evaluation criteria** streamline decision-making and reduce hiring bias
## Addresses Business Needs
- The process helps identify analysts who can solve your specific operational challenges
- Proper screening identifies candidates who can contribute to efficiency and process improvements
- A thorough interview process reveals candidates who will integrate well with your team
## Reduces Hiring Risks
- Comprehensive evaluation minimizes the risk of a poor fit
- Multiple assessment points (resume, interview, technical test) provide a complete picture of capabilities
- Involving team members in interviews ensures cultural alignment
This methodical approach transforms your need for an Operations Analyst into a concrete action plan with clear steps to find the right person who will add value to your operations team.</t>
  </si>
  <si>
    <t>Assistant Professor</t>
  </si>
  <si>
    <t>I need to hire a new Assistant Professor. What should I do?</t>
  </si>
  <si>
    <t># Hiring an Assistant Professor: Key Steps
## Initial Planning
- Define the position's focus, required qualifications, and desired expertise
- Secure necessary approvals and budget from your department/institution
- Form a diverse search committee with relevant expertise
## Recruitment Process
- Create a compelling job description highlighting responsibilities and opportunities
- Advertise widely through academic job boards, professional organizations, and networks
- Consider targeted outreach to increase diversity in your candidate pool
## Selection Process
- Develop clear evaluation criteria aligned with position requirements
- Review application materials (CV, research/teaching statements, references)
- Conduct structured interviews, possibly in multiple stages
- Arrange campus visits for finalists including:
  - Research presentation
  - Teaching demonstration
  - Meetings with faculty, students, and administrators
## Final Decision and Onboarding
- Check references thoroughly
- Negotiate terms (salary, startup package, teaching load)
- Develop an onboarding plan to help them integrate successfully
Would you like me to elaborate on any particular aspect of this process?</t>
  </si>
  <si>
    <t># How These Steps Solve Your Hiring Problem
Following this structured approach helps solve your Assistant Professor hiring challenge by:
## Ensuring Quality Candidates
- Clear position requirements attract applicants who genuinely fit your needs
- Comprehensive advertising reaches qualified candidates who might otherwise be missed
- Thorough evaluation processes help identify truly exceptional talent
## Reducing Hiring Risks
- Structured assessment minimizes bias and subjective decision-making
- Multiple evaluation methods (interviews, presentations, teaching demos) reveal different aspects of candidates' abilities
- Reference checks and thorough vetting help avoid problematic hires
## Supporting Long-term Success
- Transparent process builds trust with candidates and existing faculty
- Clear expectations from the start lead to better faculty retention
- Thoughtful onboarding increases the new professor's chances of success
## Institutional Benefits
- Diverse search committees and outreach improve faculty representation
- Rigorous hiring practices enhance your department's reputation
- Well-executed searches demonstrate good stewardship of institutional resources
This systematic approach transforms the complex challenge of hiring an Assistant Professor into a manageable series of steps that lead to finding the right person who will contribute to your department's success.</t>
  </si>
  <si>
    <t>Cardiologist</t>
  </si>
  <si>
    <t>I need to hire a new Cardiologist. What should I do?</t>
  </si>
  <si>
    <t># Hiring a Cardiologist: Key Steps
To hire a qualified cardiologist for your practice or healthcare facility, consider this structured approach:
## Initial Planning
- Define the specific role requirements (general cardiology, interventional, electrophysiology, etc.)
- Determine competitive compensation based on subspecialty, experience, and your location
- Decide if you need full-time, part-time, or locum tenens coverage
## Recruitment Process
1. **Create a detailed job description** outlining responsibilities, qualifications, and benefits
2. **Advertise through multiple channels**:
   - Medical job boards (NEJM Career Center, CardioSource, etc.)
   - Professional cardiology associations
   - Healthcare recruitment firms
   - Medical schools and fellowship programs
   - LinkedIn and professional networks
## Screening and Interviewing
- Verify board certification, licensing, and credentials
- Conduct structured interviews assessing clinical expertise and cultural fit
- Include peer interviews with other physicians
- Consider having candidates present a case study or give a short presentation
## Final Selection
- Check references thoroughly
- Verify malpractice history and background
- Assess technical skills and interpersonal abilities
- Consider a trial period if possible
Would you like more specific information about any of these steps?</t>
  </si>
  <si>
    <t># How This Hiring Process Solves Your Problem
Following these structured steps addresses the key challenges in hiring a cardiologist by:
## Ensuring Quality Care
- Thorough credential verification ensures you hire a qualified cardiologist who meets clinical standards
- The comprehensive interview process helps identify candidates with strong diagnostic skills and up-to-date knowledge
- Reference checks confirm the candidate's actual performance history with patients
## Reducing Business Risk
- Proper verification of board certification and licensing prevents regulatory issues
- Malpractice history checks protect your practice from potential liability
- The structured approach reduces the risk of a poor hiring decision, which is particularly costly in specialized medicine
## Addressing Staffing Needs
- Clearly defining the role ensures you fill your specific cardiology service gaps
- The multi-channel recruitment strategy increases your candidate pool in a competitive specialty
- Assessing cultural fit helps find a cardiologist who will integrate well with your team and stay long-term
## Financial Efficiency
- Competitive compensation research prevents overpaying or losing candidates to better offers
- A thorough vetting process reduces costly turnover
- Finding the right subspecialist ensures your cardiology services align with patient needs and revenue opportunities
Would you like me to elaborate on how any specific step addresses your particular situation?</t>
  </si>
  <si>
    <t>Process Engineer</t>
  </si>
  <si>
    <t>I need to hire a new Process Engineer. What should I do?</t>
  </si>
  <si>
    <t># Hiring a Process Engineer: Key Steps
To hire a qualified Process Engineer, consider this structured approach:
## Define Your Needs
- Identify specific process systems the engineer will manage
- Determine required experience level (entry, mid, senior)
- Clarify industry-specific knowledge needed (manufacturing, chemical, etc.)
- Decide on must-have technical skills and certifications
## Create a Detailed Job Description
- Outline key responsibilities and expectations
- Specify required qualifications and preferred skills
- Highlight company culture and growth opportunities
- Include salary range if possible
## Sourcing Candidates
- Post on industry-specific job boards and LinkedIn
- Engage with engineering professional associations
- Consider working with specialized technical recruiters
- Leverage employee referrals
## Screening and Interview Process
- Technical assessment focused on process improvement methodologies
- Problem-solving scenarios relevant to your operations
- Panel interviews with team members and cross-functional stakeholders
- Site tour to observe actual processes they might manage
## Evaluation Criteria
- Technical knowledge (Lean, Six Sigma, process optimization)
- Problem-solving abilities and analytical thinking
- Communication skills and team collaboration approach
- Experience with relevant software and tools
Would you like me to elaborate on any specific part of this hiring process?</t>
  </si>
  <si>
    <t># How This Hiring Process Solves Your Problem
These steps directly address your need to hire a Process Engineer by:
## Ensuring Quality Match
- **Defining needs** prevents hiring someone with misaligned skills or experience
- **Detailed job descriptions** attract candidates who genuinely fit your requirements
- **Strategic sourcing** helps you reach qualified candidates who can actually solve your process challenges
## Reducing Costly Mistakes
- **Thorough screening** identifies candidates who can truly perform, not just interview well
- **Technical assessments** verify practical skills before you invest in onboarding
- **Structured evaluation** reduces bias and helps compare candidates objectively
## Improving Business Outcomes
- The right Process Engineer will identify inefficiencies in your operations
- They'll implement improvements that reduce costs and increase productivity
- A properly vetted hire will require less training and contribute value faster
## Minimizing Turnover Risk
- Clarity throughout the process ensures mutual expectations are aligned
- Candidates see your actual work environment, reducing early departures
- Involving team members in interviews improves cultural fit assessment
Following these steps transforms your hiring need into a strategic process that delivers a qualified engineer who can drive measurable improvements in your operations.</t>
  </si>
  <si>
    <t>Account Executive</t>
  </si>
  <si>
    <t>I need to hire a new Account Executive. What should I do?</t>
  </si>
  <si>
    <t># Hiring an Account Executive: Key Steps
To hire an effective Account Executive, consider this structured approach:
## Define the Role
- Clarify responsibilities (sales targets, account management, client relationships)
- Determine required experience level and industry knowledge
- Establish compensation structure (base salary, commission, bonuses)
## Recruitment Process
1. **Create a compelling job description** highlighting role, requirements, and company culture
2. **Source candidates** through:
   - Job boards (LinkedIn, Indeed)
   - Industry-specific platforms
   - Referral programs
   - Recruitment agencies if appropriate
## Screening and Selection
- Review resumes for relevant experience and achievements
- Conduct phone screenings to assess communication skills
- Plan structured interviews focusing on:
  - Sales methodology and approach
  - Client relationship management
  - Problem-solving scenarios
  - Cultural fit
## Assessment Methods
- Sales role-plays or presentations
- Reference checks from previous employers
- Consider personality or sales aptitude assessments
## Onboarding Plan
- Develop a comprehensive training program
- Assign a mentor for the first few months
- Set clear 30-60-90 day expectations
Would you like me to elaborate on any specific part of this hiring process?</t>
  </si>
  <si>
    <t># How This Hiring Process Solves Your Problem
These steps directly address your need to hire a new Account Executive by:
## Ensuring Quality Candidates
- **Defining the role clearly** prevents mismatched expectations and attracts candidates with the right skills
- **Strategic sourcing** builds a strong candidate pool, increasing your chances of finding the right fit
- **Structured screening** helps identify candidates with proven sales abilities and experience
## Reducing Hiring Risks
- **Thorough assessment methods** reveal a candidate's true capabilities beyond what's on their resume
- **Reference checks** verify past performance and work habits
- **Role-plays** demonstrate actual selling skills rather than just talked-about abilities
## Improving Retention and Performance
- **Clear expectations** from the beginning reduce early turnover
- **Proper onboarding** accelerates the new hire's path to productivity
- **Mentorship** provides support during the critical early period
## Saving Time and Resources
- **Systematic approach** prevents costly rehiring if the wrong person is selected
- **Focused interviews** efficiently identify the best candidates
- **Structured process** allows for consistent evaluation across multiple candidates
This methodical approach transforms your hiring need into a strategic advantage by bringing in talent that can drive revenue growth and strengthen client relationships.</t>
  </si>
  <si>
    <t>Director of Communications</t>
  </si>
  <si>
    <t>I need to hire a new Director of Communications. What should I do?</t>
  </si>
  <si>
    <t># Hiring a Director of Communications
To effectively hire a Director of Communications, consider this structured approach:
## Define the Role
- Clarify responsibilities (PR, internal communications, crisis management, etc.)
- Determine required experience level and industry knowledge
- Establish reporting structure and team management expectations
## Recruitment Process
- Create a detailed job description highlighting key qualifications
- Use multiple channels: job boards, LinkedIn, industry networks, PR associations
- Consider engaging specialized communications recruiters
## Evaluation Strategy
- Review portfolios of past communications campaigns
- Assess strategic thinking through scenario-based questions
- Evaluate writing samples and presentation skills
- Check for crisis management experience
## Interview Process
- Include stakeholders from departments that work with communications
- Conduct panel interviews with leadership team
- Ask for a presentation on communications strategy
- Discuss specific challenges your organization faces
## Onboarding Plan
- Create a comprehensive introduction to your organization's voice and brand
- Schedule meetings with key stakeholders
- Establish clear 30/60/90 day expectations
Would you like me to elaborate on any specific part of this hiring process?</t>
  </si>
  <si>
    <t># How This Hiring Approach Solves Your Problem
These steps directly address the challenges of hiring a Director of Communications by:
## Reducing Hiring Risk
- **Defining the role clearly** prevents misalignment between your expectations and candidates' understanding
- **Thorough evaluation** with portfolios and scenario-based questions identifies candidates with proven capabilities, not just interview skills
- **Involving multiple stakeholders** catches potential concerns that might be missed in a simpler process
## Finding the Right Fit
- **Strategic recruitment channels** ensure you reach qualified candidates who understand your industry
- **Assessing communication skills** through multiple methods verifies they can represent your organization effectively
- **Evaluating crisis management experience** confirms they can handle challenging situations
## Ensuring Long-Term Success
- **Comprehensive interviews** reveal how candidates think and approach communications challenges
- **Clear onboarding plan** accelerates their effectiveness and integration
- **Setting expectations** from the beginning establishes accountability and direction
This structured approach transforms a potentially overwhelming hiring decision into a manageable process that significantly increases your chances of finding a Director who can effectively shape and manage your organization's communications strategy.</t>
  </si>
  <si>
    <t>Instrumentation Technician</t>
  </si>
  <si>
    <t>I need to hire a new Instrumentation Technician. What should I do?</t>
  </si>
  <si>
    <t># Hiring an Instrumentation Technician
To effectively hire an Instrumentation Technician, I recommend following these steps:
## Define the Position
- Create a detailed job description outlining responsibilities, required skills, and qualifications
- Specify experience needed with calibration, maintenance, and troubleshooting of instruments
- Determine required certifications (ISA, NICET, etc.)
- Establish salary range based on market research
## Recruitment Strategy
- Post on industry-specific job boards (ISA JobConnect, Engineering.com)
- Utilize general job sites (Indeed, LinkedIn)
- Contact technical schools and community colleges with instrumentation programs
- Consider working with specialized technical recruiters
## Screening Process
- Review resumes for relevant experience with control systems, PLCs, calibration equipment
- Verify technical certifications and education
- Conduct phone screenings to assess basic technical knowledge
## Interview Process
- Technical assessment: test knowledge of instrumentation principles, calibration procedures
- Practical evaluation: hands-on demonstration of troubleshooting skills
- Behavioral questions: problem-solving abilities, teamwork, communication skills
- Discuss specific experience with your industry's instrumentation systems
## Onboarding Plan
- Create a structured training program for your specific systems
- Pair with experienced technicians for mentoring
- Schedule regular check-ins during the probationary period
Would you like me to elaborate on any specific part of this hiring process?</t>
  </si>
  <si>
    <t># How These Hiring Steps Solve Your Problem
These steps directly address the challenges of hiring an Instrumentation Technician by:
## Finding Qualified Candidates
- The targeted recruitment strategy helps you reach candidates with specialized instrumentation skills
- Industry-specific job boards connect you with professionals already in the field
- Technical school partnerships tap into new talent with relevant training
## Ensuring Technical Competence
- The detailed screening and interview process verifies candidates have the technical knowledge to perform calibration, maintenance, and troubleshooting
- Practical assessments confirm hands-on abilities, not just theoretical knowledge
- Technical verification prevents hiring someone who looks good on paper but lacks real skills
## Reducing Costly Mistakes
- Proper vetting minimizes the risk of hiring someone who might damage expensive instrumentation equipment
- Clear job descriptions set expectations, reducing turnover from mismatched expectations
- Structured onboarding ensures your new hire becomes productive quickly
## Addressing Industry Challenges
- The comprehensive approach helps overcome the shortage of qualified instrumentation technicians
- Competitive salary research ensures you're offering market-appropriate compensation
- The process identifies candidates who can adapt to your specific systems and industry requirements
These steps create a systematic approach to replace the gap in your team with a qualified professional who can maintain your instrumentation systems effectively.</t>
  </si>
  <si>
    <t># Hiring a Production Technician: Step-by-Step Guide
To hire an effective Production Technician, I recommend following these structured steps:
## 1. Define the Position
- Create a detailed job description outlining responsibilities, required skills, and qualifications
- Determine salary range based on industry standards and your budget
- Decide if the position is full-time, part-time, or contract
## 2. Recruitment Process
- Post the job on industry-specific job boards, general job sites, and your company website
- Consider working with staffing agencies specializing in manufacturing/production
- Leverage social media and professional networks like LinkedIn
- Ask for employee referrals from your current team
## 3. Screening Candidates
- Review resumes for relevant technical skills and experience
- Conduct initial phone screenings to assess basic qualifications
- Check for required certifications or training
## 4. Interview Process
- Conduct technical interviews to assess specific production knowledge
- Include practical assessments or demonstrations of relevant skills
- Have candidates meet with potential team members and supervisors
- Ask scenario-based questions about handling production challenges
## 5. Evaluation and Selection
- Check references from previous employers
- Consider a probationary period or temporary-to-permanent arrangement
- Make a competitive offer based on candidate's experience and market rates
Would you like me to elaborate on any specific part of this hiring process?</t>
  </si>
  <si>
    <t># How This Hiring Process Solves Your Production Technician Problem
This structured approach directly addresses your need to hire a Production Technician by:
## Ensuring Quality Candidates
- The detailed job description attracts applicants who actually match your requirements
- Technical screening and practical assessments verify candidates have the hands-on skills needed, not just resume claims
- Reference checks confirm work history and performance in similar roles
## Reducing Production Risks
- Proper vetting minimizes the chance of hiring someone who could cause production delays, quality issues, or safety incidents
- Meeting with team members helps ensure cultural fit, reducing turnover risk
- A probationary period lets you evaluate on-the-job performance before full commitment
## Saving Time and Resources
- Targeted recruitment channels reach qualified candidates faster
- Structured screening quickly eliminates unqualified applicants
- Clear evaluation criteria help you make objective hiring decisions
## Addressing Your Immediate Need
- This process can be scaled based on urgency - you can accelerate certain steps if your production needs are pressing
- Using multiple recruitment channels increases your candidate pool quickly
- Employee referrals often yield faster, pre-vetted candidates
Would you like me to focus on any specific challenge you're facing with your production technician vacancy?</t>
  </si>
  <si>
    <t># Hiring a Social Media Manager: Step-by-Step Guide
## Define Your Needs First
- Identify specific platforms you need to focus on (Instagram, TikTok, LinkedIn, etc.)
- Determine goals (brand awareness, community building, lead generation)
- Decide if you need part-time, full-time, or contract help
## Create a Detailed Job Description
- Required skills (content creation, analytics, community management)
- Platform-specific experience needed
- Tools familiarity (Hootsuite, Buffer, Canva, etc.)
- Expected deliverables and KPIs
## Sourcing Candidates
- Post on job boards (Indeed, LinkedIn)
- Social media industry groups
- Creative job platforms (Behance, Upwork for contractors)
- Your own social channels (your ideal candidate is likely active there)
## Evaluation Process
1. Portfolio review (assess past campaigns and results)
2. Skills assessment (content creation test or strategy presentation)
3. Interview questions focusing on:
   - Platform-specific knowledge
   - Crisis management scenarios
   - Content strategy approach
   - Analytics interpretation
## Onboarding Plan
- Access to accounts and tools
- Brand voice documentation
- Content approval workflows
- Reporting expectations
Would you like me to elaborate on any specific part of this process?</t>
  </si>
  <si>
    <t># How This Hiring Process Solves Your Social Media Management Needs
These steps directly address your need for a Social Media Manager by ensuring you:
## Find the Right Fit for Your Specific Needs
- By defining your requirements first, you avoid hiring someone with mismatched skills (like hiring a TikTok expert when you need LinkedIn growth)
- The detailed job description attracts candidates who can actually deliver what you need
## Verify Real Capabilities (Not Just Claims)
- Portfolio review shows actual work quality, not just resume claims
- Skills assessment confirms they can produce for your specific brand
- Structured interviews reveal their strategic thinking and problem-solving abilities
## Set Clear Expectations from the Start
- Defined KPIs establish measurable success criteria
- Documented workflows prevent confusion about approvals and responsibilities
- Clear reporting expectations ensure you'll know if the investment is paying off
## Reduce Costly Turnover
- Thorough vetting reduces the chance of a poor hire
- Proper onboarding increases the likelihood of early success
- Clear expectations minimize frustration on both sides
This methodical approach transforms your social media management from a gap in your operations to a structured, accountable function with clear deliverables and success metrics.</t>
  </si>
  <si>
    <t>Archivist</t>
  </si>
  <si>
    <t>I need to hire a new Archivist. What should I do?</t>
  </si>
  <si>
    <t># Hiring an Archivist: Key Steps
To hire an effective Archivist, consider this structured approach:
## Define the Position
- Determine if you need a digital archivist, physical records specialist, or both
- Clarify required education (typically a Master's in Library Science, Archival Studies, or related field)
- Decide on necessary experience level and specialized knowledge
## Create a Detailed Job Description
- Outline specific responsibilities (cataloging, preservation, digitization, etc.)
- List required technical skills (database management, metadata standards, preservation techniques)
- Specify industry-specific knowledge if applicable
## Recruitment Process
- Post on library/archive professional association job boards
- Reach out to archival studies programs at universities
- Consider professional recruiters specializing in information management
## Interview Strategy
- Ask for specific examples of archival projects they've managed
- Test their knowledge of preservation standards and cataloging systems
- Assess their technological adaptability and problem-solving skills
Would you like me to elaborate on any particular aspect of the hiring process?</t>
  </si>
  <si>
    <t># How These Steps Solve Your Archivist Hiring Problem
These steps directly address the challenges of finding the right archivist by:
## Ensuring Proper Qualification Match
- Defining the position helps you identify exactly what type of archivist you need (digital, physical, or hybrid), preventing the costly mistake of hiring someone with mismatched skills
- Clarifying education requirements ensures candidates have the formal training necessary for professional archival work
## Attracting Quality Candidates
- A detailed job description attracts serious, qualified professionals while filtering out unsuitable applicants
- Targeted recruitment through specialized channels connects you with the archival community where the best talent is found
## Making an Informed Selection
- The structured interview strategy helps evaluate both technical competence and practical experience
- Assessing problem-solving abilities ensures you hire someone who can handle your specific archival challenges
## Preventing Common Hiring Mistakes
- This methodical approach reduces the risk of hiring someone who lacks critical skills
- The focus on both technical qualifications and practical experience helps identify candidates who can contribute immediately
These steps create a systematic path to finding an archivist who will effectively organize, preserve, and manage your information assets, directly solving your staffing need.</t>
  </si>
  <si>
    <t># Hiring a Database Administrator: Key Steps
To hire an effective Database Administrator (DBA), consider this structured approach:
## Define Your Requirements
- Determine specific database technologies needed (SQL Server, Oracle, MongoDB, etc.)
- Clarify if you need specialized skills (cloud databases, data warehousing, performance tuning)
- Decide between junior, mid-level, or senior position based on complexity and budget
## Create a Detailed Job Description
- List required technical skills and experience
- Include soft skills like problem-solving and communication
- Specify education requirements and certifications (if necessary)
## Sourcing Candidates
- Post on specialized tech job boards (Dice, Stack Overflow Jobs)
- Leverage LinkedIn and professional database communities
- Consider working with IT recruiters who specialize in database professionals
## Screening and Interview Process
1. **Technical screening**: Database-specific questions and scenarios
2. **Practical assessment**: SQL challenges or database design exercises
3. **Cultural fit interview**: Team dynamics and communication skills
4. **Technical deep dive**: Advanced database concepts relevant to your environment
## Evaluation Criteria
- Experience with your specific database technologies
- Problem-solving abilities for database issues
- Understanding of security, backup, and recovery procedures
- Performance tuning and optimization knowledge
Would you like me to elaborate on any specific part of this hiring process?</t>
  </si>
  <si>
    <t># How These Hiring Steps Solve Your DBA Problem
These steps directly address the challenges of finding the right Database Administrator by:
## Ensuring Technical Fit
- By defining specific requirements, you'll identify a DBA with expertise in your exact database technologies
- The technical screening and practical assessments verify candidates can actually perform the work, not just talk about it
- This reduces the risk of hiring someone who can't handle your database environment
## Reducing Business Risk
- A properly vetted DBA will implement proper backup/recovery procedures, protecting your data
- They'll establish security protocols to prevent data breaches
- Their performance tuning skills will keep your databases running efficiently, preventing costly downtime
## Saving Time and Resources
- A structured hiring process filters out unqualified candidates early
- Technical assessments reveal true capabilities before you invest in onboarding
- Focusing on your specific needs prevents wasting time interviewing candidates with irrelevant skills
## Supporting Business Growth
- A skilled DBA will build database infrastructure that can scale with your business
- They'll implement efficient data structures that support faster application performance
- Their expertise allows your development team to focus on building features rather than fixing database issues
The systematic approach ensures you don't just fill a position, but solve your database management needs with the right professional.</t>
  </si>
  <si>
    <t># Hiring a Training &amp; Development Manager
To effectively hire a Training &amp; Development Manager, I recommend following these steps:
## Define the Role Clearly
- Outline specific responsibilities (creating training programs, evaluating effectiveness, managing learning budgets)
- Determine required qualifications (education, years of experience, certifications)
- Establish key performance indicators for the role
## Create a Comprehensive Recruitment Strategy
- Develop a detailed job description highlighting both requirements and company culture
- Determine competitive compensation based on market research
- Choose appropriate recruitment channels (LinkedIn, industry job boards, professional associations)
## Screening and Interview Process
- Review resumes for relevant experience in training program development and implementation
- Conduct initial screening calls to assess communication skills and basic qualifications
- Plan structured interviews with scenarios to evaluate problem-solving abilities
- Include key stakeholders in the interview process
## Assessment Methods
- Request samples of previous training materials or programs
- Consider a presentation on how they would approach a specific training challenge
- Check references thoroughly, focusing on leadership and program development skills
## Onboarding Plan
- Create a comprehensive introduction to company culture and existing training programs
- Set clear 30-60-90 day expectations and goals
- Schedule regular check-ins during the initial months
Would you like me to elaborate on any specific part of this hiring process?</t>
  </si>
  <si>
    <t># How This Hiring Process Solves Your Problem
These steps directly address the challenges of finding the right Training &amp; Development Manager by:
## Ensuring Quality of Hire
- **Clear role definition** prevents mismatched expectations that lead to turnover
- **Comprehensive screening** identifies candidates with proven track records in training program development
- **Assessment methods** verify candidates can actually perform the role, not just talk about it
## Reducing Business Risk
- **Thorough reference checks** minimize the chance of a poor cultural fit
- **Structured interviews** with scenarios reveal how candidates handle real training challenges
- **Stakeholder involvement** ensures the hire meets cross-departmental needs
## Improving Organizational Performance
- The right T&amp;D Manager will develop programs that:
  - Increase employee productivity and engagement
  - Reduce knowledge gaps and skill deficiencies
  - Improve retention by providing growth opportunities
  - Standardize training quality across departments
## Maximizing ROI
- A strategic hire will:
  - Optimize your training budget allocation
  - Implement measurable training outcomes
  - Align development initiatives with business objectives
  - Modernize learning approaches for better knowledge retention
## Accelerating Time-to-Value
- A structured **onboarding plan** ensures your new manager becomes productive quickly
- Clear **30-60-90 day goals** provide direction and measurable progress
Would you like me to focus on any specific benefit or challenge you're particularly concerned about?</t>
  </si>
  <si>
    <t># How This Hiring Process Solves Your Office Manager Problem
Following these structured steps addresses your need for a new Office Manager by:
## Ensuring Quality Fit
- **Defining the role clearly** prevents mismatched expectations and helps attract candidates who truly fit your needs
- **Thorough screening** identifies candidates with the right skills and experience to handle your specific office challenges
- **Reference checks** verify past performance and reliability
## Reducing Turnover Risk
- Detailed job descriptions attract candidates who understand what they're signing up for
- Comprehensive interviews help both you and candidates determine mutual fit
- Proper onboarding increases early success and job satisfaction
## Saving Time and Resources
- Structured process eliminates disorganized hiring that leads to repeated searches
- Clear requirements help filter out unqualified candidates early
- Planned onboarding minimizes productivity loss during transition
## Improving Office Operations
- Finding someone with the right skills directly addresses your current office management gap
- A well-selected Office Manager will organize systems, improve communication, and increase overall efficiency
The ultimate solution to your problem comes from not just filling the position, but filling it with the right person through a methodical approach that minimizes risk and maximizes potential for success.</t>
  </si>
  <si>
    <t># Hiring a Chief Human Resources Officer (CHRO)
To effectively hire a CHRO, I recommend following these steps:
## Define Your Needs
- Clarify why you need a CHRO now and what specific challenges they should address
- Determine if you need strategic leadership, operational expertise, or both
- Consider your company size, industry, and growth stage
## Create a Detailed Job Description
- Required qualifications (HR leadership experience, education, certifications)
- Strategic competencies (workforce planning, talent management, organizational development)
- Technical skills (HRIS systems, compliance knowledge, data analytics)
- Leadership qualities and cultural fit
## Sourcing Candidates
- Engage executive search firms specializing in HR leadership
- Leverage your board and leadership network for referrals
- Consider internal candidates with potential
- Use specialized executive job platforms
## Evaluation Process
- Structured interview panels with key stakeholders
- Case studies or scenarios relevant to your organization
- Cultural fit assessment
- Reference and background checks
Would you like me to elaborate on any specific aspect of this process?</t>
  </si>
  <si>
    <t># How This Hiring Process Solves Your CHRO Problem
These steps directly address your need to hire a CHRO by creating a systematic approach that:
## Ensures Strategic Alignment
- By defining your specific needs first, you'll identify a CHRO who can address your actual business challenges rather than hiring based on generic qualifications
- This prevents the costly mistake of bringing in someone with the wrong expertise for your situation
## Improves Quality of Candidates
- A detailed job description attracts candidates who truly understand the role's requirements
- Strategic sourcing methods connect you with high-caliber candidates who might not respond to standard job postings
- The comprehensive evaluation process helps identify candidates with both technical skills and leadership qualities
## Reduces Hiring Risks
- The structured assessment process minimizes bias and gut-feeling decisions
- Reference checks and scenario-based interviews reveal how candidates have handled similar situations
- Cultural fit assessment helps ensure the CHRO will work effectively with your existing leadership team
## Accelerates Integration
- By clearly defining expectations during the hiring process, your new CHRO can hit the ground running
- The right CHRO will quickly address your HR leadership gap and begin implementing solutions
Would you like me to explain how to tailor this approach to your specific company situation?</t>
  </si>
  <si>
    <t>Procurement Specialist</t>
  </si>
  <si>
    <t>I need to hire a new Procurement Specialist. What should I do?</t>
  </si>
  <si>
    <t># Hiring a Procurement Specialist
To hire an effective Procurement Specialist, I recommend following these steps:
## Define the Role
- Determine specific responsibilities (vendor management, contract negotiation, purchasing)
- Establish required qualifications (education, experience, certifications)
- Set salary range based on market research
## Recruitment Process
1. **Create a detailed job description** highlighting:
   - Key responsibilities
   - Required qualifications
   - Preferred experience (e.g., specific industries or procurement systems)
   - Company benefits
2. **Source candidates** through:
   - Job boards (Indeed, LinkedIn)
   - Professional procurement associations
   - Internal referrals
   - Recruitment agencies specializing in supply chain
## Interview Strategy
- **Initial screening**: Basic qualifications and experience
- **Technical assessment**: Procurement knowledge, negotiation skills, system familiarity
- **Scenario-based questions**: How they've handled challenging procurement situations
- **Final interview**: Cultural fit and team integration
## Selection Criteria
- Procurement experience and knowledge
- Negotiation and vendor management skills
- Analytical abilities and attention to detail
- Communication skills
- System/software proficiency
Would you like me to elaborate on any specific part of this hiring process?</t>
  </si>
  <si>
    <t># How These Hiring Steps Solve Your Procurement Specialist Problem
These steps directly address your need to hire a Procurement Specialist by:
## Ensuring Quality Hire
- **Defining the role clearly** prevents mismatched expectations and reduces turnover
- **Structured recruitment process** helps identify candidates with the right skills to manage your procurement needs effectively
- **Comprehensive interview strategy** reveals candidates' actual capabilities beyond what's on their resume
## Business Impact
- A well-qualified Procurement Specialist will:
  - Reduce purchasing costs through effective negotiation
  - Streamline vendor relationships and supply chain operations
  - Ensure compliance with procurement policies and regulations
  - Identify cost-saving opportunities across your organization
## Risk Mitigation
- The thorough vetting process helps avoid:
  - Poor vendor management that could disrupt operations
  - Inefficient procurement practices that waste resources
  - Compliance issues that could create legal exposure
## Long-term Benefits
- Following these steps increases the likelihood of hiring someone who can:
  - Adapt to your specific procurement needs
  - Grow with your organization
  - Contribute to strategic sourcing initiatives beyond day-to-day purchasing
The systematic approach transforms your immediate staffing need into an opportunity to strengthen your procurement function overall.</t>
  </si>
  <si>
    <t>MRI Technician</t>
  </si>
  <si>
    <t>I need to hire a new MRI Technician. What should I do?</t>
  </si>
  <si>
    <t># Hiring an MRI Technician: Step-by-Step Guide
To hire a qualified MRI Technician, I recommend following these steps:
## Preparation
1. **Define the position requirements**:
   - Required certification (ARRT registration in MRI)
   - Education (Associate's or Bachelor's degree in radiologic technology)
   - Experience level needed
   - Specific skills (patient care, equipment operation, safety protocols)
2. **Create a detailed job description** including:
   - Daily responsibilities
   - Technical requirements
   - Work schedule/shifts
   - Reporting structure
   - Salary range and benefits
## Recruitment Process
3. **Post the position** on:
   - Healthcare job boards (Health eCareers, HospitalCareers)
   - General job sites (Indeed, LinkedIn)
   - Professional associations (ASRT, ARRT)
   - Your organization's career page
4. **Screen applicants** for:
   - Valid certification and licensure
   - Relevant experience
   - Technical competencies
   - Communication skills
5. **Conduct interviews** with:
   - Technical assessment of MRI knowledge
   - Scenario-based questions about patient care
   - Questions about safety protocols and emergency procedures
## Selection and Onboarding
6. **Verify credentials** through:
   - Background checks
   - Reference checks
   - Verification of certification and education
7. **Develop an onboarding plan** including:
   - Facility-specific equipment training
   - Safety protocols review
   - Shadowing experienced technicians
   - Regular check-ins during probationary period
Would you like me to elaborate on any specific part of this hiring process?</t>
  </si>
  <si>
    <t># How This Hiring Process Solves Your MRI Technician Vacancy Problem
These steps directly address your need to hire a new MRI Technician by:
## Ensuring Quality and Compliance
- **Reducing risk**: Proper credential verification prevents hiring unqualified technicians who could pose safety risks to patients or operate equipment incorrectly
- **Maintaining regulatory compliance**: Confirming proper certification (ARRT registration) ensures you meet healthcare facility requirements and accreditation standards
## Improving Operational Efficiency
- **Minimizing downtime**: A structured hiring process helps fill your vacancy faster, reducing scheduling gaps and potential revenue loss
- **Decreasing training costs**: Targeting candidates with the right qualifications means less remedial training and faster productivity
## Enhancing Patient Care
- **Ensuring technical competence**: Technical screening identifies candidates who can produce high-quality diagnostic images
- **Improving patient experience**: Assessing communication skills helps find technicians who can explain procedures and put anxious patients at ease
## Supporting Long-term Success
- **Reducing turnover**: Thorough job descriptions and interviews create clear expectations, leading to better job fit and retention
- **Building team strength**: A comprehensive process helps identify candidates who will complement your existing team
This methodical approach transforms your immediate staffing problem into an opportunity to strengthen your imaging department with a qualified, capable professional who will contribute to patient care quality and operational success.</t>
  </si>
  <si>
    <t>Automation Engineer</t>
  </si>
  <si>
    <t>I need to hire a new Automation Engineer. What should I do?</t>
  </si>
  <si>
    <t># Hiring an Automation Engineer: Key Steps
To hire an effective Automation Engineer, consider this structured approach:
## Define Your Needs
- Identify specific automation needs (test automation, process automation, industrial automation)
- Determine required technical skills (programming languages, frameworks, tools)
- Decide seniority level and team fit requirements
## Create a Compelling Job Description
- Clearly outline responsibilities and expectations
- List required and preferred qualifications
- Highlight your company culture and benefits
## Sourcing Candidates
- Post on specialized job boards (Stack Overflow, GitHub Jobs, LinkedIn)
- Engage with technical communities
- Consider working with technical recruiters
- Leverage employee referrals
## Screening Process
- Review resumes for relevant experience and skills
- Conduct initial phone/video screenings
- Assign practical technical assessments relevant to your needs
## Interview Strategy
- Technical interviews to assess depth of knowledge
- Problem-solving scenarios to evaluate critical thinking
- Team interviews to assess cultural fit
- Discussion of past automation projects and challenges overcome
## Evaluation Criteria
- Technical proficiency in required tools
- Problem-solving approach
- Communication skills
- Adaptability and learning potential
Would you like me to elaborate on any specific part of this hiring process?</t>
  </si>
  <si>
    <t># How This Hiring Process Solves Your Problem
These steps directly address the challenge of finding the right Automation Engineer by:
## Ensuring Proper Fit
- **Defining needs first** prevents hiring someone with mismatched skills who can't perform required automation tasks
- **Clear job descriptions** attract candidates who actually have the specific automation expertise you need
## Saving Time and Resources
- **Structured screening** quickly filters out unqualified candidates
- **Technical assessments** verify skills before investing in full interviews
- **Targeted sourcing** reaches qualified automation specialists rather than general applicants
## Reducing Hiring Risks
- **Comprehensive interviews** reveal both technical abilities and potential red flags
- **Team involvement** ensures cultural fit, reducing turnover risk
- **Problem-solving scenarios** demonstrate how candidates will handle your actual automation challenges
## Improving Business Outcomes
- The right Automation Engineer will:
  - Increase efficiency through properly implemented automation
  - Reduce errors in your processes
  - Free up team resources from manual tasks
  - Potentially create significant cost savings
This methodical approach helps you avoid the costly consequences of a bad hire (wasted training time, project delays, team disruption) while maximizing the chances of finding someone who can successfully automate your specific processes.</t>
  </si>
  <si>
    <t>HR Generalist</t>
  </si>
  <si>
    <t>I need to hire a new HR Generalist. What should I do?</t>
  </si>
  <si>
    <t># Hiring an HR Generalist: Step-by-Step Guide
To hire an effective HR Generalist, I recommend following these structured steps:
## 1. Define the Role Clearly
- Create a detailed job description outlining responsibilities, required qualifications, and desired experience
- Determine salary range based on market research and your budget
- Decide if you need full-time, part-time, or contract support
## 2. Recruitment Process
- Post the position on job boards (LinkedIn, Indeed, specialized HR platforms)
- Leverage your professional network and employee referrals
- Consider working with recruitment agencies specializing in HR roles
## 3. Screening and Selection
- Review resumes for relevant experience and qualifications
- Conduct initial phone screenings to assess basic fit
- Prepare HR-specific interview questions covering:
  * HR policies and compliance knowledge
  * Employee relations experience
  * HRIS systems familiarity
  * Conflict resolution approaches
## 4. Assessment
- Consider skills assessments or case studies
- Check references thoroughly
- Evaluate cultural fit with your organization
## 5. Onboarding
- Create a comprehensive onboarding plan
- Introduce them to key stakeholders
- Provide access to necessary systems and documentation
Would you like me to elaborate on any specific part of this process?</t>
  </si>
  <si>
    <t># How This Hiring Process Solves Your HR Generalist Need
Following these structured steps addresses your problem in several key ways:
## Ensures Quality Candidate Selection
- The detailed job description attracts candidates with the right skills and experience
- Multi-stage screening identifies truly qualified HR professionals
- Skills assessments verify candidates can perform required HR functions
- Reference checks confirm past performance and reliability
## Reduces Business Risk
- Proper vetting minimizes the chance of a poor hire
- Thorough interviews help identify candidates who understand compliance requirements
- The structured process helps avoid discrimination claims in hiring
## Improves Operational Efficiency
- A well-qualified HR Generalist will streamline your HR operations
- The right hire can implement better policies and procedures
- They'll handle employee relations issues, reducing management burden
- They can manage compliance matters, reducing legal exposure
## Provides Long-Term Value
- A strategic hiring approach increases retention likelihood
- The comprehensive onboarding ensures faster productivity
- Finding the right cultural fit improves team dynamics
This methodical approach transforms your immediate staffing need into an opportunity to strengthen your organization's HR foundation with the right professional who can grow with your company.</t>
  </si>
  <si>
    <t># Hiring an Operations Analyst: Step-by-Step Guide
To hire an effective Operations Analyst, consider this structured approach:
## Define the Role
- Clarify specific responsibilities (data analysis, process improvement, reporting)
- Determine required technical skills (Excel, SQL, BI tools)
- Decide seniority level and where the position fits in your organization
## Create a Compelling Job Description
- List key responsibilities and daily tasks
- Specify required qualifications and preferred skills
- Highlight growth opportunities and company culture
## Sourcing Candidates
- Post on job boards (LinkedIn, Indeed, specialized industry sites)
- Leverage your professional network
- Consider internal candidates or referral programs
- Work with recruiters if appropriate for your budget/needs
## Screening and Interview Process
- Resume screening for skills and experience match
- Phone/initial screening for basic qualifications
- Technical assessment or case study related to operations analysis
- In-depth interviews with direct manager and team members
## Evaluation Criteria
- Analytical and problem-solving abilities
- Communication skills and stakeholder management
- Technical proficiency in relevant tools
- Process improvement mindset
Would you like me to elaborate on any specific part of this hiring process?</t>
  </si>
  <si>
    <t># How This Hiring Process Solves Your Problem
These steps directly address your need to hire an Operations Analyst by creating a systematic approach that:
## Ensures Quality Candidate Selection
- **Defining the role** prevents mismatches between your needs and candidate expectations
- **Structured screening** helps identify truly qualified candidates with the right analytical skills
- **Technical assessments** verify candidates can perform the actual work required
## Saves Time and Resources
- **Clear job descriptions** attract more relevant applicants, reducing time spent on unsuitable candidates
- **Targeted sourcing** reaches qualified candidates faster
- **Defined evaluation criteria** streamline decision-making and reduce hiring bias
## Addresses Business Needs
- The process helps identify analysts who can solve your specific operational challenges
- Proper screening finds candidates who can contribute to efficiency and process improvements
- A thorough interview process reveals candidates who will integrate well with your team
## Reduces Hiring Risks
- Comprehensive evaluation minimizes the chance of a poor fit
- Multiple assessment points (resume, interview, technical test) provide a complete picture of capabilities
- Involving team members in interviews ensures cultural alignment
This methodical approach transforms your need for an Operations Analyst into a concrete action plan with clear steps to find the right person who will actually solve your operational challenges.</t>
  </si>
  <si>
    <t>Dietitian/Nutritionist</t>
  </si>
  <si>
    <t>I need to hire a new Dietitian/Nutritionist. What should I do?</t>
  </si>
  <si>
    <t># Hiring a Dietitian/Nutritionist: Step-by-Step Guide
## Initial Planning
1. **Define your needs**: Are you looking for someone to work with individuals, develop meal plans, support a medical practice, or focus on specific populations?
2. **Determine employment type**: Full-time, part-time, contractor, or consultant
3. **Set a budget**: Research competitive salary ranges in your area
## Qualifications to Look For
- **Required credentials**: Registered Dietitian (RD) or Registered Dietitian Nutritionist (RDN)
- **Education**: Bachelor's or Master's degree in nutrition, dietetics, or related field
- **Licensing**: State license if required in your location
- **Specialized certifications**: Based on your needs (sports nutrition, diabetes education, etc.)
## Recruitment Process
1. **Write a clear job description** including responsibilities, qualifications, and benefits
2. **Post on relevant platforms**: Healthcare job boards, Academy of Nutrition and Dietetics job board, LinkedIn
3. **Screen applications** for credentials and experience
4. **Conduct interviews** focusing on both technical knowledge and interpersonal skills
5. **Check references** and verify credentials
Would you like me to elaborate on any specific part of this process?</t>
  </si>
  <si>
    <t># How This Hiring Process Solves Your Problem
Following these steps will help you find the right dietitian/nutritionist by:
## Ensuring Quality and Competence
- **Credential verification** prevents hiring unqualified individuals who might provide incorrect nutritional advice
- **Proper screening** helps identify candidates with the specific expertise your situation requires
- **Reference checks** confirm their practical experience and professional reputation
## Matching Your Specific Needs
- **Defining your requirements first** ensures you hire someone aligned with your goals rather than making a mismatched hire
- **Determining employment type** provides the right level of service without overspending
- **Focusing on relevant specializations** connects you with someone who has expertise in your specific nutritional concerns
## Saving Time and Resources
- **Structured recruitment process** prevents costly rehiring due to poor initial selection
- **Clear job description** attracts better-matched candidates from the start
- **Targeted job posting** reaches qualified professionals rather than sorting through unqualified applicants
## Ensuring Compliance
- **Verifying proper licensing** protects you from potential legal issues related to hiring unlicensed practitioners
Would you like me to focus on any particular benefit or explain how this process addresses a specific concern you have?</t>
  </si>
  <si>
    <t># Hiring a Systems Administrator: Key Steps
To hire an effective Systems Administrator, consider this structured approach:
## Define Your Needs
- Determine specific technical requirements (Windows/Linux, cloud platforms, networking)
- Clarify level of experience needed (junior, mid-level, senior)
- Identify key responsibilities (maintenance, security, troubleshooting, automation)
## Recruitment Process
1. **Create a detailed job description** with required skills, responsibilities, and qualifications
2. **Source candidates** through:
   - Job boards (Indeed, LinkedIn, Dice)
   - IT-specific platforms (Stack Overflow Jobs)
   - Referrals from current employees
   - Professional networking groups
## Evaluation
- **Technical assessment**: Consider practical tests of relevant skills
- **Interview questions** covering:
   - Technical knowledge and troubleshooting approaches
   - Experience with relevant systems
   - Problem-solving abilities
   - Communication skills
   - On-call and emergency response capabilities
## Onboarding Plan
- Prepare documentation access and system credentials
- Schedule training on company-specific systems
- Establish clear expectations and performance metrics
Would you like more specific guidance on any of these areas, such as sample interview questions or technical assessment ideas?</t>
  </si>
  <si>
    <t># How This Hiring Process Solves Your Problem
These steps directly address your need for a new Systems Administrator by:
## Ensuring the Right Fit
- **Defining your needs** prevents hiring someone with mismatched skills or experience
- **Detailed job descriptions** attract candidates who align with your specific requirements
- **Thorough evaluation** identifies candidates who can actually perform the work, not just talk about it
## Reducing Business Risk
- Proper vetting minimizes the chance of hiring someone who might:
  - Mishandle critical systems
  - Create security vulnerabilities
  - Require excessive training or supervision
## Improving Operational Efficiency
- A well-qualified Systems Administrator will:
  - Reduce system downtime
  - Implement more efficient processes
  - Resolve technical issues faster
  - Free up other team members from handling system problems
## Long-term Value
- A structured hiring process helps find candidates who can:
  - Grow with your organization
  - Contribute beyond basic maintenance
  - Bring valuable perspective to infrastructure decisions
The systematic approach ensures you don't just fill a position, but actually solve your underlying need for reliable, efficient IT infrastructure management.</t>
  </si>
  <si>
    <t>Supply Chain Manager</t>
  </si>
  <si>
    <t>I need to hire a new Supply Chain Manager. What should I do?</t>
  </si>
  <si>
    <t># Hiring a Supply Chain Manager
To effectively hire a Supply Chain Manager, consider this structured approach:
## Define the Role
- Clarify responsibilities (inventory management, logistics, vendor relations, etc.)
- Determine required experience level and industry-specific knowledge
- Establish reporting structure and team management expectations
## Create a Detailed Job Description
- List required qualifications and certifications (APICS, CSCP, etc.)
- Specify technical skills (ERP systems, data analysis tools)
- Outline soft skills (communication, problem-solving, leadership)
## Sourcing Candidates
- Post on industry-specific job boards and LinkedIn
- Consider supply chain professional associations
- Engage specialized recruiters familiar with supply chain roles
- Leverage your professional network
## Interview Process
- Screen for technical knowledge and experience
- Include case studies or scenarios to assess problem-solving
- Involve key stakeholders (operations, procurement, logistics)
- Assess cultural fit and management style
## Evaluation Criteria
- Track record of process improvement and cost reduction
- Experience with relevant technologies and systems
- Crisis management and adaptability capabilities
- Leadership and team development skills
Would you like me to elaborate on any specific part of this hiring process?</t>
  </si>
  <si>
    <t># How This Hiring Process Solves Your Problem
Following these steps directly addresses your need to hire a Supply Chain Manager by:
## Ensuring Quality Hire
- **Defining the role** prevents mismatched expectations that lead to turnover
- **Detailed job descriptions** attract candidates with the right qualifications, reducing time wasted on unsuitable applicants
- **Structured sourcing** expands your candidate pool to include specialized talent you might otherwise miss
## Reducing Business Risk
- **Thorough interviews** help identify candidates who can manage supply chain disruptions
- **Specific evaluation criteria** verify candidates have proven skills in cost control and efficiency
- **Stakeholder involvement** ensures the hire can collaborate with all departments they'll interact with
## Improving Operational Outcomes
- The right Supply Chain Manager will optimize inventory levels, reducing carrying costs
- They'll strengthen supplier relationships, potentially improving terms and reliability
- Their expertise can identify and eliminate inefficiencies in your current processes
## Saving Time and Resources
- A methodical approach prevents costly rehiring if the wrong person is selected
- Clear criteria streamline decision-making when comparing candidates
- Professional networks and specialized recruiters can accelerate the process
This systematic approach transforms your hiring need into a strategic opportunity to strengthen your entire supply chain operation.</t>
  </si>
  <si>
    <t>Bursar</t>
  </si>
  <si>
    <t>I need to hire a new Bursar. What should I do?</t>
  </si>
  <si>
    <t># Hiring a New Bursar: Key Steps
To hire an effective Bursar (financial administrator), consider this structured approach:
## Define the Position
- Create a detailed job description outlining responsibilities (financial management, budgeting, reporting, compliance)
- Specify required qualifications (accounting/finance degree, experience, certifications)
- Determine salary range based on market research
## Recruitment Process
- Post on relevant job boards (education, finance, accounting)
- Contact professional associations and placement agencies
- Consider internal candidates who might be qualified
## Screening and Selection
- Review applications for relevant experience and qualifications
- Conduct structured interviews focusing on financial expertise
- Include practical assessments (case studies, financial scenarios)
- Verify credentials and check references thoroughly
## Onboarding
- Provide comprehensive training on your specific financial systems
- Introduce key stakeholders and departments
- Establish clear performance expectations and metrics
Would you like me to elaborate on any specific part of this process?</t>
  </si>
  <si>
    <t># How This Hiring Process Solves Your Bursar Problem
Following these structured steps addresses your need for a new Bursar by:
## Ensuring Quality Selection
- The detailed job description attracts candidates with the right qualifications
- Thorough screening identifies individuals with proven financial management skills
- Practical assessments verify candidates can handle your specific financial challenges
- Reference checks confirm past performance and reliability
## Reducing Financial Risk
- Proper vetting minimizes the chance of hiring someone who might mismanage funds
- Clear qualification requirements ensure your new Bursar understands compliance requirements
- The structured process helps identify candidates who can maintain financial stability
## Promoting Organizational Efficiency
- A well-qualified Bursar will streamline financial operations
- The right hire will implement effective budgeting and resource allocation
- Proper onboarding ensures minimal disruption during the transition
## Long-term Benefits
- A methodical hiring approach increases retention by finding the right fit
- The process establishes clear expectations from the start
- A properly selected Bursar becomes a valuable strategic partner for financial planning
This systematic approach transforms your immediate staffing problem into an opportunity to strengthen your organization's financial management.</t>
  </si>
  <si>
    <t># Hiring an Ultrasound Technician (Sonographer)
Here's a comprehensive approach to hiring a qualified ultrasound technician:
## Preparation
1. **Define the position requirements**:
   - Required credentials (ARDMS, ARRT, or CCI certification)
   - Experience level needed (entry-level vs. experienced)
   - Specialization areas (cardiac, vascular, OB/GYN, etc.)
   - Full-time/part-time status and shift requirements
2. **Create a detailed job description** including:
   - Daily responsibilities
   - Required qualifications and certifications
   - Preferred experience
   - Physical requirements
   - Salary range and benefits
## Recruitment Process
1. **Post the position** on:
   - Healthcare job boards (Health eCareers, HospitalCareers)
   - General job sites (Indeed, LinkedIn)
   - Professional society job boards (SDMS, AIUM)
   - Your organization's website
2. **Network with**:
   - Ultrasound training programs
   - Professional associations
   - Current employees for referrals
## Screening and Selection
1. **Review applications** for:
   - Valid certification and licensure
   - Relevant experience
   - Education requirements
2. **Conduct interviews**:
   - Technical knowledge assessment
   - Scenario-based questions
   - Cultural fit evaluation
   - Hands-on skills demonstration if possible
3. **Verify credentials**:
   - Check certification status
   - Contact references
   - Conduct background checks
## Onboarding
1. **Prepare a structured orientation** covering:
   - Equipment training
   - Department protocols
   - Documentation requirements
   - Quality assurance procedures
Would you like me to elaborate on any specific part of this hiring process?</t>
  </si>
  <si>
    <t># How This Hiring Process Solves Your Problem
This structured approach directly addresses the challenges of hiring a qualified ultrasound technician by:
## Ensuring Quality and Competence
- **Credential verification** prevents hiring unqualified candidates who could compromise patient care
- **Skills assessment** during interviews confirms technical abilities beyond paper qualifications
- **Reference checks** validate work history and performance claims
## Reducing Turnover and Poor Fits
- **Clear job description** sets accurate expectations from the start
- **Cultural fit evaluation** helps identify candidates who will integrate well with your team
- **Comprehensive screening** identifies red flags before hiring
## Streamlining the Hiring Process
- **Targeted recruitment** channels reach qualified candidates more efficiently
- **Structured interview process** allows consistent comparison between candidates
- **Organized onboarding** reduces training time and gets the technician productive faster
## Addressing Compliance Requirements
- **Certification verification** ensures regulatory compliance
- **Background checks** fulfill healthcare hiring requirements
- **Documentation of qualifications** supports accreditation needs
## Long-term Benefits
- **Proper vetting** leads to hiring technicians who can provide quality patient care
- **Thorough onboarding** reduces errors and improves efficiency
- **Finding the right fit** contributes to department stability and team cohesion
This methodical approach transforms the potentially overwhelming task of hiring a specialized healthcare professional into a manageable, step-by-step process with a higher likelihood of successful outcomes.</t>
  </si>
  <si>
    <t>Electrician</t>
  </si>
  <si>
    <t>I need to hire a new Electrician. What should I do?</t>
  </si>
  <si>
    <t># Hiring an Electrician: Steps to Take
To hire a qualified electrician, consider the following process:
## Initial Planning
1. Determine the specific electrical work you need completed
2. Establish your budget and timeline
3. Decide if you need a residential, commercial, or industrial electrician
## Finding Candidates
1. Ask for recommendations from friends, family, or contractors
2. Search online directories and review sites (Angie's List, HomeAdvisor, Yelp)
3. Contact your local electrical contractors' association
4. Check with electrical supply stores for recommendations
## Vetting Potential Electricians
1. Verify proper licensing for your state/locality
2. Confirm they have adequate insurance (liability and workers' compensation)
3. Check for certifications and specialized training
4. Review their experience with your specific type of project
5. Read online reviews and check references
## Interview Process
1. Request detailed written estimates from multiple candidates
2. Ask about warranties on work performed
3. Discuss timeline and availability
4. Inquire about who will actually perform the work (them or subcontractors)
5. Clarify payment terms and schedule
Would you like more specific information about any of these steps?</t>
  </si>
  <si>
    <t># How These Steps Will Solve Your Hiring Problem
Following this structured approach will solve your electrician hiring problem by:
## Ensuring Quality and Safety
- **Proper vetting** identifies licensed, insured professionals who follow electrical codes
- **Checking credentials** reduces the risk of dangerous work that could lead to electrical fires or hazards
- **Reviewing experience** helps find someone with expertise in your specific electrical needs
## Protecting Your Investment
- **Getting multiple estimates** helps you avoid overpaying
- **Verifying insurance** protects you from liability if accidents occur on your property
- **Checking references** confirms reliability and quality of workmanship
## Preventing Common Hiring Mistakes
- **Clear scope definition** prevents misunderstandings about the work to be done
- **Written estimates** provide documentation to prevent unexpected costs
- **Payment schedule discussions** help avoid payment disputes
## Saving Time and Reducing Stress
- **Systematic approach** eliminates the confusion of random searching
- **Pre-screening candidates** means you only interview qualified professionals
- **Clarifying expectations upfront** reduces the need for rework or corrections
This methodical process transforms an overwhelming task into manageable steps that lead to hiring a qualified electrician who will complete your work safely, correctly, and at a fair price.</t>
  </si>
  <si>
    <t># Hiring a Quality Manager: Key Steps
To hire an effective Quality Manager, consider this structured approach:
## Define Your Needs
- Identify specific quality management needs for your industry/company
- Determine required certifications (ISO, Six Sigma, etc.)
- Clarify reporting structure and team size they'll manage
## Create a Detailed Job Description
- Required qualifications and experience (typically 5+ years in quality management)
- Technical skills (quality systems, data analysis, compliance knowledge)
- Soft skills (leadership, communication, problem-solving)
- Specific responsibilities and KPIs
## Sourcing Candidates
- Post on industry-specific job boards
- Leverage LinkedIn and professional quality associations
- Consider quality management conferences/networking events
- Work with specialized recruiters familiar with quality roles
## Screening and Interview Process
- Technical assessment of quality methodologies knowledge
- Scenario-based questions about quality issues
- Panel interviews with stakeholders (operations, production, etc.)
- Request examples of quality improvements they've implemented
## Evaluation Criteria
- Track record of implementing/improving quality systems
- Problem-solving approach to quality issues
- Leadership and team development capabilities
- Cultural fit with your organization
Would you like me to elaborate on any specific part of this hiring process?</t>
  </si>
  <si>
    <t># How These Steps Solve Your Quality Manager Hiring Problem
These steps directly address the challenges of hiring a Quality Manager by:
## Ensuring the Right Fit
- **Defining your needs** prevents misalignment between your expectations and the candidate's capabilities
- **Detailed job descriptions** attract candidates with the specific quality expertise your organization requires
- **Proper screening** identifies candidates who can actually solve your quality challenges, not just those who interview well
## Reducing Costly Mistakes
- Thorough evaluation prevents hiring someone who looks good on paper but lacks practical quality management skills
- Structured interviews assess both technical knowledge and leadership abilities, reducing turnover risk
- Clear expectations from the start minimize the chance of post-hire disappointment on either side
## Improving Business Outcomes
- A properly vetted Quality Manager will implement systems that reduce defects and waste
- The right hire will build quality culture throughout your organization
- Following these steps helps find someone who can balance quality standards with operational efficiency
## Saving Time and Resources
- Targeted sourcing brings qualified candidates to you faster
- Structured evaluation helps you confidently select the best candidate
- A methodical approach reduces the likelihood of needing to restart the hiring process
Would you like me to focus on how any specific step addresses a particular concern you have?</t>
  </si>
  <si>
    <t>Licensed Practical Nurse (LPN)</t>
  </si>
  <si>
    <t>I need to hire a new Licensed Practical Nurse (LPN). What should I do?</t>
  </si>
  <si>
    <t># Hiring a Licensed Practical Nurse (LPN)
To effectively hire a Licensed Practical Nurse, I recommend following these steps:
## Preparation
1. **Define the role requirements**
   - Determine specific duties, shifts, and specialization needs
   - Establish required experience level and certifications
   - Decide on full-time/part-time status and salary range
2. **Create a detailed job description**
   - Include responsibilities, qualifications, and workplace details
   - Specify required credentials (valid LPN license, CPR certification, etc.)
   - Highlight any special skills needed (IV therapy, wound care, etc.)
## Recruitment Process
1. **Post the position**
   - Healthcare job boards (Nurse.com, Health eCareers)
   - General job sites (Indeed, LinkedIn)
   - Local nursing schools and professional associations
   - Your organization's career page
2. **Screen candidates**
   - Verify current LPN licensure in your state
   - Check for required certifications
   - Review work history and relevant experience
   - Conduct initial phone interviews
3. **Interview process**
   - Structured in-person interviews with nursing leadership
   - Skills assessment or scenario-based questions
   - Tour of the facility
   - Peer interviews with potential teammates
## Final Steps
1. **Background verification**
   - License verification through state board
   - Reference checks
   - Criminal background check
   - Drug screening
2. **Onboarding plan**
   - Prepare orientation schedule
   - Assign a mentor
   - Schedule required training
Would you like more specific information about any of these steps?</t>
  </si>
  <si>
    <t># How This Hiring Process Solves Your LPN Staffing Need
These steps directly address your need to hire a new LPN by providing a structured approach that:
## Ensures Quality and Fit
- **Defining requirements first** helps you identify exactly what you need in an LPN, preventing mismatches that lead to turnover
- **Thorough screening and verification** confirms candidates have valid credentials and appropriate experience, reducing risk of hiring unqualified personnel
- **Structured interviews** assess both clinical competence and cultural fit, leading to better retention
## Maximizes Efficiency
- **Strategic job posting** targets qualified LPN candidates where they're most likely to be looking
- **Systematic screening** saves time by focusing only on candidates who meet your core requirements
- **Organized onboarding** reduces time-to-productivity for your new hire
## Reduces Risk
- **License verification** protects patients and your organization from unlicensed practitioners
- **Background checks** help ensure patient safety and regulatory compliance
- **Clear job descriptions** set proper expectations, reducing early turnover
## Addresses Your Immediate Need
This process is designed to efficiently move from identifying your staffing gap to filling it with a qualified LPN who can perform effectively in your specific healthcare environment.
Would you like me to elaborate on how any specific part of this process directly addresses your hiring need?</t>
  </si>
  <si>
    <t>General Manager (GM)</t>
  </si>
  <si>
    <t>I need to hire a new General Manager (GM). What should I do?</t>
  </si>
  <si>
    <t># Hiring a General Manager
To hire an effective General Manager, I recommend following these structured steps:
## Define the Position
- Clarify the GM's scope of authority and responsibilities
- Identify key performance indicators for success
- Determine reporting structure and team oversight responsibilities
- Establish compensation range based on market research
## Create a Recruitment Strategy
- Develop a detailed job description highlighting required experience and skills
- Consider internal candidates who understand your organization
- Engage specialized executive recruiters for external searches
- Leverage professional networks and industry associations
## Screening and Interview Process
- Review applications for relevant experience and leadership track record
- Conduct structured interviews with behavioral and situational questions
- Include multiple stakeholders in the interview process
- Assess cultural fit alongside technical qualifications
## Final Selection
- Check references thoroughly
- Consider a personality or leadership assessment
- Potentially include a presentation on their vision for the role
- Evaluate negotiation skills during the offer process
Would you like me to elaborate on any specific part of this process?</t>
  </si>
  <si>
    <t># How This Hiring Process Solves Your Problem
These steps directly address your need to hire a new GM by providing a comprehensive framework that:
## Reduces Hiring Risk
- **Defining the position clearly** prevents misalignment between your expectations and candidates' understanding of the role
- **Thorough screening** helps identify candidates with proven track records, reducing the chance of a poor fit
- **Multiple stakeholder involvement** ensures the candidate can work effectively across your organization
## Improves Quality of Candidates
- **Strategic recruitment** expands your talent pool beyond just active job seekers
- **Structured interviews** provide consistent evaluation criteria across candidates
- **Reference checks** verify past performance rather than relying solely on interview impressions
## Accelerates Business Continuity
- **Clear KPIs** enable faster onboarding and performance evaluation
- **Internal candidate consideration** can reduce transition time and learning curve
- **Assessing leadership vision** ensures the GM can immediately begin executing your business strategy
## Enhances Long-term Success
- **Cultural fit assessment** improves retention and team cohesion
- **Compensation research** helps secure top talent without overpaying
- **Leadership assessments** identify development areas early for coaching
This methodical approach transforms a potentially overwhelming hiring challenge into a manageable process with clear steps and better outcomes.</t>
  </si>
  <si>
    <t>Copywriter</t>
  </si>
  <si>
    <t>I need to hire a new Copywriter. What should I do?</t>
  </si>
  <si>
    <t># Hiring a Copywriter: Step-by-Step Guide
## Define Your Needs First
- Determine what type of copy you need (marketing, SEO, technical, creative, etc.)
- Decide if you need a specialist or generalist
- Establish if you need full-time, part-time, or freelance help
- Set a clear budget range
## Create a Detailed Job Description
- Outline specific responsibilities and deliverables
- List required skills and experience level
- Mention industry knowledge requirements
- Describe your company culture and values
## Where to Find Candidates
- Job boards (Indeed, LinkedIn, Glassdoor)
- Creative platforms (Behance, Upwork, Fiverr)
- Industry-specific communities
- Referrals from your network
- Social media (especially Twitter and LinkedIn)
## Evaluation Process
1. Review portfolios and writing samples
2. Conduct a writing test relevant to your needs
3. Interview for cultural fit and communication skills
4. Check references from previous clients/employers
## Making the Offer
- Competitive compensation based on experience
- Clear expectations for deliverables
- Onboarding plan to integrate them with your team/processes
Would you like me to elaborate on any specific part of this process?</t>
  </si>
  <si>
    <t># How This Hiring Process Solves Your Copywriter Problem
## Addresses Root Issues
By following these steps, you'll solve several fundamental problems:
1. **Quality Mismatch Prevention**: Defining needs first ensures you don't hire someone with the wrong specialization or skill level for your specific copy requirements.
2. **Resource Optimization**: Determining employment type (full-time vs. freelance) helps allocate your budget efficiently while getting exactly the level of support you need.
3. **Talent Acquisition**: Using multiple sourcing channels increases your chances of finding exceptional candidates rather than settling for whoever applies through a single channel.
4. **Risk Reduction**: The evaluation process with portfolio review and writing tests significantly reduces the risk of hiring someone who interviews well but can't deliver quality work.
## Tangible Outcomes
This structured approach will lead to:
- A copywriter whose skills align precisely with your business needs
- Clear expectations on both sides from day one
- Higher quality work output with less revision needed
- Better ROI on your copywriting investment
- Reduced turnover by ensuring proper fit from the start
Would you like me to explain how any specific step addresses your particular situation?</t>
  </si>
  <si>
    <t># Hiring a Procurement Specialist
To hire an effective Procurement Specialist, I recommend following these steps:
## Define the Role
- Determine specific responsibilities (vendor management, contract negotiation, purchasing)
- Establish required qualifications (education, experience, certifications)
- Set salary range based on market research
## Recruitment Process
1. **Create a detailed job description** highlighting:
   - Key responsibilities
   - Required qualifications
   - Preferred skills (negotiation, analytics, supplier management)
   - Company benefits
2. **Source candidates** through:
   - Job boards (Indeed, LinkedIn)
   - Professional procurement associations
   - Internal referrals
   - Recruitment agencies specializing in supply chain
3. **Screening and interviewing**:
   - Resume review focusing on relevant experience
   - Phone screening for basic qualifications
   - In-person/video interviews with procurement scenarios
   - Skills assessment (negotiation, analytics, software proficiency)
4. **Evaluation criteria**:
   - Experience with similar procurement systems
   - Negotiation and vendor management skills
   - Cost-saving track record
   - Communication abilities
Would you like me to elaborate on any specific part of this hiring process?</t>
  </si>
  <si>
    <t># How These Steps Solve Your Procurement Specialist Hiring Problem
These steps directly address your hiring challenge by:
## Ensuring Quality Hire
- **Defining the role clearly** prevents mismatched expectations and reduces turnover
- **Targeted recruitment** attracts candidates with specific procurement expertise
- **Structured screening process** identifies candidates with proven procurement skills
- **Evaluation criteria** help select someone who can deliver measurable procurement results
## Business Impact
- A well-qualified Procurement Specialist will:
  - Reduce purchasing costs through effective negotiation
  - Streamline procurement processes, saving time and resources
  - Mitigate supply chain risks through vendor management
  - Ensure compliance with procurement regulations
  - Potentially deliver 5-15% cost savings on purchases
## Avoiding Common Pitfalls
- Prevents hiring someone without proper procurement qualifications
- Reduces risk of poor vendor relationships
- Avoids compliance issues from improper procurement practices
- Minimizes training costs by selecting someone with relevant experience
Following this structured approach increases your chances of hiring a Procurement Specialist who will effectively manage your procurement function and contribute positively to your bottom line.</t>
  </si>
  <si>
    <t># Hiring an Assistant Professor: Key Steps
## Initial Planning
- Define the position's focus, required qualifications, and desired expertise
- Secure necessary approvals and budget from your department/institution
- Form a diverse search committee with relevant expertise
## Recruitment Process
- Create a compelling job description highlighting responsibilities and opportunities
- Advertise widely through academic job boards, professional organizations, and networks
- Consider targeted outreach to increase diversity in your candidate pool
## Selection Process
- Develop clear evaluation criteria aligned with department needs
- Review applications systematically (CV, research statement, teaching philosophy, references)
- Conduct initial screening interviews followed by comprehensive campus visits for finalists
- Include research presentations, teaching demonstrations, and meetings with faculty/students
## Decision Making
- Gather feedback from all stakeholders
- Evaluate candidates against established criteria
- Prepare a competitive offer package considering salary, startup funds, teaching load, etc.
## Onboarding
- Develop a mentoring plan for the new faculty member
- Provide clear information about tenure requirements
- Create opportunities for integration into the department
Would you like me to elaborate on any particular aspect of this process?</t>
  </si>
  <si>
    <t># How This Hiring Process Solves Your Problem
Following these steps helps solve your need for a new Assistant Professor by:
## Ensuring Quality Recruitment
- The structured approach attracts qualified candidates who match your specific needs
- Comprehensive advertising reaches a wider talent pool, increasing your chances of finding the ideal candidate
- Clear evaluation criteria help identify candidates with the right balance of research potential, teaching ability, and departmental fit
## Reducing Risk
- Thorough vetting through multiple assessment stages minimizes the risk of a poor hiring decision
- Diverse search committee perspectives help identify potential issues or strengths that might be missed
- Structured interviews and campus visits reveal how candidates will actually perform in your environment
## Supporting Long-term Success
- A competitive offer increases acceptance probability from your top choice
- Thoughtful onboarding increases retention and productivity of your new hire
- Clear tenure expectations set the foundation for their successful career progression
## Addressing Institutional Needs
- The process ensures compliance with institutional hiring policies and legal requirements
- Documentation throughout the process supports transparency and defensibility of decisions
- Strategic hiring aligned with department goals strengthens your academic program
This methodical approach transforms your immediate staffing need into an opportunity to enhance your department's capabilities and reputation through a successful hire.</t>
  </si>
  <si>
    <t># Hiring a Bookkeeper: Step-by-Step Guide
## Define Your Needs
- Determine if you need part-time, full-time, or outsourced bookkeeping
- List specific duties (accounts payable/receivable, payroll, financial reporting, etc.)
- Identify required software proficiency (QuickBooks, Xero, etc.)
## Prepare for Hiring
1. **Create a detailed job description** including:
   - Required qualifications and experience
   - Specific responsibilities
   - Necessary technical skills
   - Compensation range
2. **Determine screening process**:
   - Resume review criteria
   - Interview questions
   - Skills assessment or practical test
   - Reference check procedure
## Find Candidates
- Post on accounting/finance job boards
- Use LinkedIn and professional networks
- Consider accounting staffing agencies
- Ask for referrals from your accountant or business contacts
## Evaluation Process
- Verify credentials and certifications
- Assess technical skills with practical tests
- Check references thoroughly
- Consider cultural fit with your organization
## Onboarding
- Prepare training on your specific systems
- Establish clear expectations and reporting procedures
- Set up regular check-ins during the initial period
Would you like me to elaborate on any specific part of this process?</t>
  </si>
  <si>
    <t># How This Hiring Process Solves Your Bookkeeping Problem
Following these steps will solve your need for a bookkeeper by:
## Ensuring the Right Fit
- **Defining your needs** prevents hiring someone with mismatched skills or availability
- **Detailed job descriptions** attract candidates who can actually perform your required tasks
- **Thorough screening** helps identify candidates with genuine expertise, not just good interview skills
## Reducing Financial Risk
- Proper vetting minimizes the risk of hiring someone who might make costly errors
- Finding someone with the right experience level ensures you're not overpaying for skills you don't need
- Identifying specific software proficiency prevents training costs or system incompatibilities
## Saving Time and Resources
- Targeted recruiting channels connect you with qualified candidates faster
- Structured interviews and skills assessments efficiently identify top candidates
- Proper onboarding reduces the learning curve and gets your books in order sooner
## Long-Term Benefits
- A well-hired bookkeeper provides accurate financial information for better business decisions
- Proper financial management helps with tax compliance and preparation
- The right person can grow with your business and adapt to changing needs
Without this systematic approach, you risk hiring someone who lacks necessary skills, doesn't understand your business needs, or requires excessive trainingâ€”ultimately leaving your bookkeeping problems unsolved.</t>
  </si>
  <si>
    <t>Medical Resident</t>
  </si>
  <si>
    <t>I need to hire a new Medical Resident. What should I do?</t>
  </si>
  <si>
    <t># Hiring a Medical Resident: Key Steps
To effectively hire a medical resident, consider this structured approach:
## Initial Planning
- Confirm your institution's accreditation status for residency programs
- Determine specific specialty needs and number of positions
- Establish a budget for salary, benefits, and recruitment
- Form a diverse selection committee of faculty and current residents
## Recruitment Process
- Register with the Electronic Residency Application Service (ERAS)
- Participate in the National Resident Matching Program (NRMP)
- Create clear job descriptions highlighting program strengths
- Promote your program at medical school career fairs
## Candidate Evaluation
- Review applications for academic performance, clinical experience, and letters of recommendation
- Conduct structured interviews assessing clinical knowledge and interpersonal skills
- Consider implementing objective skills assessments
- Check references and verify credentials
## Onboarding
- Prepare comprehensive orientation materials
- Assign mentors to new residents
- Ensure completion of all credentialing requirements
- Provide clear information about expectations and evaluations
Would you like me to elaborate on any specific part of this process?</t>
  </si>
  <si>
    <t># How These Steps Solve Your Medical Resident Hiring Problem
These steps directly address the challenges of hiring a qualified medical resident by:
## Ensuring Compliance and Quality
- Following ACGME accreditation requirements prevents legal issues and ensures program quality
- Participating in ERAS and NRMP gives you access to the largest pool of qualified candidates
- Structured evaluation criteria help identify candidates who truly meet your clinical needs
## Reducing Risk and Uncertainty
- Thorough credential verification prevents hiring unqualified candidates
- Reference checks reveal performance patterns not evident in applications
- Diverse selection committee minimizes bias in candidate selection
## Improving Retention and Performance
- Clear job descriptions set appropriate expectations from the start
- Thoughtful onboarding reduces early departures and accelerates productivity
- Mentor assignments provide support that improves resident success rates
## Saving Time and Resources
- Systematic approach prevents costly hiring mistakes
- Structured process reduces administrative burden and confusion
- Participation in established matching programs streamlines recruitment
Following these steps creates a comprehensive system that addresses the full spectrum of challenges in medical resident recruitment, from compliance to performance.</t>
  </si>
  <si>
    <t>Research Associate</t>
  </si>
  <si>
    <t>I need to hire a new Research Associate. What should I do?</t>
  </si>
  <si>
    <t># Hiring a Research Associate: Key Steps
To effectively hire a Research Associate, consider this structured approach:
## Planning Phase
- Define the specific research skills, experience level, and qualifications needed
- Establish a competitive salary range based on market research
- Determine where the role fits within your team structure
- Create clear performance expectations and growth opportunities
## Recruitment Process
- Write a detailed job description highlighting responsibilities and requirements
- Post on relevant job boards (academic job portals, LinkedIn, Indeed, field-specific sites)
- Leverage your professional networks and research communities
- Consider reaching out to university career centers and academic departments
## Selection Process
- Screen resumes for relevant research experience and technical skills
- Conduct structured interviews assessing both technical abilities and cultural fit
- Include a practical assessment (research proposal, data analysis exercise, presentation)
- Check references thoroughly, especially regarding research capabilities
Would you like me to elaborate on any specific part of this process or discuss how to evaluate candidates' research abilities?</t>
  </si>
  <si>
    <t># How This Hiring Process Solves Your Research Associate Problem
These steps directly address the challenges of finding the right Research Associate by:
## Ensuring Quality Candidates
- The structured planning phase helps you clearly define what success looks like in the role, preventing mismatches
- Targeted job postings and network outreach increase your chances of reaching qualified candidates with relevant research expertise
- The multi-stage selection process with practical assessments verifies candidates can actually perform the research work, not just talk about it
## Reducing Hiring Risks
- Clear role definition prevents hiring someone who can't fulfill your specific research needs
- Thorough reference checks and structured interviews help identify potential issues before making an offer
- The practical assessment reveals how candidates approach research problems similar to what they'll face in the role
## Improving Efficiency
- A well-defined process saves time by focusing only on truly qualified candidates
- Structured evaluation criteria make it easier to compare candidates objectively
- Leveraging specific research networks helps you reach passive candidates who might not be actively job hunting
This methodical approach transforms the ambiguous challenge of "needing to hire" into a clear, actionable pathway to finding a Research Associate who will contribute effectively to your research objectives.</t>
  </si>
  <si>
    <t># Hiring a Dietitian/Nutritionist: Step-by-Step Guide
## Initial Planning
1. **Define your needs**: Are you looking for someone to work with individuals, develop meal plans, support a medical practice, or focus on specific populations?
2. **Determine employment type**: Full-time, part-time, contractor, or consultant
3. **Set a budget**: Research competitive salary ranges in your area
## Qualifications to Look For
- **Required credentials**: Registered Dietitian (RD) or Registered Dietitian Nutritionist (RDN)
- **Education**: Bachelor's or Master's degree in nutrition, dietetics, or related field
- **Licensing**: State license if required in your location
- **Specialized certifications**: Based on your needs (sports nutrition, pediatrics, diabetes, etc.)
## Recruitment Process
1. **Write a clear job description** including responsibilities, qualifications, and benefits
2. **Post on relevant platforms**:
   - Healthcare job boards
   - Academy of Nutrition and Dietetics job board
   - LinkedIn and general job sites
3. **Network** with professional associations and local universities
## Interview Process
1. **Screen resumes** for credentials and experience
2. **Conduct interviews** focusing on:
   - Clinical knowledge
   - Communication skills
   - Problem-solving abilities
   - Experience with your target population
3. **Request work samples** or case studies
4. **Check references** thoroughly
Would you like me to elaborate on any specific part of this process?</t>
  </si>
  <si>
    <t># How This Hiring Process Solves Your Problem
Following these steps will help you find the right dietitian/nutritionist by:
## Ensuring Quality and Fit
- **Defining your needs** prevents hiring someone with mismatched skills (e.g., hiring a clinical dietitian when you need a community nutrition educator)
- **Verifying credentials** protects you from unqualified practitioners who lack proper training
- **Thorough interviews** help assess if candidates can effectively serve your specific audience or patients
## Reducing Business Risk
- **Checking licensing requirements** prevents potential legal issues
- **Proper screening** reduces turnover by finding someone who aligns with your needs
- **Reference checks** verify past performance and reliability
## Maximizing Value
- **Budget planning** ensures you offer competitive compensation without overspending
- **Identifying specialized certifications** finds expertise directly relevant to your needs
- **Clear job descriptions** attract candidates who understand what you're looking for
## Saving Time
- **Structured process** prevents wasted effort interviewing unsuitable candidates
- **Targeted recruitment** reaches qualified professionals more efficiently
- **Comprehensive evaluation** reduces the likelihood of making a poor hiring decision that would require starting over
This methodical approach transforms the potentially overwhelming task of hiring a nutrition professional into a manageable process that leads to finding the right person for your specific situation.</t>
  </si>
  <si>
    <t># Hiring a New Chef/Cook: Step-by-Step Guide
## Define Your Needs First
- Determine the cuisine type and cooking style needed
- Decide if you need a head chef, sous chef, line cook, or other position
- Establish required experience level and necessary certifications
- Consider full-time vs. part-time needs and budget constraints
## Create a Detailed Job Description
- List specific responsibilities and expectations
- Include required skills, experience, and certifications (e.g., food safety)
- Mention work schedule, environment, and team structure
- Highlight any unique aspects of your establishment
## Recruitment Strategies
- Post on culinary job boards (ChefsCrossing, Poached, Culinary Agents)
- Utilize general job sites (Indeed, LinkedIn)
- Contact culinary schools for recent graduates
- Ask for referrals from industry contacts
- Consider working with a specialized hospitality recruiter
## Screening and Interview Process
- Review resumes for relevant experience and stability
- Conduct initial phone interviews to assess communication skills
- Plan in-person interviews with practical cooking demonstrations
- Ask about their signature dishes, handling of dietary restrictions, and kitchen management style
## Would you like more specific information about any of these steps or advice on the selection process?</t>
  </si>
  <si>
    <t># How This Hiring Process Solves Your Chef/Cook Problem
Following these steps directly addresses your need for a new chef/cook by:
## Ensuring the Right Fit
- Defining your needs first prevents hiring someone with mismatched skills or experience
- A detailed job description attracts candidates who align with your specific requirements
- The comprehensive screening process helps identify candidates who can actually perform, not just interview well
## Saving Time and Resources
- Targeted recruitment strategies reach qualified candidates faster
- Structured interviews and cooking demonstrations quickly reveal true capabilities
- Proper vetting reduces costly turnover from poor hiring decisions
## Building Kitchen Success
- Finding someone with the right technical skills ensures food quality
- Assessing cultural fit helps maintain kitchen harmony and efficiency
- Verifying certifications and experience protects your business legally
## Addressing Common Hiring Pitfalls
- Prevents hiring based solely on personality without verifying skills
- Reduces the risk of bringing in someone who can't handle your specific volume or style
- Helps identify candidates who can grow with your business
This methodical approach transforms your immediate staffing problem into an opportunity to strengthen your culinary operations with the right talent.</t>
  </si>
  <si>
    <t>Dispatcher</t>
  </si>
  <si>
    <t>I need to hire a new Dispatcher. What should I do?</t>
  </si>
  <si>
    <t># Hiring a Dispatcher: Key Steps
To hire an effective dispatcher, consider this structured approach:
## Define the Role
- Outline specific responsibilities (call handling, scheduling, route planning, etc.)
- Determine required work hours and shifts
- Establish salary range and benefits
## Identify Essential Qualifications
- Required experience level
- Technical skills (dispatch software, communication systems)
- Certifications or licenses (if applicable to your industry)
- Key traits: multitasking ability, calm under pressure, clear communication
## Recruitment Process
1. Create a detailed job description
2. Post on industry-specific job boards and general platforms
3. Consider recruitment agencies specializing in logistics/dispatch roles
4. Leverage professional networks and referrals
## Screening and Selection
- Review applications for relevant experience
- Conduct phone screenings to assess communication skills
- Use scenario-based interviews to evaluate decision-making
- Consider skills assessments or simulations
- Check references thoroughly
Would you like me to elaborate on any specific aspect of the hiring process?</t>
  </si>
  <si>
    <t># How This Hiring Process Solves Your Dispatcher Problem
Following these structured steps directly addresses your need for a new dispatcher by:
## Ensuring Quality Candidates
- **Defining the role clearly** prevents mismatched expectations and attracts candidates who understand what the job truly entails
- **Identifying essential qualifications** helps you filter for candidates with the right skills and temperament for dispatch work
- **Targeted recruitment** reaches qualified candidates who might otherwise not find your opening
## Reducing Costly Mistakes
- **Thorough screening** helps identify red flags before hiring
- **Scenario-based interviews** reveal how candidates actually handle dispatch situations, not just what they claim in resumes
- **Reference checks** verify past performance and reliability
## Improving Operational Efficiency
- A well-executed hiring process leads to finding a dispatcher who can:
  - Reduce response times
  - Optimize scheduling and routing
  - Handle pressure effectively
  - Communicate clearly with your team and customers
## Minimizing Turnover
- Finding the right fit the first time means less disruption to your operations
- Clear role definition from the start leads to better job satisfaction and retention
Would you like me to focus on any specific business challenge you're hoping the new dispatcher will help solve?</t>
  </si>
  <si>
    <t># Hiring a Licensed Practical Nurse (LPN)
To effectively hire a Licensed Practical Nurse, I recommend following these steps:
## Preparation
1. **Define the role requirements**
   - Determine specific duties, shifts, and specialties needed
   - Establish required experience level and certifications
   - Decide on full-time, part-time, or per diem status
2. **Create a detailed job description**
   - Include responsibilities, qualifications, and workplace details
   - Specify required credentials (active LPN license, CPR certification, etc.)
   - Outline any specialized skills needed (wound care, IV therapy, etc.)
## Recruitment Process
1. **Post the position**
   - Healthcare job boards (Nurse.com, Health eCareers)
   - General job sites (Indeed, LinkedIn)
   - Local nursing schools and professional associations
   - Your organization's career page
2. **Screen candidates**
   - Verify current LPN licensure in your state
   - Check required certifications
   - Review relevant experience and specializations
   - Assess for gaps in employment history
3. **Interview process**
   - Technical questions about nursing procedures and protocols
   - Scenario-based questions to assess clinical judgment
   - Questions about teamwork and communication skills
   - Discuss availability for required shifts
4. **Final steps**
   - Check references from previous employers
   - Conduct background checks
   - Verify credentials through your state's nursing board
   - Consider a skills assessment or practical evaluation
Would you like more specific information about any of these steps?</t>
  </si>
  <si>
    <t># How This Hiring Process Solves Your LPN Staffing Need
These steps directly address your need to hire a qualified LPN by:
## Ensuring Quality and Fit
- **Defining requirements first** prevents hiring someone who can't fulfill your specific needs
- **Thorough screening** helps identify candidates with valid credentials and relevant experience
- **Structured interviews** reveal clinical competence and interpersonal skills essential for patient care
- **Verification processes** protect against credential fraud and ensure patient safety
## Saving Time and Resources
- **Clear job descriptions** attract better-matched candidates from the start
- **Strategic posting** on nursing-specific platforms reaches qualified professionals efficiently
- **Systematic screening** reduces time spent interviewing unsuitable candidates
- **Reference checks** provide insights from past employers about reliability and performance
## Reducing Turnover Risk
- **Detailed role clarity** ensures candidates understand expectations before accepting
- **Assessing shift availability** prevents scheduling conflicts after hiring
- **Evaluating cultural fit** during interviews improves team integration
- **Verifying credentials upfront** prevents disruptions from licensing issues later
This structured approach helps you find not just any LPN, but the right LPN for your specific healthcare setting, reducing costly turnover and ensuring quality patient care.</t>
  </si>
  <si>
    <t>Anesthesiologist</t>
  </si>
  <si>
    <t>I need to hire a new Anesthesiologist. What should I do?</t>
  </si>
  <si>
    <t># Hiring an Anesthesiologist: Key Steps
To hire a qualified anesthesiologist, consider this structured approach:
## Initial Planning
- Define the specific role requirements (hospital, surgery center, pain management, etc.)
- Determine employment terms (full-time, part-time, locum tenens)
- Establish a competitive compensation package based on market research
## Recruitment Process
1. **Post the position** on specialized medical job boards:
   - American Society of Anesthesiologists career center
   - Gaswork.com
   - Health eCareers
   - Academic institutions for recent graduates
2. **Screen candidates** for:
   - Board certification in anesthesiology
   - Valid medical license in your state
   - Required fellowship training (if specialized)
   - Malpractice insurance history
3. **Interview process**:
   - Technical assessment of medical knowledge
   - Scenario-based questions for critical thinking
   - Team compatibility evaluation
   - Discussion of specific equipment/procedures used at your facility
## Onboarding Considerations
- Credentialing timeline (typically 60-90 days)
- Hospital privileges process
- EMR system training
- Facility-specific protocols
Would you like more specific information about any of these steps?</t>
  </si>
  <si>
    <t># How These Steps Solve Your Anesthesiologist Hiring Problem
These steps directly address the challenges of hiring an anesthesiologist by:
## Ensuring Quality and Safety
- The structured screening for board certification and licensing verification helps you identify qualified candidates who meet the medical standards required for patient safety
- Technical assessments during interviews confirm the candidate has the specialized knowledge needed for anesthesia administration
## Reducing Hiring Risks
- Checking malpractice history and credentials helps prevent potential liability issues
- The thorough interview process reveals how candidates handle critical situations, reducing the risk of poor clinical decision-making
## Addressing Staffing Needs Efficiently
- Targeted recruitment through specialized medical job boards connects you with qualified candidates faster than general hiring channels
- Clear role definition ensures you attract candidates with the specific skills your facility needs
## Improving Retention
- Establishing competitive compensation based on market research helps you secure top talent and reduce turnover
- Assessing team compatibility during interviews helps ensure the new hire will integrate well with your existing staff
## Streamlining Integration
- The outlined onboarding process accelerates the time from hiring to productive practice
- Planning for credentialing timelines helps you manage scheduling expectations realistically
Following these steps creates a systematic approach that increases your chances of finding the right anesthesiologist while minimizing common hiring pitfalls in specialized medical roles.</t>
  </si>
  <si>
    <t># Hiring an Associate Professor: Key Steps
To effectively hire a new Associate Professor, consider this structured approach:
## Preparation
- Define the specific department needs and position requirements
- Secure necessary budget approvals
- Form a diverse search committee
- Develop a detailed job description with clear qualifications
## Recruitment
- Post the position on academic job boards, your university website, and relevant journals
- Leverage professional networks and academic conferences
- Consider targeted outreach to increase diversity in your candidate pool
- Ensure compliance with equal opportunity employment regulations
## Selection Process
- Screen applications systematically using predetermined criteria
- Conduct initial interviews (virtual or in-person)
- Arrange campus visits for finalists, including:
  - Research presentations
  - Teaching demonstrations
  - Meetings with faculty, administrators, and students
## Evaluation
- Gather feedback from all stakeholders
- Assess candidates on research potential, teaching ability, and departmental fit
- Check references thoroughly
## Offer and Onboarding
- Prepare a competitive offer package
- Negotiate terms thoughtfully
- Develop a comprehensive onboarding plan
Would you like me to elaborate on any specific part of this process?</t>
  </si>
  <si>
    <t># How This Hiring Process Solves Your Problem
Following these structured steps addresses the key challenges in hiring an Associate Professor by:
## Ensuring Quality Selection
- The systematic screening and multi-stage evaluation process helps identify truly qualified candidates who will contribute meaningfully to your department
- Campus visits with research presentations and teaching demonstrations reveal candidates' actual capabilities beyond what appears on paper
## Reducing Hiring Risks
- Thorough reference checks and comprehensive evaluation minimize the risk of a poor fit
- Input from multiple stakeholders (faculty, students, administrators) provides diverse perspectives on each candidate
## Promoting Fair and Compliant Hiring
- The structured approach ensures equal assessment of all candidates
- Deliberate diversity efforts in your search committee and recruitment expand your talent pool
- Following established protocols helps maintain compliance with institutional and legal requirements
## Supporting Long-term Success
- Clear position requirements aligned with department needs increase the likelihood of hiring someone who will thrive
- A thoughtful onboarding process sets up your new Associate Professor for success
- Transparent communication throughout builds goodwill with candidates
This methodical approach transforms a potentially overwhelming hiring challenge into a manageable process with a higher probability of finding the right person who will contribute to your department for years to come.</t>
  </si>
  <si>
    <t># Hiring a Payroll Specialist: Step-by-Step Guide
To hire an effective Payroll Specialist, consider this structured approach:
## Define the Position
- Create a detailed job description outlining responsibilities (processing payroll, tax filings, benefits administration)
- Specify required qualifications (payroll certification, experience with payroll systems, knowledge of tax regulations)
- Determine salary range based on market research
## Recruitment Process
- Post the position on job boards, LinkedIn, and industry-specific sites
- Consider working with specialized finance/HR recruiters
- Leverage your professional network for referrals
## Screening and Interviewing
- Review resumes for relevant experience and qualifications
- Conduct initial phone screenings to assess basic qualifications
- Plan structured interviews with scenario-based questions about payroll challenges
- Include skills assessments or practical tests if appropriate
## Evaluation Criteria
- Technical knowledge of payroll systems and tax regulations
- Attention to detail and accuracy
- Problem-solving abilities
- Communication skills
- Confidentiality and ethical standards
## Onboarding
- Prepare comprehensive training on your specific payroll systems
- Introduce them to key stakeholders across departments
- Establish clear performance expectations
Would you like me to elaborate on any specific part of this hiring process?</t>
  </si>
  <si>
    <t># How This Hiring Process Solves Your Payroll Specialist Problem
Following these steps directly addresses your need by ensuring you:
## Find the Right Expertise
- The detailed job description attracts candidates with specific payroll skills
- Screening and skills assessment verify candidates can handle your payroll requirements
- Technical evaluation confirms knowledge of tax regulations and compliance issues
## Reduce Business Risk
- Proper vetting minimizes chances of hiring someone who might make costly payroll errors
- Thorough interviews help identify candidates who understand confidentiality requirements
- Skills assessment reveals candidates who can maintain accuracy with sensitive financial data
## Improve Operational Efficiency
- A well-qualified specialist will streamline payroll processes
- The right hire can identify inefficiencies in current systems
- Proper onboarding ensures they become productive quickly
## Long-term Benefits
- Reduced turnover by ensuring job fit from the beginning
- Lower compliance risks through proper expertise
- Improved employee satisfaction with accurate and timely payroll
This structured approach transforms your immediate hiring need into an opportunity to strengthen your payroll function and overall business operations.</t>
  </si>
  <si>
    <t># Hiring a Marketing Analyst: Step-by-Step Guide
To hire an effective Marketing Analyst, consider this structured approach:
## Define the Role
- Clarify specific responsibilities (data analysis, campaign tracking, market research)
- Determine required technical skills (analytics tools, CRM systems, data visualization)
- Decide seniority level and where they'll fit in your marketing team
## Create a Compelling Job Description
- List required qualifications and preferred experience
- Highlight growth opportunities and company culture
- Specify whether remote work is possible
## Sourcing Candidates
- Post on job boards (LinkedIn, Indeed, specialized marketing platforms)
- Leverage your professional network
- Consider marketing-focused recruiting agencies
- Promote internally if suitable candidates exist
## Screening Process
- Review resumes for relevant experience and analytical skills
- Conduct initial phone screenings to assess communication abilities
- Request marketing analysis samples or assign a small test project
## Interview Strategy
- Technical interviews to assess analytical capabilities
- Team interviews to evaluate cultural fit
- Case studies to demonstrate problem-solving approach
## Evaluation Criteria
- Analytical thinking and data interpretation skills
- Marketing knowledge and strategic thinking
- Communication abilities and stakeholder management
- Tool proficiency (Google Analytics, Excel/SQL, visualization tools)
Would you like me to elaborate on any specific part of this hiring process?</t>
  </si>
  <si>
    <t># How This Hiring Process Solves Your Problem
Following these steps addresses your need for a Marketing Analyst by:
## Finding the Right Talent
- The structured approach helps identify candidates with the specific analytical skills your marketing team needs
- Proper screening filters out unqualified applicants, saving you time interviewing only promising candidates
- Technical assessments ensure the person can actually perform the data analysis work required
## Reducing Hiring Risks
- Clear role definition prevents misalignment between your expectations and the candidate's abilities
- Thorough interviews and assessments reduce the chance of a poor hiring decision
- Evaluating both technical skills and cultural fit increases the likelihood of long-term retention
## Improving Marketing Outcomes
- A qualified Marketing Analyst will help your team make data-driven decisions
- They'll provide insights to optimize marketing spend and campaign performance
- Their analysis can identify new opportunities and improve ROI on marketing initiatives
## Addressing Resource Gaps
- Fills the specific analytical capability gap in your marketing function
- Reduces workload on other team members who may be handling analytics tasks inefficiently
- Brings specialized expertise that general marketers might not possess
The systematic approach ensures you don't just fill a position, but actually solve your underlying need for marketing analytics capabilities.</t>
  </si>
  <si>
    <t># Hiring a Marketing Analyst: Step-by-Step Guide
To hire an effective Marketing Analyst, I recommend following these structured steps:
## Define the Role
- Clarify specific responsibilities (data analysis, campaign tracking, market research)
- Determine required technical skills (analytics tools, CRM systems, data visualization)
- Decide seniority level and where they'll fit in your marketing team
## Create a Compelling Job Description
- List required qualifications and preferred experience
- Highlight growth opportunities and company culture
- Specify expected deliverables and success metrics
## Source Candidates
- Post on job boards (LinkedIn, Indeed, specialized marketing platforms)
- Leverage your professional network
- Consider marketing-focused recruiting agencies
- Attend industry events or virtual job fairs
## Screening Process
- Review resumes for relevant experience and analytical skills
- Conduct initial phone screenings to assess communication abilities
- Request samples of previous analytical work or case studies
## Interview Strategy
- Technical assessment: Test their proficiency with relevant tools
- Case-based questions: Evaluate their analytical thinking
- Team interviews: Ensure cultural fit with your marketing department
## Evaluation Criteria
- Analytical capabilities and data interpretation skills
- Marketing knowledge and strategic thinking
- Communication skills for presenting insights
- Adaptability and learning potential
Would you like me to elaborate on any specific part of this hiring process?</t>
  </si>
  <si>
    <t># How This Hiring Process Solves Your Problem
These steps directly address your need to hire a Marketing Analyst by:
## Ensuring Quality Candidate Selection
- The structured definition and screening process helps identify candidates with the right analytical skills and marketing knowledge
- Technical assessments verify they can actually perform the data analysis your marketing team needs
- Team interviews confirm they'll integrate well with your existing staff
## Reducing Hiring Risks
- Clear role definition prevents mismatched expectations between you and candidates
- Thorough evaluation criteria minimize the chance of hiring someone who looks good on paper but can't deliver results
- Comprehensive interviews reveal how candidates think and approach marketing challenges
## Improving Business Outcomes
- A properly hired Marketing Analyst will provide data-driven insights to optimize your marketing spend
- They'll help track campaign performance and identify opportunities for improvement
- Their analysis can uncover market trends and consumer behaviors that drive strategic decisions
## Saving Time and Resources
- A systematic approach prevents wasted time interviewing unqualified candidates
- Clear job descriptions attract more relevant applicants from the start
- Defined evaluation criteria make comparison between candidates more objective
The ultimate solution to your problem isn't just filling a positionâ€”it's bringing in someone who can elevate your marketing effectiveness through skilled analysis and actionable insights.</t>
  </si>
  <si>
    <t>IT Manager</t>
  </si>
  <si>
    <t>I need to hire a new IT Manager. What should I do?</t>
  </si>
  <si>
    <t># Hiring an IT Manager: A Step-by-Step Approach
To hire an effective IT Manager, consider this structured process:
## Define Your Needs
- Identify specific technical skills required (cloud infrastructure, cybersecurity, etc.)
- Determine management scope (team size, budget responsibility)
- Clarify strategic expectations (maintenance vs. transformation)
## Create a Detailed Job Description
- Required technical qualifications and certifications
- Management and leadership experience
- Soft skills (communication, problem-solving, strategic thinking)
- Company-specific requirements
## Sourcing Candidates
- Post on specialized IT job boards (Dice, TechCareers)
- Engage IT-focused recruiters
- Leverage LinkedIn and professional networks
- Consider internal candidates with potential
## Screening Process
- Technical assessment or case study
- Multiple interview rounds with different stakeholders
- Leadership and scenario-based questions
- Cultural fit evaluation
## Interview Focus Areas
- Technical knowledge depth and breadth
- Previous management experience and leadership style
- Problem-solving approach
- Communication with technical and non-technical staff
- Strategic thinking and budget management
## Onboarding Plan
- Create a structured 30-60-90 day plan
- Schedule introductions with key stakeholders
- Provide access to systems and documentation
- Set clear initial objectives
Would you like me to elaborate on any specific part of this process?</t>
  </si>
  <si>
    <t># How This Hiring Process Solves Your IT Manager Problem
Following these steps addresses your need for an IT Manager by:
## Ensuring the Right Fit
- **Defining needs first** prevents hiring someone with mismatched skills or experience
- **Detailed job descriptions** attract candidates who truly align with your requirements
- **Comprehensive screening** identifies candidates who can handle your specific IT challenges
## Reducing Business Risk
- **Technical assessments** verify claimed expertise, preventing costly hiring mistakes
- **Multiple interview rounds** expose potential red flags that might be missed in a single conversation
- **Leadership evaluation** ensures they can manage your team effectively, reducing turnover risk
## Maximizing Long-term Success
- **Strategic questioning** identifies candidates who can grow with your organization
- **Cultural fit assessment** improves team cohesion and productivity
- **Structured onboarding** accelerates the new manager's effectiveness and time-to-value
## Addressing Hidden Costs
- **Thorough process** reduces the likelihood of a failed hire (which can cost 1-3Ã— annual salary)
- **Clear expectations** minimize misunderstandings that lead to early departures
- **Proper vetting** identifies candidates who can truly solve your IT challenges, not just manage them
This methodical approach transforms your immediate need into a strategic advantage by bringing in leadership that can elevate your entire IT function.</t>
  </si>
  <si>
    <t>Patient Care Technician (PCT)</t>
  </si>
  <si>
    <t>I need to hire a new Patient Care Technician (PCT). What should I do?</t>
  </si>
  <si>
    <t># Hiring a Patient Care Technician (PCT)
To effectively hire a new Patient Care Technician, I recommend following these steps:
## Preparation
1. **Define the role requirements**
   - Certification requirements (CNA, PCT, or similar)
   - Experience level needed
   - Specific skills (vital signs, EKG, phlebotomy, etc.)
   - Shift requirements and schedule flexibility
2. **Create a detailed job description**
   - Clear responsibilities and duties
   - Required qualifications and certifications
   - Physical requirements of the position
   - Workplace environment and team structure
## Recruitment Process
1. **Post the position**
   - Healthcare job boards (Indeed, HealthcareSource)
   - Medical staffing agencies
   - Local nursing/technical schools
   - Your organization's career page
2. **Screening candidates**
   - Review resumes for relevant experience and certifications
   - Verify credentials and licensure
   - Conduct initial phone screenings
3. **Interviewing**
   - Behavioral questions about patient care scenarios
   - Technical questions about procedures and protocols
   - Assess communication skills and bedside manner
   - Include team members in the interview process
4. **Assessment**
   - Skills testing for vital signs, basic procedures
   - Scenario-based problem-solving
   - Cultural fit evaluation
## Onboarding
1. **Background checks and compliance**
   - Criminal background check
   - Drug screening
   - Verification of immunizations
   - HIPAA training
2. **Training plan**
   - Facility-specific protocols
   - Equipment training
   - Shadowing experienced PCTs
Would you like me to elaborate on any specific part of this hiring process?</t>
  </si>
  <si>
    <t># How This Hiring Process Solves Your PCT Staffing Problem
These steps directly address your need to hire a new Patient Care Technician by providing a structured approach that:
## Ensures Quality Patient Care
- **Proper screening and skills assessment** identifies candidates who can perform vital clinical tasks correctly, reducing patient care errors
- **Verification of credentials** confirms candidates have the required training to provide safe care
- **Behavioral interviewing** helps identify candidates with strong bedside manner and patient communication skills
## Reduces Turnover and Associated Costs
- **Clear job descriptions** set proper expectations, reducing early departures
- **Cultural fit assessment** identifies candidates who will integrate well with your team
- **Thorough interviews** help identify candidates seeking long-term employment, not just a temporary position
## Improves Operational Efficiency
- **Defined role requirements** ensure you hire someone who can handle all necessary responsibilities
- **Skills testing** confirms candidates can perform required duties without extensive retraining
- **Structured onboarding** gets your new PCT productive more quickly
## Mitigates Compliance and Legal Risks
- **Background checks** protect patients and reduce liability
- **Credential verification** ensures regulatory compliance
- **Proper documentation** of the hiring process protects against potential legal issues
Without this systematic approach, you risk hiring someone who may lack necessary skills, fit poorly with your team, or leave quickly - forcing you to restart the hiring process and potentially compromising patient care in the meantime.
Would you like me to explain how any specific part of this process addresses your staffing needs?</t>
  </si>
  <si>
    <t># Hiring a Pathologist: Key Steps
To hire a qualified pathologist, consider the following structured approach:
## Preparation
- Define the specific role requirements (general pathologist or subspecialist)
- Determine competitive compensation based on experience, location, and subspecialty
- Decide if you need full-time, part-time, or consulting services
## Recruitment Process
1. **Create a detailed job description** including:
   - Required qualifications (MD/DO, board certification)
   - Experience level needed
   - Subspecialty expertise if applicable
   - Technical skills and equipment proficiency
2. **Advertise through multiple channels**:
   - Medical job boards (e.g., College of American Pathologists Career Center)
   - Professional pathology associations
   - Medical journals
   - LinkedIn and specialized healthcare recruitment platforms
   - University pathology departments
3. **Screening and interviewing**:
   - Review credentials, board certifications, and licensure
   - Conduct technical interviews with existing pathologists
   - Assess diagnostic skills with sample cases
   - Evaluate communication abilities and cultural fit
## Final Selection
- Check references thoroughly
- Verify all credentials and malpractice history
- Consider a probationary period
Would you like more specific information about any of these steps or details about pathologist qualifications?</t>
  </si>
  <si>
    <t># How This Hiring Process Solves Your Pathologist Recruitment Problem
Following these structured steps addresses several key challenges in pathologist recruitment:
## Ensures Quality and Competence
- **Credential verification** confirms the candidate has proper training and certification
- **Technical assessment** with sample cases ensures diagnostic accuracy
- **Reference checks** validate their professional reputation and performance history
## Reduces Hiring Risks
- The thorough screening process helps identify red flags early
- Verifying malpractice history protects your organization from potential liability
- A probationary period allows evaluation of real-world performance before permanent commitment
## Improves Retention
- Clearly defined role requirements attract candidates who align with your needs
- Assessing cultural fit reduces turnover from personality or work style mismatches
- Competitive compensation based on market research helps retain talent long-term
## Ensures Regulatory Compliance
- Proper verification of licenses and certifications keeps your organization compliant with healthcare regulations
- Documentation of the hiring process provides protection against discrimination claims
## Optimizes Department Function
- Finding a pathologist with the right subspecialty expertise enhances your diagnostic capabilities
- Evaluating communication skills ensures effective collaboration with clinicians and staff
Would you like me to elaborate on how any specific step addresses particular concerns you might have about hiring a pathologist?</t>
  </si>
  <si>
    <t>HR Coordinator</t>
  </si>
  <si>
    <t>I need to hire a new HR Coordinator. What should I do?</t>
  </si>
  <si>
    <t># Hiring an HR Coordinator: Step-by-Step Guide
To hire an effective HR Coordinator, I recommend following these steps:
## Preparation Phase
1. **Define the role clearly** - Document responsibilities, required skills, and where this position fits in your organization
2. **Develop a competitive compensation package** - Research market rates for HR Coordinators in your area
3. **Create a detailed job description** - Include qualifications, day-to-day responsibilities, and company benefits
## Recruitment Phase
1. **Post the position** - Use job boards, LinkedIn, your company website, and HR-specific platforms
2. **Screen resumes** - Look for relevant experience, HR certifications, and attention to detail
3. **Conduct phone screenings** - Assess communication skills and basic HR knowledge
## Interview Phase
1. **Prepare structured interview questions** focusing on:
   - HR administrative experience
   - Knowledge of HR policies and compliance
   - Organization and multitasking abilities
   - Communication and interpersonal skills
2. **Include practical assessments** - Consider case studies or sample tasks
3. **Involve key stakeholders** - Have the candidate meet potential team members
## Selection Phase
1. **Check references** - Verify past employment and performance
2. **Make a competitive offer** - Present the full compensation package
3. **Prepare for onboarding** - Develop a training plan for your new HR Coordinator
Would you like me to elaborate on any specific part of this process?</t>
  </si>
  <si>
    <t># How This Hiring Process Solves Your HR Coordinator Problem
These steps directly address your need to hire an HR Coordinator by:
## Ensuring Quality of Hire
- **Defining the role clearly** prevents mismatched expectations and reduces turnover
- **Structured screening and interviews** help identify candidates with the right HR skills and experience
- **Practical assessments** verify candidates can actually perform the job functions, not just talk about them
## Reducing Business Risk
- **Thorough reference checks** minimize the risk of problematic hires
- **Proper job descriptions** ensure compliance with employment laws
- **Clear compensation planning** helps avoid budget surprises or equity issues
## Improving Efficiency
- **Following a systematic process** saves time by focusing only on qualified candidates
- **Including stakeholders** builds buy-in and helps assess cultural fit
- **Preparing for onboarding** accelerates the new coordinator's productivity
## Addressing Your HR Gaps
An effective HR Coordinator hired through this process will handle critical functions like:
- Managing employee records and HR administrative tasks
- Supporting recruitment and onboarding processes
- Assisting with benefits administration
- Helping maintain compliance with labor laws
- Improving employee communication
This methodical approach transforms your immediate staffing problem into an opportunity to strengthen your HR function with the right talent.</t>
  </si>
  <si>
    <t>Physician (Doctor, MD/DO)</t>
  </si>
  <si>
    <t>I need to hire a new Physician (Doctor, MD/DO). What should I do?</t>
  </si>
  <si>
    <t># Hiring a Physician (MD/DO)
To effectively hire a physician, you'll need a structured approach:
## Initial Planning
- Define the specific role (specialty, responsibilities, full/part-time)
- Determine competitive compensation package based on specialty and location
- Identify required qualifications, certifications, and experience
## Recruitment Process
1. **Create a detailed job description**
   - Clinical responsibilities
   - Administrative duties
   - Call requirements
   - Practice philosophy
2. **Advertise through multiple channels**
   - Medical job boards (NEJM Career Center, Doximity)
   - Specialty-specific associations
   - Medical school alumni networks
   - Physician recruiters
   - LinkedIn and professional networks
3. **Screening and interviewing**
   - Verify credentials, board certifications, and licenses
   - Check National Practitioner Data Bank
   - Conduct multiple interview rounds (clinical directors, peers, staff)
   - Assess cultural fit and communication style
4. **Credentialing and onboarding**
   - Hospital privileges
   - Insurance panel inclusion
   - DEA registration
   - State licensing verification
   - EMR training
Would you like me to elaborate on any specific part of this process?</t>
  </si>
  <si>
    <t># How This Hiring Process Solves Your Problem
These steps directly address the challenges of physician recruitment by:
## Ensuring Quality and Fit
- **Thorough screening** identifies physicians with the right qualifications and experience
- **Multiple interview rounds** help assess clinical competence and cultural alignment
- **Reference checks** verify past performance and professional conduct
## Reducing Costly Mistakes
- **Credential verification** prevents licensing or certification issues
- **Comprehensive interviews** reduce turnover by ensuring mutual expectations are clear
- **Proper onboarding** accelerates time-to-productivity
## Addressing Regulatory Compliance
- **Proper credentialing** ensures you meet legal requirements for physician employment
- **License verification** protects your organization from compliance issues
- **Background checks** reduce liability risks
## Improving Patient Care
- Finding physicians with the right skills ensures quality care
- Selecting for communication skills improves patient satisfaction
- Proper cultural fit promotes team collaboration and continuity of care
This structured approach transforms the complex challenge of physician hiring into a manageable process with clear steps, reducing your administrative burden while maximizing the chances of finding the right physician for your needs.</t>
  </si>
  <si>
    <t># Hiring an Assembly Line Worker: Steps to Take
To hire an effective assembly line worker, consider this structured approach:
## Initial Planning
- Define the specific role requirements (experience level, technical skills, shift times)
- Determine competitive compensation based on local market rates
- Decide if you need temporary, part-time, or full-time workers
## Recruitment Process
1. **Create a clear job description** including:
   - Required skills and experience
   - Physical requirements
   - Shift details and working conditions
   - Compensation and benefits
2. **Source candidates through**:
   - Job boards (Indeed, Monster, ZipRecruiter)
   - Local employment offices
   - Staffing agencies specializing in manufacturing
   - Employee referrals
   - Local technical schools or community colleges
3. **Screening and interviewing**:
   - Review applications for relevant experience
   - Conduct phone screenings to verify basic qualifications
   - Hold in-person interviews to assess fit
   - Consider practical skills assessments
4. **Verification steps**:
   - Check references
   - Verify employment history
   - Conduct background checks
   - Perform drug testing (if applicable)
Would you like more specific information about any of these steps?</t>
  </si>
  <si>
    <t># How This Hiring Process Solves Your Assembly Line Worker Problem
Following these structured steps addresses your hiring need by:
## Ensuring Quality Candidates
- **Defining requirements** helps you target candidates with the right skills and experience for your specific assembly line
- **Thorough screening** reduces the risk of hiring someone who can't perform the job effectively
- **Skills assessments** verify candidates can actually do the work, not just talk about it
## Reducing Turnover and Costs
- **Clear job descriptions** set proper expectations, reducing early departures
- **Competitive compensation research** helps you offer appropriate wages to attract and retain talent
- **Reference checks** help identify reliable, consistent workers with good track records
## Improving Efficiency
- **Multiple sourcing channels** increase your candidate pool quickly
- **Structured interviews** make comparing candidates more objective
- **Verification steps** reduce time wasted on candidates who won't pass background requirements
## Long-term Benefits
- A thorough process now saves you from repeating the hiring process again soon
- Finding the right fit improves team cohesion and productivity
- Proper vetting reduces training costs and production errors
Would you like me to elaborate on how any specific step directly addresses your assembly line worker hiring challenge?</t>
  </si>
  <si>
    <t># Hiring an Assembly Line Worker: Steps to Take
To hire an effective assembly line worker, consider this structured approach:
## Initial Planning
- Define the specific role requirements (experience level, technical skills, shift times)
- Determine competitive compensation based on local market rates
- Decide if you need temporary, part-time, or full-time workers
## Recruitment Process
1. **Create a clear job description** including:
   - Required skills and experience
   - Physical requirements
   - Shift details and working conditions
   - Compensation and benefits
2. **Source candidates through**:
   - Job boards (Indeed, Monster, ZipRecruiter)
   - Local employment offices
   - Staffing agencies specializing in manufacturing
   - Employee referrals
   - Local technical schools or community colleges
3. **Screening and interviewing**:
   - Review applications for relevant experience
   - Conduct phone screenings to verify basic qualifications
   - Hold in-person interviews to assess fit
   - Consider practical skills assessments
4. **Verification steps**:
   - Check references
   - Conduct background checks
   - Perform drug testing (if applicable)
   - Verify eligibility to work
Would you like more specific information about any of these steps?</t>
  </si>
  <si>
    <t># How This Hiring Process Solves Your Assembly Line Worker Problem
Following these steps addresses your hiring need by:
## Ensuring Quality Candidates
- **Defining requirements** helps you target candidates with the right skills and experience for your specific assembly line
- **Thorough screening** reduces the risk of hiring someone who can't perform the job effectively
- **Skills assessment** verifies candidates can actually do the work, not just talk about it
## Reducing Turnover and Costs
- **Clear job descriptions** set proper expectations, reducing early departures
- **Competitive compensation research** helps you offer appropriate wages to attract and retain talent
- **Verification steps** identify potential issues before hiring, avoiding costly mistakes
## Improving Efficiency
- **Targeted sourcing** focuses your recruitment efforts where qualified candidates are likely to be found
- **Structured process** saves time by eliminating clearly unsuitable candidates early
- **Reference checks** provide insights into work ethic and reliability from previous employers
## Addressing Compliance
- Proper verification ensures you meet legal requirements for employment
- Consistent process helps avoid discrimination claims
This systematic approach transforms your hiring need from a problem into a solution that brings qualified, reliable workers to your assembly line, ultimately supporting your production goals and business success.</t>
  </si>
  <si>
    <t># Hiring an Assembly Technician: Step-by-Step Guide
To hire an effective Assembly Technician, I recommend following these steps:
## 1. Define the position clearly
- Create a detailed job description including required skills, experience, and education
- Specify technical skills needed (soldering, reading blueprints, using specific tools)
- Determine salary range based on market research
## 2. Source candidates
- Post on job boards (Indeed, LinkedIn, ZipRecruiter)
- Contact technical schools and community colleges
- Consider temp-to-hire agencies specializing in manufacturing
- Ask for employee referrals
## 3. Screen applicants
- Review resumes for relevant experience and skills
- Conduct initial phone interviews to assess basic qualifications
- Verify technical certifications if applicable
## 4. Interview process
- Conduct technical interviews with hands-on assessments
- Include a practical skills test relevant to your assembly needs
- Have candidates meet with team members they'll work with
## 5. Check references and background
- Verify previous employment
- Contact references to confirm skills and work ethic
- Conduct appropriate background checks
## 6. Make an offer
- Present a competitive compensation package
- Clearly outline benefits and growth opportunities
- Set expectations for start date and onboarding
Would you like me to elaborate on any of these steps or provide more specific guidance for your industry?</t>
  </si>
  <si>
    <t># How This Hiring Process Solves Your Problem
These steps directly address your need to hire a new Assembly Technician by:
## Ensuring Quality Candidates
- The detailed job description attracts applicants with the right skills
- Technical screening and practical assessments verify candidates can actually perform assembly work
- Reference checks confirm work history and reliability
## Reducing Hiring Risks
- Structured interviews minimize bias and poor hiring decisions
- Skills testing prevents hiring someone who looks good on paper but lacks hands-on ability
- Background checks help avoid potential workplace issues
## Saving Time and Resources
- Targeted job postings reach qualified candidates faster
- Screening steps filter out unqualified applicants early
- Involving team members ensures cultural fit, reducing turnover
## Addressing Your Immediate Staffing Need
- This systematic approach moves efficiently from posting to hiring
- Using multiple sourcing channels increases your candidate pool
- The clear process helps you make confident hiring decisions
Following these steps creates a repeatable system that not only fills your current opening but establishes a framework for future hiring needs. Would you like me to customize any part of this process for your specific assembly environment?</t>
  </si>
  <si>
    <t>Quality Control Inspector</t>
  </si>
  <si>
    <t>I need to hire a new Quality Control Inspector. What should I do?</t>
  </si>
  <si>
    <t># Hiring a Quality Control Inspector
To hire an effective Quality Control Inspector, consider these steps:
## Define the Position
- Determine specific responsibilities (product testing, documentation, compliance monitoring)
- Establish required qualifications (education, certifications, experience level)
- Set clear expectations for technical skills and quality standards knowledge
## Recruitment Process
1. **Create a detailed job description** highlighting technical requirements and soft skills
2. **Source candidates** through:
   - Industry-specific job boards
   - Professional networks (LinkedIn, quality assurance associations)
   - Referrals from current employees
   - Staffing agencies specializing in quality control
## Screening and Selection
- Review resumes for relevant experience and certifications
- Conduct technical assessments to evaluate quality control knowledge
- Include practical tests that simulate actual inspection scenarios
- Check references with focus on attention to detail and reliability
## Interview Strategy
- Ask scenario-based questions about handling quality issues
- Explore their familiarity with relevant standards (ISO, ASTM, etc.)
- Assess their documentation and reporting abilities
- Evaluate communication skills for explaining technical issues
Would you like more specific information about any of these areas?</t>
  </si>
  <si>
    <t># How These Steps Solve Your Quality Control Inspector Hiring Problem
These steps directly address your hiring challenge by:
## Ensuring Quality Matches
- **Defining the position** prevents mismatches between your needs and candidate qualifications
- **Clear requirements** attract candidates with the right technical skills for your specific quality control needs
- **Detailed job descriptions** reduce time wasted interviewing unsuitable candidates
## Reducing Hiring Risks
- **Technical assessments** verify candidates can actually perform the work, not just talk about it
- **Practical tests** demonstrate how candidates handle real quality issues before you hire them
- **Reference checks** confirm past performance and reliability, reducing the risk of a poor hire
## Improving Business Outcomes
- A properly qualified inspector will identify defects earlier, reducing costly returns or rework
- Effective quality control directly impacts customer satisfaction and retention
- The right hire will help maintain compliance with industry standards and regulations
## Efficiency Benefits
- A structured process saves management time by focusing only on qualified candidates
- Using multiple sourcing channels increases your chances of finding specialized talent
- Scenario-based interviews reveal how candidates will actually perform in your environment
The systematic approach ensures you hire someone who will effectively maintain your quality standards rather than just filling a position.</t>
  </si>
  <si>
    <t>Discharge Planner</t>
  </si>
  <si>
    <t>I need to hire a new Discharge Planner. What should I do?</t>
  </si>
  <si>
    <t># Hiring a Discharge Planner: Step-by-Step Guide
To hire an effective Discharge Planner, consider this structured approach:
## Define the Position
- Create a detailed job description outlining responsibilities, qualifications, and experience requirements
- Determine salary range based on market rates and your budget
- Decide if the position is full-time, part-time, or contract
## Recruitment Process
1. **Post the job opening** on healthcare job boards, LinkedIn, and your organization's website
2. **Screen resumes** for relevant experience in discharge planning, case management, or social work
3. **Conduct interviews** focusing on:
   - Clinical knowledge and healthcare regulations
   - Care coordination experience
   - Communication and interpersonal skills
   - Problem-solving abilities
   - Experience with electronic health records
## Qualifications to Look For
- Bachelor's or Master's degree in nursing, social work, or related field
- Relevant certifications (e.g., CCM - Certified Case Manager)
- Experience in discharge planning, utilization review, or case management
- Knowledge of insurance, Medicare/Medicaid, and community resources
- Strong documentation skills
Would you like more specific information about any of these steps or additional guidance for the hiring process?</t>
  </si>
  <si>
    <t># How This Hiring Approach Solves Your Problem
Following these structured steps addresses your need for a new Discharge Planner by:
## Ensuring Quality Recruitment
- **Defining the position clearly** prevents mismatched expectations and attracts candidates who truly fit your needs
- **Strategic posting** on healthcare-specific platforms reaches qualified candidates with relevant experience
- **Thorough screening and interviewing** identifies candidates with the right skills, reducing turnover risk
## Addressing Operational Needs
- A properly qualified Discharge Planner will:
  - Reduce patient length of stay
  - Decrease readmission rates
  - Improve patient satisfaction scores
  - Enhance coordination with post-acute providers
  - Ensure compliance with regulations
## Providing Long-Term Value
- The systematic approach helps you find someone who can:
  - Navigate complex insurance requirements
  - Connect patients with appropriate community resources
  - Collaborate effectively with your interdisciplinary team
  - Adapt to changing healthcare regulations
This methodical hiring process helps you avoid costly mistakes and find a Discharge Planner who will contribute positively to patient outcomes and organizational efficiency. Would you like me to elaborate on any specific aspect of how this approach addresses your staffing need?</t>
  </si>
  <si>
    <t># Hiring an Agile Coach: A Step-by-Step Approach
To hire an effective Agile Coach, consider this structured approach:
## Define Your Needs
- Identify why you need an Agile coach (team maturity, specific challenges)
- Determine if you need a technical or transformation-focused coach
- Decide between full-time hire or consultant based on long-term goals
## Create a Detailed Job Description
- Required certifications (CSM, CSP, ICP-ACC, etc.)
- Experience level (years in Agile environments)
- Specific methodologies expertise (Scrum, Kanban, SAFe, LeSS)
- Soft skills (facilitation, conflict resolution, leadership)
## Effective Screening Process
- Review portfolios of previous transformations
- Request case studies of past coaching experiences
- Check references from previous teams/organizations
## Interview Strategy
- Include practical scenarios ("How would you handle resistance from senior developers?")
- Consider panel interviews with key stakeholders
- Include a facilitation exercise or mock coaching session
## Onboarding Plan
- Create a 30-60-90 day plan for integration
- Establish clear success metrics
- Provide necessary organizational context
Would you like me to elaborate on any specific part of this hiring process?</t>
  </si>
  <si>
    <t># How This Hiring Approach Solves Your Problem
These steps directly address the challenges of finding the right Agile Coach by:
## Ensuring Proper Fit
- By defining your specific needs first, you avoid hiring a coach whose expertise doesn't match your organization's challenges
- The detailed job description attracts candidates with relevant experience for your situation
- Screening for demonstrated success in similar environments reduces the risk of a poor match
## Validating Real Capabilities
- Case studies and portfolios verify candidates can deliver results, not just talk theory
- Practical interviews reveal how coaches handle real situations, not just textbook answers
- Reference checks confirm their effectiveness with actual teams
## Setting Up for Success
- A structured onboarding plan accelerates the coach's impact
- Clear success metrics ensure you can evaluate if the coach is solving your specific problems
- Involving stakeholders in the process builds buy-in for the Agile transformation
Without this systematic approach, organizations often hire coaches who have certifications but lack practical skills to drive meaningful change, or who have experience that doesn't translate to your specific context.
Would you like me to focus on any particular challenge you're facing with Agile adoption that this coach would need to address?</t>
  </si>
  <si>
    <t># Hiring a Restaurant Manager: A Step-by-Step Approach
To hire an effective Restaurant Manager, consider this structured process:
## Define the Position
- Create a detailed job description outlining responsibilities, required experience, and necessary skills
- Determine salary range based on market rates and your budget
- Decide on must-have qualifications (e.g., 3+ years in restaurant management, food safety certification)
## Recruitment Strategy
- Post on industry-specific job boards (e.g., Culinary Agents, Poached)
- Leverage general job sites (Indeed, LinkedIn)
- Consider internal promotion opportunities
- Ask for referrals from trusted industry contacts
## Screening Process
- Review resumes for relevant experience and stability
- Conduct initial phone interviews to assess communication skills
- Check for required certifications (ServSafe, alcohol service)
## In-Person Interviews
- Include situational questions about handling difficult customers, staff conflicts
- Discuss their management style and experience with P&amp;L responsibility
- Consider a working interview during a shift to observe them in action
## Final Selection
- Check references thoroughly
- Verify employment history
- Consider a personality assessment for team fit
- Present a competitive offer with clear expectations
Would you like me to elaborate on any specific part of this hiring process?</t>
  </si>
  <si>
    <t># How This Hiring Process Solves Your Restaurant Manager Problem
This structured approach directly addresses the challenges of finding a qualified Restaurant Manager by:
## Reducing Hiring Mistakes
- The detailed job description ensures you're clear about what you need
- Multi-stage screening filters out unqualified candidates early
- Reference checks and working interviews reveal how candidates actually perform, not just how they interview
## Finding Quality Candidates
- Industry-specific recruitment channels target experienced restaurant professionals
- Thorough interviews assess both technical skills and cultural fit
- Checking certifications ensures compliance with health and safety regulations
## Saving Time and Money
- Efficient screening process prevents wasting time on unsuitable candidates
- Clear qualification requirements reduce turnover by hiring the right person initially
- Structured approach prevents costly hiring mistakes that lead to operational problems
## Ensuring Business Continuity
- Proper vetting minimizes the risk of hiring someone who might leave quickly
- Assessing management style helps find someone who can lead your current team effectively
- Evaluating P&amp;L experience ensures they can maintain profitability
This methodical process transforms your staffing challenge into an opportunity to strengthen your restaurant's management, potentially improving operations, staff morale, and ultimately, your bottom line.</t>
  </si>
  <si>
    <t>Athletic Trainer</t>
  </si>
  <si>
    <t>I need to hire a new Athletic Trainer. What should I do?</t>
  </si>
  <si>
    <t># Hiring an Athletic Trainer: Key Steps
To hire an effective athletic trainer, I recommend following these structured steps:
## Define Your Needs
- Determine the specific setting (school, college, professional team, clinic)
- Identify required certifications (BOC certification, state licensure)
- Clarify if you need specializations (sport-specific, rehabilitation focus)
## Create a Comprehensive Job Description
- Required qualifications and certifications
- Essential responsibilities and duties
- Work schedule and travel requirements
- Reporting structure
## Recruitment Strategy
- Post on industry-specific job boards (NATA Career Center)
- Contact athletic training education programs
- Use sports medicine professional networks
- Consider LinkedIn and general job sites
## Screening and Interview Process
- Review credentials and certification verification
- Conduct initial phone/video screenings
- Plan in-person interviews with scenarios/demonstrations
- Include stakeholders (coaches, medical staff) in later interviews
## Evaluation Criteria
- Technical knowledge and emergency response skills
- Communication abilities with athletes and staff
- Problem-solving capabilities
- Cultural fit with your organization
Would you like me to elaborate on any specific part of this hiring process?</t>
  </si>
  <si>
    <t># How These Steps Solve Your Athletic Trainer Hiring Problem
These steps directly address the challenges of hiring an athletic trainer by:
## Ensuring Quality and Compliance
- Defining certification requirements guarantees you hire someone legally qualified to practice
- Proper credential verification prevents potential liability issues from unqualified practitioners
- Clear specialization identification matches your specific athletic needs with the right expertise
## Finding the Right Fit
- The structured recruitment strategy targets qualified candidates rather than wasting time with general applicants
- Industry-specific channels connect you with professionals who understand athletic training demands
- Comprehensive interviews assess both technical skills and cultural fit, reducing turnover risk
## Saving Time and Resources
- Well-defined job descriptions attract appropriate candidates and reduce screening time
- Involving stakeholders early ensures the trainer will work effectively within your existing team
- Systematic evaluation criteria create objective comparison points between candidates
## Reducing Risk
- Proper vetting minimizes the chance of hiring someone who can't handle emergency situations
- Thorough assessment of communication skills ensures effective athlete care and documentation
- Clear expectations from the start lead to better retention and performance
These steps transform a potentially complex hiring challenge into a manageable process with a higher likelihood of finding a qualified athletic trainer who meets your specific needs.</t>
  </si>
  <si>
    <t>Laboratory Assistant</t>
  </si>
  <si>
    <t>I need to hire a new Laboratory Assistant. What should I do?</t>
  </si>
  <si>
    <t># Hiring a Laboratory Assistant: Steps to Take
To hire a qualified laboratory assistant, I recommend following these structured steps:
## Initial Planning
- Define the specific lab needs and responsibilities (sample processing, equipment maintenance, data recording, etc.)
- Determine required qualifications (education level, technical skills, experience)
- Establish salary range and employment terms (full-time/part-time)
## Creating the Job Posting
- Write a clear job description with responsibilities, requirements, and benefits
- Include information about your laboratory and its work
- Specify application requirements (resume, cover letter, references)
## Recruitment
- Post on job boards (Indeed, LinkedIn, specialized scientific job sites)
- Contact university career centers, especially those with relevant programs
- Consider professional scientific associations and their job boards
- Ask for referrals from current staff
## Selection Process
1. Screen applications for basic qualifications
2. Conduct initial phone/video interviews
3. Arrange in-person interviews with promising candidates
4. Include a practical assessment of lab skills if possible
5. Check references thoroughly
## Onboarding
- Prepare a training plan covering lab protocols, safety procedures, and equipment
- Assign a mentor for the first few weeks
- Schedule regular check-ins during the probationary period
Would you like me to elaborate on any particular aspect of this hiring process?</t>
  </si>
  <si>
    <t># How These Hiring Steps Solve Your Laboratory Assistant Problem
These steps directly address your need to hire a new Laboratory Assistant by providing a systematic approach that:
## Ensures Quality Candidates
- By clearly defining requirements upfront, you'll attract candidates with the right qualifications
- The multi-stage screening process helps identify truly capable assistants who can perform laboratory tasks correctly
- Skills assessment verifies candidates can actually do the work, not just talk about it
## Reduces Hiring Risks
- Reference checks help verify past performance and reliability
- Structured interviews allow consistent comparison between candidates
- Probationary periods with check-ins let you address issues early before they become problems
## Saves Time and Resources
- Targeted job postings reach qualified candidates faster
- Systematic screening eliminates unsuitable candidates early
- Organized onboarding gets your new assistant productive quickly
## Improves Laboratory Operations
- Finding someone with the right technical skills ensures lab work continues smoothly
- Proper training prevents costly mistakes or safety incidents
- A well-matched hire reduces turnover, saving future recruitment costs
This methodical approach transforms your current problem (needing a lab assistant) into a solution (having a competent, reliable person who can effectively support your laboratory operations).</t>
  </si>
  <si>
    <t>Chief Financial Officer (CFO)</t>
  </si>
  <si>
    <t>I need to hire a new Chief Financial Officer (CFO). What should I do?</t>
  </si>
  <si>
    <t># Hiring a Chief Financial Officer (CFO)
Finding the right CFO is a critical decision for your organization. Here's a structured approach to help you through this process:
## Define Your Needs
- Clarify why you need a CFO now and what specific challenges they'll address
- Determine if you need industry-specific experience or specialized skills
- Consider your company size, growth stage, and financial complexity
## Develop a Comprehensive Job Description
- Required qualifications (CPA, MBA, etc.) and years of experience
- Technical skills (financial planning, M&amp;A, capital raising, etc.)
- Leadership abilities and cultural fit expectations
## Sourcing Candidates
- Engage specialized executive recruiters with CFO experience
- Leverage your board and investor networks
- Consider professional associations like Financial Executives International
## Evaluation Process
- Multi-stage interviews with key stakeholders (CEO, board, executive team)
- Case studies or presentations on your company's financial challenges
- Thorough reference and background checks
- Assessment of cultural fit and leadership style
## Compensation Considerations
- Research market rates for CFOs in your industry and company size
- Structure a package with base salary, bonus, equity, and benefits
- Consider performance metrics for variable compensation
Would you like me to elaborate on any specific part of this process?</t>
  </si>
  <si>
    <t># How This Hiring Process Solves Your CFO Problem
Following these steps addresses your CFO hiring challenge by:
## Reducing Hiring Risk
- **Defining needs first** ensures you target candidates who can address your specific financial challenges
- **Thorough evaluation** with multiple stakeholders reduces the chance of a poor fit
- **Comprehensive reference checks** help verify past performance and leadership style
## Finding the Right Expertise
- **Detailed job description** attracts candidates with the precise skills your organization needs
- **Specialized recruiters** can access high-quality candidates not actively job searching
- **Case studies/presentations** demonstrate how candidates would handle your actual financial situations
## Ensuring Long-Term Success
- **Cultural fit assessment** improves retention and team integration
- **Appropriate compensation structure** helps attract and retain top talent
- **Clear performance metrics** align the CFO's incentives with your company goals
## Saving Time and Resources
- **Structured process** prevents wasted effort on unsuitable candidates
- **Leveraging networks** can surface pre-vetted candidates more efficiently
- **Professional recruiters** can manage the time-consuming aspects of the search
This methodical approach transforms a potentially overwhelming hiring challenge into a manageable process with a higher probability of finding a CFO who will add significant value to your organization.</t>
  </si>
  <si>
    <t>Mechanical Engineer</t>
  </si>
  <si>
    <t>I need to hire a new Mechanical Engineer. What should I do?</t>
  </si>
  <si>
    <t># Hiring a Mechanical Engineer: Step-by-Step Guide
## Define Your Needs
- Determine specific skills needed (CAD software, FEA, manufacturing knowledge)
- Decide seniority level (entry, mid, senior)
- Establish must-have qualifications vs. nice-to-have
- Consider project requirements and team fit
## Create a Compelling Job Description
- Clear title and role summary
- Required qualifications and experience
- Key responsibilities
- Company benefits and culture
- Salary range (if possible)
## Source Candidates
- Post on engineering job boards (Indeed, LinkedIn, Engineering.com)
- Reach out to engineering schools/alumni networks
- Consider professional recruiting services
- Leverage employee referrals
- Attend industry events or job fairs
## Screening Process
- Review resumes for relevant experience and education
- Conduct initial phone screenings
- Request portfolio samples of previous work/projects
## Interview Strategy
- Technical assessment (design problems, software proficiency)
- Behavioral questions to assess teamwork and problem-solving
- Panel interviews with team members
- Facility tour if possible
## Evaluation
- Create a consistent scoring system
- Check references thoroughly
- Verify credentials and certifications
- Consider cultural fit alongside technical abilities
Would you like me to elaborate on any specific part of this hiring process?</t>
  </si>
  <si>
    <t># How This Hiring Process Solves Your Problem
Following these steps will help you solve your mechanical engineer hiring need by:
## Finding the Right Fit
- **Defining your needs** ensures you target candidates with the specific mechanical engineering skills your projects require, preventing mismatches that lead to poor performance
- **Proper screening** helps identify candidates with genuine mechanical engineering expertise, not just those who look good on paper
## Saving Time and Resources
- **Structured process** prevents wasting time interviewing unqualified candidates
- **Targeted sourcing** puts your job in front of qualified mechanical engineers rather than general applicants
- **Clear job descriptions** attract candidates who understand what you need, reducing turnover from misaligned expectations
## Ensuring Quality
- **Technical assessments** verify candidates can perform the mechanical engineering work you need
- **Reference checks** confirm past performance and work habits
- **Thorough interviews** reveal problem-solving abilities and how candidates approach mechanical design challenges
## Building Team Strength
- **Cultural fit evaluation** helps ensure your new hire will collaborate effectively with existing team members
- **Proper evaluation criteria** helps you select someone who complements your current team's strengths and weaknesses
This methodical approach significantly increases your chances of hiring a mechanical engineer who will contribute effectively to your projects and remain with your company long-term.</t>
  </si>
  <si>
    <t>DevOps Engineer</t>
  </si>
  <si>
    <t>I need to hire a new DevOps Engineer. What should I do?</t>
  </si>
  <si>
    <t># Hiring a DevOps Engineer: A Step-by-Step Guide
To hire an effective DevOps Engineer, I recommend following these structured steps:
## 1. Define Your Requirements
- Identify specific technical skills needed (e.g., CI/CD, cloud platforms, containerization)
- Determine experience level required
- Clarify if you need specialized knowledge (AWS, Azure, GCP, Kubernetes, etc.)
- Consider team fit and collaboration abilities
## 2. Create a Detailed Job Description
- List required technical skills and experience
- Outline day-to-day responsibilities
- Highlight your company's DevOps culture and infrastructure
- Specify must-have vs. nice-to-have qualifications
## 3. Sourcing Candidates
- Post on tech job boards (LinkedIn, Indeed, Stack Overflow Jobs)
- Leverage DevOps-specific communities (GitHub, DevOps forums)
- Consider technical recruiters specializing in DevOps
- Attend DevOps meetups or conferences
## 4. Screening Process
- Resume review focusing on relevant experience
- Technical screening call to verify basic qualifications
- Technical assessment or coding challenge relevant to your environment
## 5. Interview Process
- Technical interviews covering infrastructure, automation, and tooling
- Problem-solving scenarios based on your actual systems
- Cultural fit assessment with team members
- System design discussions
## 6. Evaluation Criteria
- Technical proficiency with your required tools
- Problem-solving approach and troubleshooting skills
- Communication abilities and documentation practices
- Experience with similar infrastructure scale
Would you like me to elaborate on any specific part of this hiring process?</t>
  </si>
  <si>
    <t># How This Hiring Process Solves Your DevOps Engineer Recruitment Challenge
This structured approach directly addresses the key challenges in hiring a DevOps Engineer by:
## Ensuring Quality Matches
- **Defining requirements** prevents mismatches between your needs and candidate skills
- **Detailed job descriptions** attract candidates who genuinely fit your technical environment
- **Technical assessments** verify candidates can actually perform the work, not just talk about it
## Reducing Hiring Risks
- **Multi-stage screening** identifies red flags before making expensive hiring mistakes
- **Problem-solving scenarios** reveal how candidates handle your specific infrastructure challenges
- **Team involvement** ensures cultural fit and reduces turnover risk
## Improving Operational Outcomes
- **Skills-based evaluation** finds engineers who can immediately contribute to your systems
- **Experience verification** brings in knowledge that prevents costly infrastructure mistakes
- **Communication assessment** ensures the hire can collaborate effectively with your team
## Saving Time and Resources
- **Targeted sourcing** reaches qualified candidates faster than general recruitment
- **Structured process** creates efficiency in evaluation and decision-making
- **Clear criteria** helps stakeholders align on hiring decisions
This methodology transforms your DevOps hiring from a potentially risky process into a strategic advantage for your technical operations. Would you like me to focus on any particular challenge you're facing in your current hiring situation?</t>
  </si>
  <si>
    <t>Data Scientist</t>
  </si>
  <si>
    <t>I need to hire a new Data Scientist. What should I do?</t>
  </si>
  <si>
    <t># Hiring a Data Scientist: A Step-by-Step Approach
To hire an effective Data Scientist, consider this structured approach:
## Define Your Needs
- Identify specific business problems you need solved
- Determine required technical skills (Python, R, SQL, ML algorithms)
- Decide on seniority level and specialization (ML engineer, data analyst, etc.)
- Consider team fit and necessary soft skills
## Create a Compelling Job Description
- Clearly outline responsibilities and expectations
- Specify required and preferred qualifications
- Highlight your company culture and benefits
- Include information about projects they'll work on
## Sourcing Candidates
- Post on specialized job boards (Kaggle, GitHub, LinkedIn)
- Attend data science meetups and conferences
- Consider university partnerships for recent graduates
- Leverage your network and employee referrals
## Screening Process
- Review portfolios and GitHub repositories
- Assess technical skills with a take-home assignment
- Conduct initial screening interviews
- Check references and past work experience
## Interview Strategy
- Technical interviews to assess coding and analytical skills
- Case studies related to your business problems
- Team interviews to evaluate cultural fit
- Executive interview for senior positions
Would you like me to elaborate on any specific part of this hiring process?</t>
  </si>
  <si>
    <t># How This Hiring Process Solves Your Problem
These steps directly address the challenge of finding the right Data Scientist by:
## Ensuring the Right Fit
- **Defining your needs** prevents hiring someone with mismatched skills or experience
- **Clear job descriptions** attract candidates who align with your specific requirements
- **Thorough screening** identifies candidates who can actually solve your business problems
## Reducing Hiring Risks
- **Portfolio reviews** provide evidence of practical skills beyond just resume claims
- **Technical assessments** verify candidates can perform the actual work required
- **Team interviews** ensure cultural fit, reducing turnover risk
## Optimizing Resource Investment
- **Targeted sourcing** focuses your recruitment efforts where qualified candidates are
- **Structured interviews** make efficient use of your team's evaluation time
- **Proper screening** reduces time wasted on unsuitable candidates
## Long-term Success
- Finding someone with both technical skills and business understanding ensures they'll deliver actionable insights
- Evaluating communication abilities ensures they can translate complex findings to stakeholders
- Assessing learning capacity helps identify candidates who can adapt as your data needs evolve
This methodical approach transforms the ambiguous challenge of "hiring a Data Scientist" into a series of manageable steps with clear evaluation criteria, significantly increasing your chances of finding someone who will successfully address your data science needs.</t>
  </si>
  <si>
    <t>Academic Advisor</t>
  </si>
  <si>
    <t>I need to hire a new Academic Advisor. What should I do?</t>
  </si>
  <si>
    <t># Hiring an Academic Advisor: Key Steps
To hire an effective Academic Advisor, consider this structured approach:
## Planning Phase
- Define specific responsibilities (student caseload, advising hours, specialized populations)
- Determine required qualifications (education level, experience, technical skills)
- Establish salary range based on market research
- Decide where the position fits in your organizational structure
## Recruitment Process
- Create a detailed job description highlighting required skills and experience
- Advertise through:
  * Higher education job boards (HigherEdJobs, Chronicle of Higher Education)
  * University employment page
  * Academic advising associations (NACADA)
  * LinkedIn and professional networks
## Selection Process
- Screen applications for minimum qualifications
- Conduct structured interviews focusing on:
  * Advising philosophy
  * Experience with diverse student populations
  * Problem-solving scenarios
  * Technology proficiency
- Include stakeholders in interviews (faculty, current advisors, students)
- Request advising demonstrations or case studies
## Onboarding
- Develop a comprehensive training plan
- Pair with experienced advisor as mentor
- Provide access to student information systems and resources
Would you like me to elaborate on any specific part of this process?</t>
  </si>
  <si>
    <t># How This Hiring Process Solves Your Academic Advisor Needs
Following these structured steps directly addresses your need to hire a new Academic Advisor by:
## Ensuring Quality Selection
- The defined qualifications and thorough screening process help identify candidates with the right expertise and experience to effectively guide students
- Structured interviews and demonstrations reveal candidates' actual advising abilities, not just what's on their resume
- Including stakeholders in the process ensures the advisor will fit well within your existing team and culture
## Reducing Common Problems
- Clear job descriptions prevent mismatched expectations between you and candidates
- Comprehensive screening reduces turnover by finding candidates truly suited for advising
- Proper onboarding minimizes the learning curve, allowing your new advisor to become effective more quickly
## Creating Long-term Success
- A well-executed hiring process leads to selecting an advisor who can:
  * Improve student retention and satisfaction
  * Reduce advising wait times
  * Provide consistent, accurate guidance
  * Support your institution's academic goals
The investment in a thorough hiring process ultimately saves time and resources by finding the right person who can effectively serve your students and contribute to your academic community.</t>
  </si>
  <si>
    <t>Development Officer</t>
  </si>
  <si>
    <t>I need to hire a new Development Officer. What should I do?</t>
  </si>
  <si>
    <t># Hiring a Development Officer: Key Steps
To hire an effective Development Officer, consider this structured approach:
## Define the Position
- Clarify fundraising goals and expectations
- Determine if you need a generalist or specialist (major gifts, grants, events, etc.)
- Establish salary range based on experience level and market rates
## Create a Compelling Job Description
- Outline specific responsibilities and required qualifications
- Highlight your organization's mission and culture
- Specify expected fundraising targets or outcomes
## Recruitment Strategy
- Post on nonprofit job boards (Idealist, Chronicle of Philanthropy)
- Leverage LinkedIn and professional fundraising networks
- Consider engaging a specialized nonprofit recruiter
## Evaluation Process
- Screen for fundraising track record and results
- Assess relationship-building and communication skills
- Verify experience with your donor management systems
## Interview Questions
- "Describe your most successful fundraising campaign"
- "How do you maintain donor relationships?"
- "What strategies do you use to identify new funding sources?"
Would you like me to elaborate on any specific part of this hiring process?</t>
  </si>
  <si>
    <t># How These Steps Solve Your Development Officer Hiring Problem
These steps directly address the challenges of hiring a Development Officer by:
## Ensuring the Right Fit
- **Defining the position** prevents misalignment between your expectations and the candidate's skills
- **Clear job descriptions** attract candidates who genuinely match your needs, reducing turnover
- **Structured evaluation** helps identify candidates with proven fundraising success relevant to your organization
## Maximizing Fundraising Potential
- Proper screening identifies candidates with demonstrated ability to meet fundraising targets
- Assessment of relationship-building skills ensures they can cultivate and maintain donor relationships
- Verification of experience with systems reduces onboarding time and accelerates productivity
## Reducing Hiring Risks
- Targeted recruitment strategies connect you with qualified candidates from the development field
- Specific interview questions reveal actual capabilities beyond resume claims
- Comprehensive evaluation process helps avoid costly hiring mistakes
## Long-term Benefits
- A well-executed hiring process leads to better retention
- The right Development Officer will strengthen your fundraising infrastructure
- Proper alignment with your organization's culture ensures better team integration
Would you like me to focus on any particular aspect of how these steps address your specific organizational needs?</t>
  </si>
  <si>
    <t>Grant Writer</t>
  </si>
  <si>
    <t>I need to hire a new Grant Writer. What should I do?</t>
  </si>
  <si>
    <t># Hiring a Grant Writer: Steps to Success
To hire an effective grant writer, consider this structured approach:
## Define Your Needs
- Determine if you need a full-time employee, part-time staff, or freelancer
- Clarify expected grant volume and funding sources (government, foundation, corporate)
- Identify specific subject matter expertise required for your organization
## Create a Strong Job Description
- Required qualifications (education, years of experience)
- Demonstrated success rate in securing grants
- Specific writing and research skills
- Knowledge of your sector/industry
- Project management abilities
## Sourcing Candidates
- Professional associations (Grant Professionals Association)
- Nonprofit job boards
- LinkedIn and specialized fundraising networks
- University career centers
- Referrals from other nonprofits or funders
## Evaluation Process
- Review writing samples and past grant proposals
- Assess success rates and funding amounts secured
- Request a sample assignment or writing test
- Verify references from previous employers/clients
## Interview Questions
- "Describe your research process for identifying grant opportunities"
- "How do you tailor proposals to different funders?"
- "What's your approach to meeting tight deadlines?"
- "How do you collaborate with program staff to gather information?"
Would you like me to elaborate on any specific part of this hiring process?</t>
  </si>
  <si>
    <t># How These Steps Solve Your Grant Writer Hiring Problem
These steps directly address the challenges of finding a qualified grant writer by:
## Ensuring the Right Fit
By defining your specific needs first, you avoid the common mistake of hiring someone whose experience doesn't match your organization's requirements. This prevents wasting resources on a mismatched hire who can't deliver the grants you need.
## Quality Assurance
The structured evaluation process (reviewing samples, checking success rates, and testing skills) helps you identify candidates who can actually secure funding, not just those who interview well. This directly addresses the core problem of finding someone who will successfully bring in grant money.
## Reducing Turnover Risk
Thorough interviews with targeted questions reveal how candidates approach the grant writing process, helping you identify those who will integrate well with your team and processes. This reduces the risk of early turnover and having to restart the hiring process.
## Maximizing ROI
A methodical hiring approach helps you find a grant writer who can generate a positive return on investment through successful proposals. The right hire will potentially bring in significantly more funding than their compensation costs.
## Time Efficiency
Following these steps creates a streamlined process that helps you identify qualified candidates more quickly, allowing you to fill the position and begin pursuing grant opportunities sooner.
Would you like me to explain how to implement any of these steps in more detail for your specific situation?</t>
  </si>
  <si>
    <t>Respiratory Therapist</t>
  </si>
  <si>
    <t>I need to hire a new Respiratory Therapist. What should I do?</t>
  </si>
  <si>
    <t># Hiring a Respiratory Therapist: Key Steps
To hire a qualified Respiratory Therapist, I recommend following these steps:
## Preparation
- Define the specific role requirements (clinical setting, shifts, responsibilities)
- Determine competitive salary range for your location
- Decide if you need specialized skills (neonatal, critical care, etc.)
## Recruitment Process
1. **Create a detailed job description** including:
   - Required credentials (RRT, CRT)
   - Experience level needed
   - Specific technical skills
   - Soft skills (communication, teamwork)
2. **Source candidates through**:
   - Healthcare job boards (Indeed, HealthcareSource)
   - Professional associations (AARC)
   - Local respiratory therapy programs
   - LinkedIn and social media
   - Employee referrals
3. **Screening and interviewing**:
   - Verify credentials and licensure
   - Conduct technical assessments
   - Include team interviews with other RTs and interdisciplinary staff
   - Ask scenario-based questions about patient care
4. **Onboarding plan**:
   - Develop a structured orientation program
   - Pair with experienced mentors
   - Schedule regular check-ins during probation period
Would you like more specific information about any of these steps?</t>
  </si>
  <si>
    <t># How These Steps Solve Your Respiratory Therapist Hiring Problem
These steps directly address the challenges of hiring a qualified Respiratory Therapist by:
## Ensuring Quality and Fit
- **Defining requirements upfront** prevents mismatches between your needs and candidate qualifications
- **Credential verification** ensures you only consider legally qualified professionals
- **Technical assessments** confirm clinical competency before hiring
- **Team interviews** help evaluate cultural fit with your existing staff
## Improving Recruitment Success
- **Targeted sourcing** through specialized channels reaches qualified RT candidates who might not use general job boards
- **Competitive salary research** helps you offer appropriate compensation to attract talent
- **Detailed job descriptions** attract candidates who specifically want the role you're offering
## Reducing Turnover Risk
- **Structured onboarding** reduces early departure risk by properly integrating new hires
- **Mentorship pairing** provides support during the critical first months
- **Regular check-ins** identify and address issues before they lead to resignation
## Addressing RT-Specific Challenges
- The respiratory therapy field has specific credentialing and specialization requirements that these steps specifically account for
- The approach recognizes the clinical nature of the role and importance of technical competency
Would you like me to elaborate on how any specific step addresses your hiring needs?</t>
  </si>
  <si>
    <t>Fellow (Post-residency)</t>
  </si>
  <si>
    <t>I need to hire a new Fellow (Post-residency). What should I do?</t>
  </si>
  <si>
    <t># Hiring a Post-Residency Fellow
Here's a structured approach to hiring a new Fellow:
## Preparation Phase
- Define the specific role requirements and clinical/research focus
- Establish a competitive salary and benefits package
- Create a detailed job description highlighting responsibilities, qualifications, and your program's unique advantages
- Form a diverse hiring committee
## Recruitment Strategy
- Post on medical job boards (NEJM Career Center, AMA Career Center)
- Advertise through specialty-specific associations
- Leverage your institution's alumni network
- Reach out to residency program directors for recommendations
- Consider attending medical conferences for recruitment
## Selection Process
- Screen applications for required qualifications
- Conduct initial phone/video interviews
- Invite top candidates for on-site interviews including:
  - Formal interviews with faculty and current fellows
  - Tour of facilities
  - Discussion of research opportunities
  - Q&amp;A about call schedules, teaching responsibilities, etc.
## Onboarding
- Prepare credentialing paperwork well in advance
- Create a structured orientation program
- Assign a mentor to help with transition
- Schedule regular check-ins during the first few months
Would you like me to elaborate on any specific part of this process?</t>
  </si>
  <si>
    <t># How This Hiring Process Solves Your Problem
These steps directly address the challenge of hiring a qualified post-residency Fellow by:
## Ensuring Quality Candidates
- **Targeted recruitment** reaches physicians specifically interested in your specialty
- **Comprehensive screening** identifies candidates with the right qualifications and fit
- **Structured interviews** assess both clinical competence and compatibility with your team
## Reducing Hiring Risks
- **Clear role definition** prevents mismatched expectations
- **Competitive compensation** helps attract top talent and reduces turnover
- **Thorough vetting** minimizes the chance of making a poor hiring decision
## Streamlining the Process
- **Organized approach** saves time and administrative resources
- **Strategic advertising** focuses your efforts where qualified candidates look
- **Efficient selection** moves qualified candidates through the pipeline quickly
## Supporting Long-term Success
- **Proper onboarding** helps your new Fellow integrate quickly
- **Mentorship** provides guidance and reduces early frustration
- **Regular check-ins** identify and address issues before they become problems
This systematic approach transforms the potentially overwhelming task of hiring a Fellow into a manageable process with clear steps and better outcomes.</t>
  </si>
  <si>
    <t>Public Relations Manager</t>
  </si>
  <si>
    <t>I need to hire a new Public Relations Manager. What should I do?</t>
  </si>
  <si>
    <t># Hiring a Public Relations Manager
To effectively hire a Public Relations Manager, consider this structured approach:
## Define the Role
- Outline specific responsibilities (media relations, crisis management, content creation)
- Determine required experience level and industry knowledge
- Clarify where this role fits in your organization
## Create a Detailed Job Description
- List required qualifications and skills (communication, media relations, writing)
- Specify desired experience with PR campaigns and tools
- Include information about your company culture and values
## Sourcing Candidates
- Post on industry-specific job boards (PR Week, PRSA)
- Leverage LinkedIn and professional PR networks
- Consider PR recruitment agencies for specialized talent
- Tap into your existing professional network
## Screening Process
- Review portfolios of previous PR campaigns
- Assess writing samples and communication skills
- Evaluate their media contacts and relationship-building abilities
## Interview Strategy
- Include scenario-based questions about crisis management
- Ask for examples of successful PR campaigns they've led
- Involve team members who will work closely with this person
## Final Selection
- Check references thoroughly, especially with media contacts
- Consider a practical assessment or sample project
- Ensure cultural fit alongside technical capabilities
Would you like me to elaborate on any specific part of this hiring process?</t>
  </si>
  <si>
    <t># How This Hiring Process Solves Your PR Manager Problem
These steps directly address the challenges of finding the right PR Manager by:
## Ensuring Quality and Fit
- **Defining the role** prevents misalignment between your expectations and candidates' skills
- **Detailed job descriptions** attract candidates who genuinely match your needs, reducing turnover risk
- **Thorough screening** helps identify candidates with proven PR success, not just good interviewees
## Reducing Business Risk
- **Scenario-based interviews** reveal how candidates handle real PR challenges before they're managing your reputation
- **Portfolio reviews** provide evidence of actual capabilities rather than theoretical knowledge
- **Reference checks** uncover how candidates have performed in similar roles, particularly in crisis situations
## Saving Time and Resources
- **Targeted sourcing** brings qualified candidates to you faster than general recruitment methods
- **Structured assessment** helps you efficiently evaluate candidates against consistent criteria
- **Practical assessments** demonstrate capabilities upfront, preventing costly hiring mistakes
## Long-term Benefits
- This methodical approach helps find someone who can truly protect and enhance your organization's reputation
- A well-qualified PR Manager will build media relationships that benefit your organization for years
- The right hire will integrate smoothly with your team, improving overall communication effectiveness
Would you like me to focus on implementing any particular step that seems most relevant to your situation?</t>
  </si>
  <si>
    <t># Hiring a Sales Director: A Strategic Approach
To hire an effective Sales Director, I recommend this structured process:
## Preparation Phase
- **Define specific needs**: Determine what sales challenges they'll address and what success looks like in your organization
- **Create a detailed job description**: Include responsibilities, required experience, and cultural fit elements
- **Establish compensation**: Research competitive salary ranges, commission structures, and benefits packages
## Recruitment Process
- **Source candidates**: Use industry-specific job boards, LinkedIn, executive recruiters, and your professional network
- **Screening**: Review resumes for relevant industry experience, leadership roles, and proven sales results
- **Interview strategy**: Conduct multiple rounds with different stakeholders (executives, team members, cross-functional leaders)
## Assessment Techniques
- Request a presentation of their sales strategy for your company
- Ask for specific examples of building/leading teams and meeting challenging targets
- Discuss how they've handled sales pipeline development and forecast accuracy
- Explore their experience with your CRM and sales technologies
## Onboarding Plan
- Create a structured 30-60-90 day plan
- Schedule introductions with key stakeholders and team members
- Provide comprehensive product/service training
Would you like me to elaborate on any specific part of this process?</t>
  </si>
  <si>
    <t># How This Hiring Process Solves Your Problem
This structured approach directly addresses the challenges of hiring a Sales Director by:
## Reducing Hiring Risk
- **Thorough vetting**: The multi-stage interview process helps identify candidates who truly have the skills they claim on paper
- **Cultural assessment**: By involving various stakeholders, you'll determine if the candidate will work effectively within your organization
- **Performance prediction**: The presentation and specific examples requested reveal how candidates think and approach sales challenges
## Finding the Right Strategic Fit
- **Needs definition**: By clarifying what specific sales problems need solving, you'll attract and identify candidates with relevant experience
- **Forward-looking assessment**: Discussions about their sales strategy for your company show if they understand your market and challenges
- **Leadership evaluation**: The focus on team building and management experience ensures they can lead, not just sell
## Ensuring Long-term Success
- **Clear expectations**: A detailed job description and compensation structure prevent misalignment after hiring
- **Structured onboarding**: The 30-60-90 day plan sets the new director up for success from day one
- **Stakeholder buy-in**: By involving team members in the process, you build support for the new leader
This methodical approach transforms a potentially risky hire into a strategic decision with clear evaluation criteria, helping you find someone who can truly drive sales growth rather than just filling a position.</t>
  </si>
  <si>
    <t># How This Hiring Process Solves Your Problem
Following these structured steps addresses your need for a new Department Chair by:
## Ensuring Quality Leadership
- The thorough planning and clear criteria help identify candidates with the right qualifications and leadership style for your specific department
- Multiple interview rounds reveal how candidates handle different stakeholders and situations
- Reference checks verify past performance and leadership effectiveness
## Reducing Risk
- A diverse search committee minimizes bias and brings multiple perspectives
- Comprehensive vetting reduces the chance of a poor fit
- Clear expectations from the start prevent misunderstandings later
## Creating Buy-in
- Including faculty in the process builds trust and acceptance of the new chair
- Transparent selection criteria demonstrate fairness
- Involving stakeholders increases the likelihood of successful integration
## Supporting Transition
- Structured onboarding helps the new chair become effective quickly
- Clear first-year goals provide direction and accountability
- Established relationships with key stakeholders facilitate smoother operations
This methodical approach transforms your immediate problem (needing to fill a position) into an opportunity to strengthen your department with effective leadership.</t>
  </si>
  <si>
    <t>Supply Chain Analyst</t>
  </si>
  <si>
    <t>I need to hire a new Supply Chain Analyst. What should I do?</t>
  </si>
  <si>
    <t># Hiring a Supply Chain Analyst
To effectively hire a Supply Chain Analyst, I recommend following these steps:
## Define the Role
- Clarify responsibilities (inventory management, demand forecasting, logistics optimization, etc.)
- Determine required technical skills (ERP systems, data analysis tools, etc.)
- Decide seniority level and reporting structure
## Create a Compelling Job Description
- List specific qualifications (degree, certifications like APICS/CSCP)
- Detail required experience (3-5 years in supply chain roles)
- Highlight technical skills (Excel, SQL, BI tools, ERP systems)
- Emphasize soft skills (communication, problem-solving)
## Sourcing Candidates
- Post on industry-specific job boards
- Leverage LinkedIn and supply chain professional groups
- Consider supply chain recruitment agencies
- Tap into your professional network
## Screening and Interview Process
- Resume screening for relevant experience
- Technical assessment (supply chain case studies, analytical tests)
- Structured interviews with supply chain scenarios
- Panel interviews with key stakeholders
## Evaluation Criteria
- Technical knowledge of supply chain concepts
- Analytical and problem-solving abilities
- Communication skills
- Cultural fit with your organization
Would you like me to elaborate on any specific part of this hiring process?</t>
  </si>
  <si>
    <t># How These Hiring Steps Solve Your Supply Chain Analyst Problem
These steps directly address your need to hire a qualified Supply Chain Analyst by:
## Ensuring Quality Candidates
- **Defining the role clearly** prevents mismatched expectations and attracts candidates with the right skills
- **Creating a detailed job description** filters out unqualified applicants before they apply
- **Strategic sourcing** puts your opening in front of experienced supply chain professionals
## Reducing Hiring Risks
- **Structured screening** identifies candidates with genuine supply chain expertise
- **Technical assessments** verify analytical abilities before making an offer
- **Stakeholder involvement** ensures the candidate can work with your existing team
## Improving Business Outcomes
- A properly vetted analyst will identify supply chain inefficiencies
- The right hire can implement cost-saving measures and process improvements
- A qualified analyst brings data-driven decision making to your supply chain
## Saving Time and Resources
- This systematic approach prevents costly rehiring if the wrong person is selected
- A thorough process reduces onboarding time as you'll hire someone with the right skill set
- Clear evaluation criteria make the final decision more objective and defensible
Following these steps transforms your hiring need into a strategic process that delivers a qualified professional who can strengthen your supply chain operations.</t>
  </si>
  <si>
    <t>Visiting Professor</t>
  </si>
  <si>
    <t>I need to hire a new Visiting Professor. What should I do?</t>
  </si>
  <si>
    <t># Hiring a Visiting Professor: Key Steps
To effectively hire a Visiting Professor, consider this structured approach:
## Initial Planning
- Define the specific teaching needs and research areas for the position
- Determine the appointment duration (one semester, academic year, etc.)
- Establish the budget, including salary and potential research support
- Clarify visa requirements if recruiting internationally
## Recruitment Process
- Draft a detailed position description with qualifications and responsibilities
- Advertise through academic journals, higher education websites, and professional networks
- Form a diverse search committee to review applications
- Request standard materials (CV, teaching philosophy, research statement, references)
## Selection
- Screen applications based on predetermined criteria
- Conduct initial interviews (virtual or in-person)
- Arrange campus visits for finalists, including teaching demonstrations
- Check references thoroughly
## Onboarding
- Provide clear information about teaching expectations and administrative duties
- Connect the visiting professor with relevant department members
- Ensure access to necessary resources (office space, library, technology)
- Establish mentorship or support contacts
Would you like me to elaborate on any specific part of this process?</t>
  </si>
  <si>
    <t># How These Steps Solve Your Visiting Professor Hiring Problem
These steps directly address the challenges of hiring a Visiting Professor by:
## Ensuring Quality and Fit
- The structured planning phase helps you identify exactly what you need in terms of expertise and teaching capabilities
- The thorough selection process with multiple evaluation points (application review, interviews, teaching demonstrations) helps identify candidates who will truly meet your department's needs
- Reference checks verify the candidate's past performance and reliability
## Reducing Administrative Headaches
- Clear documentation of requirements prevents misunderstandings later
- Addressing visa requirements early prevents delays for international candidates
- Proper onboarding reduces adjustment time and helps the professor become productive quickly
## Maximizing Value
- By clearly defining responsibilities upfront, you ensure the visiting professor's time is used effectively
- The structured process helps identify candidates who can contribute beyond basic teaching (research collaboration, mentoring, etc.)
- Proper integration into your department increases knowledge sharing between the visitor and permanent faculty
## Minimizing Risk
- The comprehensive vetting process reduces the chance of a poor fit
- Clear expectations set from the beginning prevent performance issues
- Proper planning ensures compliance with institutional policies and legal requirements
Would you like me to focus on any particular challenge you're facing with this hiring process?</t>
  </si>
  <si>
    <t># Hiring an Assistant Professor: Key Steps
## Initial Planning
- Define the position's focus, required qualifications, and desired expertise
- Secure necessary approvals and budget from your department/institution
- Form a diverse search committee with relevant expertise
## Recruitment Process
- Create a compelling job description highlighting responsibilities and opportunities
- Advertise widely through academic job boards, professional organizations, and networks
- Consider targeted outreach to increase diversity in your candidate pool
## Selection Process
- Develop clear evaluation criteria aligned with department needs
- Review applications systematically (CV, research statement, teaching philosophy, references)
- Conduct initial screening interviews followed by comprehensive campus visits for finalists
- Include research presentations, teaching demonstrations, and meetings with faculty/students
## Decision Making
- Gather feedback from all stakeholders
- Evaluate candidates against established criteria
- Prepare a competitive offer package (salary, startup funds, teaching load, etc.)
## Onboarding
- Develop a mentoring plan for the new faculty member
- Provide clear information about tenure requirements
- Create opportunities for integration into the department
Would you like me to elaborate on any particular aspect of this process?</t>
  </si>
  <si>
    <t># How This Hiring Process Solves Your Problem
Following these steps helps solve your need for a new Assistant Professor by:
## Ensuring Quality Recruitment
- **Targeted search**: Defining position requirements helps attract candidates who truly fit your needs
- **Wide outreach**: Comprehensive advertising increases your chances of finding exceptional talent
- **Structured evaluation**: Clear criteria help identify candidates with the strongest potential
## Reducing Common Hiring Pitfalls
- **Preventing hasty decisions**: The systematic approach reduces the risk of overlooking red flags
- **Avoiding bias**: Diverse search committee and structured evaluation minimize unconscious bias
- **Managing expectations**: Clear job descriptions ensure candidates understand the role
## Supporting Long-term Success
- **Better retention**: Finding the right fit initially reduces turnover costs
- **Department alignment**: The process ensures the hire supports your strategic goals
- **Smoother integration**: Proper onboarding increases productivity and satisfaction
## Institutional Benefits
- **Reputation enhancement**: A professional process reflects well on your institution
- **Compliance**: Following best practices helps meet institutional and legal requirements
- **Resource optimization**: Finding the right person maximizes return on your salary investment
The structured approach transforms the complex challenge of hiring into a manageable process with a higher probability of a successful outcome - finding a professor who will contribute meaningfully to your department.</t>
  </si>
  <si>
    <t># Hiring a Sterile Processing Technician
To hire a qualified Sterile Processing Technician, I recommend following these steps:
## Preparation
1. Create a detailed job description including:
   - Required certifications (CRCST, CIS, CHL)
   - Experience requirements
   - Technical skills needed
   - Physical requirements (standing, lifting)
   - Shift information
2. Determine competitive compensation based on:
   - Local market rates
   - Experience level
   - Shift differentials if applicable
## Recruitment
1. Post the position on:
   - Healthcare job boards (HealthcareSource, HospitalCareers)
   - General job sites (Indeed, LinkedIn)
   - Your organization's career page
   - Sterile processing associations' job boards
2. Consider recruiting from:
   - Sterile processing certification programs
   - Community colleges with healthcare programs
   - Current employees who may want to transfer
## Screening &amp; Interviewing
1. Screen for:
   - Valid certifications
   - Experience with sterilization equipment
   - Knowledge of infection control protocols
   - Attention to detail
2. Include these in your interview:
   - Technical questions about sterilization procedures
   - Scenarios to assess problem-solving skills
   - Questions about maintaining accurate records
   - Tour of the facility
Would you like me to elaborate on any specific part of this hiring process?</t>
  </si>
  <si>
    <t># How These Hiring Steps Solve Your Problem
These steps directly address the challenges of hiring a qualified Sterile Processing Technician by:
## Ensuring Quality and Compliance
- **Proper screening for certifications** ensures you hire someone who meets regulatory requirements (AAMI, AORN, Joint Commission standards)
- **Technical assessment** helps identify candidates who understand sterilization procedures, reducing the risk of contamination incidents
- **Verification of experience** helps prevent costly training gaps and potential safety issues
## Reducing Turnover and Costs
- **Competitive compensation research** helps you offer appropriate wages, reducing turnover
- **Clear job description** sets proper expectations, preventing misunderstandings that lead to early departures
- **Thorough interviews** help identify candidates who understand the physical demands and pace of the role
## Improving Department Efficiency
- **Targeted recruitment channels** connect you with qualified candidates faster
- **Screening for attention to detail** identifies candidates who can maintain accurate records and inventory
- **Assessing problem-solving skills** helps find adaptable technicians who can handle equipment issues
## Addressing Staffing Shortages
- **Recruiting from certification programs** taps into new talent pools
- **Considering internal transfers** leverages existing institutional knowledge
- **Using multiple job boards** widens your candidate reach
Without this structured approach, you risk hiring unqualified candidates, facing compliance issues, experiencing high turnover, or prolonging vacancies in this critical patient safety role.</t>
  </si>
  <si>
    <t># Hiring a Software Engineer/Developer: A Step-by-Step Guide
## Define Your Needs
1. **Identify specific technical skills** required (programming languages, frameworks, etc.)
2. **Determine experience level** needed (junior, mid-level, senior)
3. **Clarify role responsibilities** and how they fit into your team structure
4. **Establish must-have vs. nice-to-have qualifications**
## Prepare for Recruitment
1. **Create a detailed job description** highlighting:
   - Technical requirements
   - Day-to-day responsibilities
   - Company culture and benefits
   - Growth opportunities
2. **Set a competitive salary range** based on market research
3. **Develop a structured interview process**
## Source Candidates
1. **Post on job boards** (LinkedIn, Indeed, Stack Overflow Jobs)
2. **Leverage your network** for referrals
3. **Consider technical recruiting agencies**
4. **Attend industry events or hackathons**
5. **Engage with coding communities** (GitHub, open source projects)
## Screening and Interviewing
1. **Resume/portfolio review** focusing on relevant experience
2. **Technical screening** (coding challenge or skills assessment)
3. **Technical interview** with team members
4. **Cultural fit/behavioral interview**
5. **Final interview** with leadership
## Assessment Tips
- Use **real-world problems** from your company
- Evaluate **problem-solving approach**, not just the solution
- Assess **communication skills** and ability to explain technical concepts
- Check for **continuous learning** mindset
Would you like me to elaborate on any specific part of this process?</t>
  </si>
  <si>
    <t># How This Hiring Process Solves Your Problem
Following these steps helps solve your software engineer hiring challenge by:
## Ensuring Quality Matches
- **Defining needs precisely** prevents hiring someone with mismatched skills
- **Structured assessment** identifies truly qualified candidates, not just good interviewers
- **Technical screening** verifies practical abilities, reducing the risk of hiring someone who can't perform
## Saving Time and Resources
- **Clear job descriptions** attract more relevant applicants, reducing time spent on unsuitable candidates
- **Organized interview process** streamlines evaluation and decision-making
- **Multi-stage screening** progressively narrows the field efficiently
## Reducing Costly Mistakes
- **Thorough technical assessment** helps avoid hiring developers who can't meet your requirements
- **Cultural fit evaluation** reduces turnover from personality mismatches
- **Comprehensive process** decreases the likelihood of rushed, regrettable hiring decisions
## Building Long-Term Success
- **Focusing on learning mindset** identifies adaptable engineers who can grow with your company
- **Assessing communication skills** ensures they can collaborate effectively with your team
- **Evaluating problem-solving approach** finds developers who can handle unexpected challenges
The cost of a bad hire can be 30% or more of the employee's first-year earnings, not counting the impact on team morale and project delays. This systematic approach significantly reduces that risk while helping you find someone who can truly contribute to your organization.</t>
  </si>
  <si>
    <t># Hiring a Process Engineer: Key Steps
To hire a successful Process Engineer, consider this structured approach:
## Define Your Needs
- Identify specific process improvement areas in your organization
- Determine required technical skills (e.g., Lean, Six Sigma, specific software)
- Decide on experience level needed (entry, mid, senior)
- Establish must-have qualifications vs. preferred qualifications
## Create a Compelling Job Description
- Outline key responsibilities and expectations
- List required technical skills and certifications
- Describe your company culture and growth opportunities
- Specify education requirements and experience level
## Sourcing Candidates
- Post on industry-specific job boards (engineering associations)
- Leverage LinkedIn and professional networks
- Consider engineering recruitment agencies
- Attend industry conferences or job fairs
## Screening and Interview Process
- Technical assessment or case study related to process improvement
- Structured interviews with engineering team and cross-functional stakeholders
- Questions about past process optimization projects and results
- Evaluate problem-solving abilities and analytical thinking
## Evaluation Criteria
- Technical knowledge of process engineering principles
- Experience with relevant methodologies (Lean, Six Sigma, etc.)
- Communication and collaboration skills
- Adaptability and continuous improvement mindset
Would you like me to elaborate on any specific part of this hiring process?</t>
  </si>
  <si>
    <t># How This Hiring Process Solves Your Problem
These steps directly address the challenge of finding the right Process Engineer by:
## Ensuring Quality Match
- **Defining needs first** prevents hiring mismatches that lead to turnover and wasted resources
- **Structured screening** identifies candidates with the specific technical skills your processes require
- **Evaluation criteria** help you objectively assess who can actually solve your process challenges
## Saving Time and Resources
- **Clear job descriptions** attract better-qualified candidates from the start
- **Targeted sourcing** reaches passive candidates who might not be actively job hunting
- **Systematic interview process** efficiently filters out unsuitable candidates early
## Reducing Business Risk
- **Technical assessments** verify candidates can perform, not just interview well
- **Cross-functional interviews** ensure the engineer can collaborate with all stakeholders
- **Thorough evaluation** identifies candidates who can adapt to your specific industry challenges
## Addressing Long-Term Needs
- This approach finds engineers who can not only fix immediate process issues but also:
  - Implement sustainable improvements
  - Adapt to changing business requirements
  - Contribute to continuous improvement culture
  - Potentially grow into leadership roles
Without this systematic approach, you risk hiring someone who looks good on paper but can't effectively optimize your specific processes or integrate with your team.
Would you like me to focus on any particular business challenge you're hoping the Process Engineer will solve?</t>
  </si>
  <si>
    <t># Hiring an Inventory Specialist
To effectively hire an Inventory Specialist, I recommend following these steps:
## Define the Position
- Create a detailed job description outlining responsibilities (inventory tracking, reconciliation, reporting)
- Specify required qualifications (inventory management experience, software proficiency, attention to detail)
- Determine salary range based on market research
## Recruitment Process
1. **Post the job opening** on relevant platforms:
   - Industry-specific job boards
   - LinkedIn and general job sites
   - Your company website
2. **Screen applications** looking for:
   - Experience with inventory management systems
   - Knowledge of supply chain processes
   - Analytical skills and accuracy
   - Relevant certifications (optional)
3. **Interview process**:
   - Technical questions about inventory procedures
   - Scenario-based questions to test problem-solving
   - Assessment of organizational abilities
## Onboarding Plan
- Prepare training on your specific inventory systems
- Schedule shadowing with current team members
- Set clear expectations and performance metrics
Would you like me to elaborate on any specific part of this hiring process?</t>
  </si>
  <si>
    <t># How These Hiring Steps Solve Your Inventory Specialist Problem
These steps directly address your need to hire an effective Inventory Specialist by:
## Ensuring Quality Candidates
- **Clear job definition** attracts candidates with the right skills and expectations
- **Strategic posting** reaches qualified professionals who understand inventory management
- **Thorough screening** filters out unqualified applicants, saving your time
## Reducing Business Risk
- **Proper vetting** helps identify candidates who can maintain accurate inventory records
- **Scenario-based interviews** reveal how candidates handle real inventory challenges
- **Skills assessment** confirms they can prevent costly errors (stockouts, overstock, shrinkage)
## Improving Operational Efficiency
- A well-hired specialist will:
  - Optimize inventory levels to reduce carrying costs
  - Prevent production delays from inventory shortages
  - Improve cash flow through better inventory management
  - Provide accurate data for business planning
## Long-term Success
- **Structured onboarding** ensures your new hire becomes productive quickly
- **Clear expectations** reduce turnover by aligning goals from the start
Following this systematic approach transforms your hiring need into a strategic solution for your inventory management challenges.</t>
  </si>
  <si>
    <t>Radiologic Technologist (X-ray Tech)</t>
  </si>
  <si>
    <t>I need to hire a new Radiologic Technologist (X-ray Tech). What should I do?</t>
  </si>
  <si>
    <t># Hiring a Radiologic Technologist (X-ray Tech)
## Initial Steps
1. **Define the position requirements**
   - Required certifications (ARRT registration)
   - State licensure requirements
   - Experience level needed
   - Specialized skills (CT, MRI, mammography, etc.)
   - Shift requirements
2. **Create a detailed job description**
   - Technical skills and qualifications
   - Daily responsibilities
   - Physical requirements
   - Equipment proficiency needed
## Recruitment Process
1. **Post the position**
   - Healthcare job boards (HealthcareSource, HospitalCareers)
   - Radiology-specific sites (ASRT JobBank)
   - General job sites (Indeed, LinkedIn)
   - Local radiologic technology programs
2. **Screen applicants**
   - Verify credentials and licensure
   - Review experience with specific equipment
   - Check for continuing education compliance
## Interview Process
1. **Technical assessment**
   - Knowledge of radiation safety protocols
   - Positioning techniques
   - Equipment operation familiarity
2. **Behavioral questions**
   - Patient care approach
   - Teamwork examples
   - Problem-solving in high-pressure situations
3. **Consider a skills demonstration**
   - Hands-on equipment demonstration if possible
   - Case study discussions
## Final Selection
1. **Background checks**
   - Credential verification
   - Reference checks
   - Criminal background screening
2. **Offer package**
   - Competitive salary based on experience and location
   - Benefits package
   - Continuing education opportunities
Would you like more specific information about any of these steps?</t>
  </si>
  <si>
    <t># How This Hiring Process Solves Your Problem
## Addressing Core Challenges
1. **Finding Qualified Candidates**
   - The structured job posting strategy targets platforms where certified X-ray techs actually look for jobs
   - Reaching out to radiologic technology programs connects you with new graduates entering the field
   - Clear qualification requirements help filter out unqualified applicants early
2. **Ensuring Technical Competence**
   - The credential verification process confirms candidates have proper certification and training
   - Technical assessments and skills demonstrations reveal actual capabilities beyond what's on a resume
   - Specific equipment experience screening helps find techs who can be productive quickly
3. **Reducing Turnover Risk**
   - Behavioral interviews assess cultural fit and patient care approach
   - Clear job descriptions set proper expectations about the role
   - Competitive compensation package helps retain the talent you hire
4. **Maintaining Compliance**
   - Background checks and credential verification protect against regulatory issues
   - Confirming proper licensure prevents potential legal problems
   - Verifying continuing education ensures the tech meets ongoing requirements
5. **Improving Department Efficiency**
   - Finding the right tech with appropriate specializations enhances workflow
   - Proper screening reduces training time and costs
   - Thorough vetting minimizes the risk of poor performance issues
This systematic approach transforms your staffing problem into a solution that brings qualified, reliable radiologic technologists to your team while minimizing compliance risks and turnover.</t>
  </si>
  <si>
    <t># Hiring a Cardiologist: Key Steps
To hire a qualified cardiologist for your practice or healthcare facility, consider this structured approach:
## Initial Planning
- Define the specific role requirements (general cardiology, interventional, electrophysiology, etc.)
- Determine competitive compensation based on subspecialty, experience, and your location
- Decide whether you need full-time, part-time, or locum tenens coverage
## Recruitment Process
1. **Create a detailed job description** outlining responsibilities, qualifications, and benefits
2. **Advertise through multiple channels**:
   - Medical job boards (NEJM Career Center, CardioSource, etc.)
   - Professional cardiology associations
   - Healthcare recruitment firms
   - Medical schools and fellowship programs
   - LinkedIn and professional networks
## Screening and Interviewing
- Verify board certification, licensing, and credentials
- Conduct structured interviews assessing clinical expertise and cultural fit
- Include peer interviews with other physicians
- Consider having candidates present a case study or clinical scenario
## Final Selection
- Check references thoroughly
- Verify malpractice history and background
- Assess compatibility with your team and practice philosophy
Would you like more specific information about any of these steps or assistance with a particular aspect of the hiring process?</t>
  </si>
  <si>
    <t># How This Hiring Process Solves Your Problem
These steps directly address the challenges of hiring a cardiologist by:
## Ensuring Quality and Fit
- **Thorough screening** helps you identify truly qualified candidates with verified credentials, reducing the risk of a poor hire
- **Structured interviews** reveal both technical competence and personality fit with your team
- **Peer involvement** in the process helps ensure the candidate will integrate well with existing staff
## Reducing Financial Risk
- **Clear role definition** prevents misalignment of expectations that could lead to costly turnover
- **Market-appropriate compensation** planning helps you attract quality candidates without overpaying
- **Credential verification** protects against potential liability issues
## Saving Time and Resources
- **Multi-channel recruitment** widens your candidate pool, reducing time-to-hire
- **Organized process** prevents wasted effort reviewing unqualified applicants
- **Professional networks** often yield pre-vetted candidates, streamlining the process
## Long-term Benefits
- A methodical approach leads to higher retention rates
- The right cardiologist will enhance your practice's reputation and capabilities
- A good fit will contribute positively to team dynamics and patient satisfaction
Would you like me to elaborate on how any specific step addresses your particular concerns?</t>
  </si>
  <si>
    <t># Hiring a Public Relations Manager
To effectively hire a Public Relations Manager, consider this structured approach:
## Define the Role
- Outline specific responsibilities (media relations, crisis management, content creation)
- Determine required experience level and industry knowledge
- Clarify where this role fits in your organization
## Create a Detailed Job Description
- List required qualifications and skills (communication, media relations, writing)
- Specify desired experience with PR campaigns and tools
- Include information about your company culture and values
## Sourcing Candidates
- Post on industry-specific job boards (PR Week, PRSA)
- Leverage LinkedIn and professional PR networks
- Consider PR recruitment agencies for specialized talent
- Tap into your existing professional network
## Screening Process
- Review portfolios of previous PR campaigns
- Assess writing samples and communication skills
- Evaluate their media contacts and relationship-building abilities
## Interview Strategy
- Include scenario-based questions about crisis management
- Ask for examples of successful PR campaigns they've led
- Involve team members they'll work with closely
- Consider a practical assessment (press release writing, crisis simulation)
Would you like me to elaborate on any specific part of this hiring process?</t>
  </si>
  <si>
    <t># How This Hiring Process Solves Your PR Management Needs
Following these steps addresses your need for a PR Manager by ensuring you:
## Find the Right Expertise
- The structured definition and screening process helps identify candidates with the specific PR skills your organization needs
- Portfolio reviews and practical assessments verify candidates can actually perform, not just talk about PR work
## Reduce Hiring Risks
- Thorough screening minimizes the chance of a poor fit that could damage your public image
- Scenario-based interviews reveal how candidates handle real PR challenges before they're managing your reputation
## Align with Business Goals
- By clearly defining the role first, you ensure the PR Manager will focus on your organization's specific communication priorities
- The process helps identify someone who can translate your business objectives into effective public messaging
## Establish Long-term Success
- The comprehensive approach helps find someone who fits your culture, reducing turnover
- By involving team members in interviews, you improve integration of the new PR Manager
## Immediate Impact
- A well-executed hiring process brings in a PR professional who can quickly take ownership of your public communications
- The right candidate can immediately begin building/improving your media relationships and public perception
Would you like me to focus on how any particular aspect of this process addresses a specific PR challenge you're facing?</t>
  </si>
  <si>
    <t># Hiring a Public Relations Manager
To effectively hire a Public Relations Manager, consider this structured approach:
## Define the Role
- Outline specific responsibilities (media relations, crisis management, content creation)
- Determine required experience level and industry knowledge
- Clarify reporting structure and team interactions
## Create a Detailed Job Description
- List required qualifications and skills (communication, media relations, writing)
- Specify desired experience with PR campaigns and tools
- Include information about your company culture and values
## Sourcing Candidates
- Post on industry-specific job boards (PR Week, PRSA)
- Leverage LinkedIn and professional PR networks
- Consider PR-focused recruiting agencies
- Tap into your existing professional network
## Screening and Interview Process
- Review portfolios of previous PR campaigns
- Assess writing samples and communication skills
- Include situational questions about crisis management
- Involve team members who will work closely with this person
## Evaluation Criteria
- Track record of successful PR initiatives
- Media relationship management abilities
- Strategic thinking and problem-solving skills
- Cultural fit with your organization
Would you like me to elaborate on any specific part of this hiring process?</t>
  </si>
  <si>
    <t># How This Hiring Process Solves Your PR Management Needs
Following these steps addresses your need for a PR Manager by ensuring you:
## Find the Right Expertise
- By clearly defining the role and required qualifications, you'll attract candidates with the specific PR skills your organization needs
- The portfolio review and writing assessment help verify candidates can actually deliver quality PR work, not just talk about it
## Reduce Costly Hiring Mistakes
- The structured interview process helps identify candidates who can handle your specific PR challenges
- Situational questions reveal how candidates would manage real PR scenarios you might face
- Including team members in interviews ensures the new hire will integrate well with existing operations
## Address Your Current PR Gap
- The comprehensive screening process helps identify someone who can start managing your public image effectively
- By evaluating crisis management abilities, you'll find someone prepared to protect your reputation when needed
## Build Long-Term PR Capability
- This approach helps identify candidates with strategic thinking abilities who can grow with your organization
- Assessing cultural fit increases the likelihood of retaining the PR talent you invest in
This methodical approach transforms your PR hiring need into a solution that not only fills the position but strengthens your organization's communication capabilities and public presence.</t>
  </si>
  <si>
    <t>Compliance Manager</t>
  </si>
  <si>
    <t>I need to hire a new Compliance Manager. What should I do?</t>
  </si>
  <si>
    <t># Hiring a Compliance Manager: Key Steps
To effectively hire a Compliance Manager, consider this structured approach:
## Define Your Needs
- Identify specific compliance areas relevant to your industry (financial, healthcare, data privacy, etc.)
- Determine if you need specialized knowledge (GDPR, HIPAA, SOX, etc.)
- Clarify reporting structure and level of authority
## Create a Detailed Job Description
- Required qualifications, certifications, and experience
- Specific compliance responsibilities and deliverables
- Necessary technical skills and software proficiency
## Sourcing Candidates
- Post on specialized job boards for compliance professionals
- Consider compliance certification organizations
- Engage industry-specific recruiters
- Network with professional compliance associations
## Screening and Interview Process
- Review for relevant compliance experience and certifications
- Conduct technical interviews with compliance scenarios
- Assess communication skills (explaining complex regulations)
- Verify understanding of your industry's regulatory landscape
## Evaluation Criteria
- Regulatory knowledge depth and breadth
- Risk assessment capabilities
- Investigation and documentation skills
- Ability to develop and implement compliance programs
Would you like me to elaborate on any specific aspect of this hiring process?</t>
  </si>
  <si>
    <t># How These Steps Solve Your Compliance Manager Hiring Problem
These steps directly address the challenges of hiring a qualified Compliance Manager by:
## Ensuring the Right Fit
- **Defining your needs** prevents misalignment between your compliance requirements and the candidate's expertise
- **Creating a detailed job description** attracts candidates with the specific regulatory knowledge your organization needs
## Reducing Risk
- **Thorough screening** helps identify candidates who can effectively manage your compliance risks
- **Technical interviews** verify the candidate can handle real compliance scenarios your business faces
## Saving Time and Resources
- **Targeted sourcing** focuses your recruitment efforts on qualified compliance professionals
- **Clear evaluation criteria** streamlines decision-making and prevents costly hiring mistakes
## Building Long-term Compliance Capability
- Finding someone with the right mix of technical knowledge and communication skills ensures they can build a sustainable compliance program
- A well-structured hiring process identifies candidates who can adapt to evolving regulations affecting your business
The systematic approach prevents the significant costs of hiring the wrong person, which in compliance roles can lead to regulatory violations, penalties, and reputational damage.</t>
  </si>
  <si>
    <t>Chief Operating Officer (COO)</t>
  </si>
  <si>
    <t>I need to hire a new Chief Operating Officer (COO). What should I do?</t>
  </si>
  <si>
    <t># Hiring a Chief Operating Officer (COO)
Hiring a COO is a significant decision that requires careful planning. Here's a structured approach:
## Define Your Needs
- Clarify why you need a COO (scaling operations, freeing your time, bringing expertise)
- Identify specific responsibilities and authority they'll have
- Determine must-have vs. nice-to-have qualifications
## Recruitment Process
- Develop a detailed job description
- Consider internal candidates who understand your culture
- Use executive recruiters specializing in your industry
- Leverage your professional network and board connections
- Look at competitors' leadership teams
## Evaluation
- Assess industry experience and track record of operational excellence
- Look for complementary skills to yours
- Evaluate cultural fit and alignment with company values
- Check references thoroughly, including back-channel references
- Consider assessment tools for executive competencies
## Integration
- Create a clear onboarding plan
- Establish key performance indicators
- Plan for regular communication and feedback
- Clarify decision-making boundaries
Would you like me to elaborate on any specific aspect of this process?</t>
  </si>
  <si>
    <t># How This Approach Solves Your COO Hiring Problem
This structured approach addresses the key challenges in COO hiring by:
## Reducing Hiring Risk
- **Defining needs first** prevents misalignment between expectations and reality
- **Thorough evaluation** reduces the risk of a poor fit, which is costly at the executive level
- **Reference checking** helps verify past performance rather than relying solely on interviews
## Finding the Right Match
- **Clear job description** attracts candidates who align with your specific needs
- **Assessing complementary skills** ensures the COO strengthens your leadership team
- **Cultural fit evaluation** increases the likelihood of successful integration
## Ensuring Long-term Success
- **Structured onboarding** accelerates the COO's effectiveness
- **Clear KPIs** establish mutual understanding of success
- **Decision-making boundaries** prevent confusion and conflict
## Addressing Root Causes
This approach forces you to clarify why you need a COO in the first place, ensuring you're solving the right problem rather than just filling a position.
The systematic nature of these steps helps transform a complex executive hiring challenge into a manageable process with higher probability of success.</t>
  </si>
  <si>
    <t>Receptionist</t>
  </si>
  <si>
    <t>I need to hire a new Receptionist. What should I do?</t>
  </si>
  <si>
    <t># Hiring a Receptionist: Step-by-Step Guide
To hire an effective receptionist for your organization, consider following these structured approach:
## Define the Role
- Create a clear job description outlining responsibilities, required skills, and qualifications
- Determine if you need full-time, part-time, or flexible hours
- Establish the salary range based on market rates and your budget
## Recruitment Process
1. **Source candidates** through:
   - Job boards (Indeed, LinkedIn, ZipRecruiter)
   - Your company website
   - Referrals from current employees
   - Staffing agencies if appropriate
2. **Screen applications** by:
   - Reviewing resumes for relevant experience
   - Checking for communication skills in cover letters
   - Conducting brief phone screenings with promising candidates
3. **Interview process**:
   - Conduct in-person interviews to assess professionalism and demeanor
   - Ask scenario-based questions about handling difficult visitors or multitasking
   - Consider a skills assessment (typing speed, basic software proficiency)
   - Include team members who will work closely with the receptionist
## Onboarding
- Prepare a thorough training plan covering phone systems, visitor protocols, and company information
- Assign a mentor for the first few weeks
- Schedule regular check-ins during the probationary period
Would you like me to elaborate on any specific part of this hiring process?</t>
  </si>
  <si>
    <t># How This Hiring Process Solves Your Receptionist Problem
Following these structured steps directly addresses your need to hire a receptionist by:
## Ensuring Quality Selection
- **Defining the role clearly** prevents mismatched expectations and helps attract candidates who truly fit your needs
- **Thorough screening** identifies candidates with the right skills and experience, reducing turnover risk
- **In-person interviews** allow you to assess crucial receptionist qualities like professional demeanor, communication skills, and ability to represent your company positively
## Maximizing Efficiency
- **Targeted recruitment channels** bring qualified candidates to you quickly
- **Structured interview process** helps you compare candidates objectively
- **Skills assessment** verifies candidates can handle technical aspects of the role
## Reducing Business Disruption
- **Comprehensive onboarding** gets your new receptionist productive faster
- **Mentorship** reduces training burden on management
- **Regular check-ins** catch and address issues early before they impact operations
This methodical approach transforms your immediate staffing problem into an opportunity to strengthen your front office operations with the right person who can handle visitor management, communications, and administrative tasks effectively.</t>
  </si>
  <si>
    <t>Network Administrator</t>
  </si>
  <si>
    <t>I need to hire a new Network Administrator. What should I do?</t>
  </si>
  <si>
    <t># Hiring a Network Administrator: Key Steps
## Define the Role
- Outline specific responsibilities (e.g., network maintenance, security, troubleshooting)
- Determine required technical skills (networking protocols, security, specific systems)
- Decide if you need specialized experience (cloud infrastructure, specific vendor certifications)
## Recruitment Process
1. **Create a detailed job description** with requirements and responsibilities
2. **Determine compensation** based on market rates and experience level
3. **Post the position** on IT job boards, LinkedIn, and tech communities
4. **Screen resumes** for relevant experience and certifications
5. **Conduct interviews** with technical assessments
## Interview Strategy
- Include technical questions about networking concepts
- Add practical scenarios to test problem-solving abilities
- Consider a panel interview with IT team members
- Verify certifications (CCNA, CompTIA Network+, etc.)
## Onboarding Plan
- Prepare documentation access and system credentials
- Schedule introductions to team members and stakeholders
- Create a training plan for company-specific systems
Would you like me to elaborate on any specific part of this hiring process?</t>
  </si>
  <si>
    <t># How These Steps Solve Your Network Administrator Hiring Problem
## Addressing Core Challenges
**Finding the Right Talent**
- The detailed job description attracts qualified candidates who understand your specific needs
- Strategic posting on IT job boards targets professionals with networking expertise
- Technical screening and assessments identify candidates with genuine skills, not just resume keywords
**Reducing Hiring Mistakes**
- Clear role definition prevents mismatched expectations between you and candidates
- Technical interviews verify practical knowledge, not just theoretical understanding
- Involving IT team members in interviews helps assess cultural fit and technical compatibility
**Minimizing Network Downtime**
- Proper screening ensures you hire someone who can maintain network stability
- Verification of certifications confirms industry-standard knowledge
- The structured onboarding plan accelerates the new hire's productivity
**Long-term Success**
- Market-based compensation reduces turnover risk
- Clear responsibilities from the start prevent scope creep
- Proper technical assessment helps identify candidates who can grow with your infrastructure needs
These steps create a systematic approach that replaces guesswork with a proven hiring framework, significantly increasing your chances of finding a qualified Network Administrator who can keep your systems running smoothly.</t>
  </si>
  <si>
    <t># Hiring a Food Service Worker: Steps to Take
To hire a new Food Service Worker effectively, consider the following process:
## Initial Planning
- Define the specific role requirements (cashier, server, prep cook, etc.)
- Determine necessary qualifications and experience
- Set a competitive wage based on local market rates
- Decide if the position is full-time, part-time, or seasonal
## Recruitment Process
1. **Create a clear job description** including responsibilities, requirements, and benefits
2. **Advertise the position** through:
   - Job boards (Indeed, ZipRecruiter)
   - Social media
   - Your company website
   - Local community boards
   - Industry-specific sites
## Screening and Selection
- Review applications and resumes
- Conduct phone screenings for promising candidates
- Schedule in-person interviews
- Consider practical assessments (food handling demonstration, customer service scenarios)
- Verify references and work history
## Onboarding
- Complete required paperwork (I-9, W-4, etc.)
- Provide food safety training
- Conduct orientation to your establishment
- Pair with experienced staff for initial training
Would you like more specific information about any of these steps?</t>
  </si>
  <si>
    <t># How This Hiring Process Solves Your Problem
Following these structured steps addresses your need for a new Food Service Worker in several key ways:
## Finding the Right Candidate
- **Targeted recruitment** attracts people with relevant experience and interest in food service
- **Thorough screening** helps identify candidates with the necessary skills and reliability
- **Practical assessments** verify that candidates can actually perform required tasks, not just talk about them
## Reducing Turnover Risk
- Clear job descriptions set proper expectations from the start
- Competitive wages based on market research improve retention
- Reference checks help identify candidates with stable work histories
## Ensuring Compliance and Safety
- Proper documentation prevents legal issues with employment eligibility
- Food safety training protects your customers and business reputation
- Structured onboarding ensures health department requirements are met
## Operational Efficiency
- A systematic approach saves you time in the hiring process
- Thorough training minimizes mistakes during the learning period
- Pairing with experienced staff transfers institutional knowledge effectively
This methodical approach transforms your immediate staffing problem into an opportunity to strengthen your team with a qualified, well-prepared employee who can contribute positively to your food service operation.</t>
  </si>
  <si>
    <t># Hiring a Marketing Manager: A Step-by-Step Approach
To hire an effective Marketing Manager, consider this structured process:
## Define Your Needs
- Clarify the role's specific responsibilities (digital marketing, content creation, brand management, etc.)
- Determine required experience level and industry knowledge
- Establish must-have skills versus nice-to-have qualifications
- Set a competitive salary range based on market research
## Create a Compelling Job Description
- Outline key responsibilities and expectations clearly
- Highlight your company culture and values
- Specify required qualifications and experience
- Include information about benefits and growth opportunities
## Source Candidates
- Post on relevant job boards (LinkedIn, Indeed, specialized marketing platforms)
- Leverage your professional network
- Consider working with recruiting agencies specializing in marketing roles
- Use social media channels where marketers are active
## Screening Process
- Review resumes for relevant experience and skills
- Conduct initial phone screenings to assess communication skills
- Request marketing portfolios or examples of previous campaigns
- Consider giving a small assessment task related to your marketing needs
## Interview Strategy
- Include team members who will work closely with this person
- Ask about specific marketing campaigns they've led
- Explore their analytical abilities and data-driven decision making
- Discuss how they stay current with marketing trends
## Final Selection
- Check references thoroughly
- Consider cultural fit alongside technical qualifications
- Discuss expectations clearly before making an offer
- Prepare a competitive offer with appropriate benefits
Would you like me to elaborate on any specific part of this hiring process?</t>
  </si>
  <si>
    <t># How This Hiring Process Solves Your Marketing Manager Problem
Following these steps addresses your specific need by ensuring you:
## Find the Right Expertise
- By defining your needs first, you'll identify exactly what marketing expertise your business requires right now (whether that's digital marketing, content strategy, brand development, etc.)
- The screening and interview process helps verify candidates have the specific skills to address your current marketing challenges
## Reduce Costly Hiring Mistakes
- Thorough screening and interviewing reduces the risk of hiring someone who looks good on paper but can't deliver results
- Reference checks and portfolio reviews provide evidence of past performance, not just promises
- Assessment tasks demonstrate actual capabilities relevant to your business needs
## Improve Team Integration
- Including team members in interviews ensures better cultural fit
- Clear expectations from the beginning prevent misalignments after hiring
- Understanding a candidate's working style helps predict how they'll collaborate with your existing team
## Accelerate Marketing Results
- A well-defined role means your new Marketing Manager can hit the ground running
- Hiring someone with relevant experience means less ramp-up time
- Proper skill assessment ensures they can implement effective strategies quickly
## Ensure Long-Term Success
- Finding someone who aligns with your company values improves retention
- Discussing growth opportunities attracts candidates interested in growing with your company
- Competitive compensation based on market research helps retain talent once hired
This structured approach transforms your hiring need into a strategic process that not only fills the position but strengthens your marketing capabilities and business growth potential.</t>
  </si>
  <si>
    <t>Recreation Manager</t>
  </si>
  <si>
    <t>I need to hire a new Recreation Manager. What should I do?</t>
  </si>
  <si>
    <t># Hiring a Recreation Manager: Steps to Success
To hire an effective Recreation Manager, consider this structured approach:
## Preparation Phase
1. **Define the role clearly** - Outline responsibilities, required qualifications, and how this position supports your organization's goals
2. **Develop a competitive compensation package** based on industry standards
3. **Create a detailed job description** highlighting required experience, education, certifications (like CPRP), and necessary skills
## Recruitment Process
1. **Advertise strategically** on:
   - Industry-specific job boards (NRPA JobCenter)
   - LinkedIn and general job sites
   - Local recreation associations
   - University job boards for recreation/sports management programs
2. **Screening candidates**:
   - Review resumes for relevant experience and qualifications
   - Conduct initial phone interviews
   - Check references thoroughly
3. **In-depth interviews**:
   - Panel interviews with key stakeholders
   - Scenario-based questions about program development, staff management, and budgeting
   - Consider a presentation on program ideas or management approach
## Final Selection
- Evaluate candidates on technical skills, leadership ability, and cultural fit
- Conduct background checks as appropriate
- Make a competitive offer promptly
Would you like more specific information about any of these steps?</t>
  </si>
  <si>
    <t># How This Hiring Process Solves Your Recreation Manager Problem
Following these structured steps addresses your need for a new Recreation Manager by:
## Ensuring Quality Candidates
- **Targeted recruitment** reaches qualified professionals with recreation management experience
- **Thorough screening** helps identify candidates with the right skills and experience
- **Comprehensive interviews** reveal how candidates would handle real situations in your organization
## Reducing Common Hiring Risks
- **Clear role definition** prevents mismatched expectations between you and candidates
- **Competitive compensation research** helps you attract top talent without overpaying
- **Structured evaluation** reduces bias and improves selection quality
## Creating Long-Term Success
- **Proper vetting** increases the likelihood of hiring someone who will stay and succeed
- **Stakeholder involvement** ensures the new manager will work well with your existing team
- **Scenario-based questions** help predict actual job performance
This methodical approach transforms your immediate problem (needing to fill a position) into an opportunity to strengthen your recreation programs with the right leadership.
Would you like me to elaborate on how any specific step directly addresses a particular concern you have?</t>
  </si>
  <si>
    <t>Principal Investigator (PI)</t>
  </si>
  <si>
    <t>I need to hire a new Principal Investigator (PI). What should I do?</t>
  </si>
  <si>
    <t># Hiring a Principal Investigator: Key Steps
To hire an effective Principal Investigator (PI), consider this structured approach:
## Preparation Phase
- Define the specific research focus, required expertise, and expected outcomes
- Determine budget parameters (salary range, research funding, equipment)
- Establish selection criteria and evaluation metrics
- Form a diverse search committee with relevant expertise
## Recruitment Process
- Create a compelling job description highlighting research opportunities
- Advertise widely through academic journals, professional networks, and research institutions
- Leverage scientific conferences and professional associations
- Consider using academic recruitment platforms and headhunters for senior positions
## Selection Process
- Review applications focusing on publication record, funding history, and research impact
- Conduct initial interviews to assess research vision and leadership approach
- Request research presentations to evaluate communication skills
- Check references thoroughly, particularly regarding mentorship and collaboration
## Final Evaluation
- Assess cultural fit with your organization
- Evaluate potential for securing external funding
- Consider mentorship capabilities and team leadership skills
- Discuss specific expectations regarding research outputs and timelines
Would you like me to elaborate on any particular aspect of this hiring process?</t>
  </si>
  <si>
    <t># How This Hiring Process Solves Your PI Recruitment Challenge
These steps directly address the key challenges in finding the right Principal Investigator by:
## Ensuring Quality Selection
- The structured evaluation criteria help identify candidates with proven research excellence and leadership potential
- Multiple assessment methods (interviews, presentations, reference checks) provide a comprehensive view of each candidate
- The diverse search committee reduces bias and ensures different perspectives inform the final decision
## Attracting Top Talent
- Strategic advertising through targeted channels reaches qualified candidates who might not actively be job-seeking
- A well-crafted job description highlighting research opportunities attracts ambitious researchers
- Professional networking leverages existing scientific communities to find recommended candidates
## Reducing Hiring Risks
- Thorough reference checks and evaluation of past funding success help predict future performance
- Assessing cultural fit minimizes potential integration issues
- Clear expectations from the outset prevent misalignment of goals
## Promoting Long-term Success
- Evaluating mentorship capabilities ensures the PI will develop junior researchers
- Assessing funding potential helps secure the financial sustainability of research programs
- Considering leadership skills increases the likelihood of effective team management
This methodical approach transforms a potentially overwhelming hiring challenge into a manageable process with clear decision points, ultimately leading to the selection of a PI who will advance your research objectives and strengthen your organization.</t>
  </si>
  <si>
    <t>Budget Analyst</t>
  </si>
  <si>
    <t>I need to hire a new Budget Analyst. What should I do?</t>
  </si>
  <si>
    <t># Hiring a Budget Analyst: Key Steps
To hire an effective Budget Analyst, consider this structured approach:
## Define Your Needs
- Determine specific financial analysis needs for your organization
- Clarify required experience level (entry, mid, senior)
- Decide if you need specialized industry knowledge
## Create a Detailed Job Description
- Required qualifications (finance/accounting degree, certifications like CPA)
- Technical skills (Excel, ERP systems, financial modeling)
- Soft skills (attention to detail, communication abilities)
- Key responsibilities and deliverables
## Recruitment Strategy
- Post on financial/accounting job boards and LinkedIn
- Consider working with specialized finance recruiters
- Leverage professional networks and associations
## Screening Process
- Review applications for relevant experience and qualifications
- Conduct initial phone screenings to assess basic qualifications
- Prepare technical assessment or case study for shortlisted candidates
## Interview Process
- Include finance team members in interviews
- Ask scenario-based questions about budget forecasting and analysis
- Assess technical skills with practical exercises
- Evaluate communication abilities for explaining financial concepts
Would you like me to elaborate on any specific part of this hiring process?</t>
  </si>
  <si>
    <t># How These Steps Solve Your Budget Analyst Hiring Problem
These steps directly address the challenges of finding the right Budget Analyst by:
## Ensuring the Right Fit
- Defining your needs first prevents hiring someone with mismatched skills
- A detailed job description attracts candidates who truly align with your requirements
- The structured screening process filters out unqualified candidates early
## Quality Assurance
- Technical assessments verify candidates can actually perform the work, not just talk about it
- Including finance team members in interviews helps evaluate technical competency
- Scenario-based questions reveal how candidates would handle your specific budget challenges
## Efficiency Benefits
- A targeted recruitment strategy reaches qualified candidates faster
- The systematic approach reduces time wasted on unsuitable applicants
- Clear evaluation criteria make final selection more objective and defensible
## Long-term Success
- Thoroughly assessing both technical and soft skills reduces turnover risk
- Finding someone with the right cultural fit improves team integration
- Proper vetting ensures you hire an analyst who can grow with your organization
Following these steps transforms a potentially overwhelming hiring process into a manageable sequence that consistently identifies qualified Budget Analysts who can effectively manage your financial planning and analysis needs.</t>
  </si>
  <si>
    <t>Program Director</t>
  </si>
  <si>
    <t>I need to hire a new Program Director. What should I do?</t>
  </si>
  <si>
    <t># Hiring a Program Director: Key Steps
To hire an effective Program Director, consider this structured approach:
## Define the Role
- Clarify responsibilities, objectives, and where the position fits in your organization
- Determine required qualifications, experience level, and essential skills
- Establish compensation range based on market research
## Recruitment Process
- Create a compelling job description highlighting both responsibilities and opportunities
- Use multiple channels: job boards, LinkedIn, industry networks, professional associations
- Consider engaging specialized recruiters for executive positions
## Screening and Selection
- Develop a structured interview process with behavioral and situational questions
- Include multiple stakeholders in the interview process
- Assess candidates' program management experience, leadership style, and cultural fit
- Request examples of past program successes and challenges
## Onboarding Plan
- Create a comprehensive orientation to your organization
- Schedule introductions with key stakeholders and team members
- Establish clear 30-60-90 day expectations
Would you like me to elaborate on any specific aspect of this hiring process?</t>
  </si>
  <si>
    <t># How This Hiring Process Solves Your Problem
Following these structured steps addresses your Program Director hiring challenge by:
## Reducing Hiring Risk
- **Clear definition** of the role prevents misalignment between expectations and performance
- **Thorough screening** identifies candidates with proven track records, minimizing the chance of a poor fit
- **Multi-stakeholder interviews** ensure the candidate can work effectively across your organization
## Finding the Right Talent
- **Strategic recruitment channels** expand your candidate pool beyond just active job seekers
- **Structured assessment** helps evaluate both technical capabilities and leadership qualities
- **Behavioral questions** reveal how candidates have handled relevant situations in the past
## Ensuring Long-term Success
- **Comprehensive onboarding** accelerates the new director's integration and effectiveness
- **Clear initial expectations** set the foundation for accountability and performance
- **Stakeholder introductions** help establish working relationships from day one
This methodical approach transforms the potentially overwhelming task of hiring a Program Director into a manageable process with clear steps and better outcomes. It helps you avoid common pitfalls like rushed hiring decisions, mismatched expectations, or inadequate onboarding that can lead to early turnover.</t>
  </si>
  <si>
    <t># Hiring a General Manager
To hire an effective General Manager, I recommend following these steps:
## Define the Position
- Clarify the GM's scope of authority and responsibilities
- Identify key performance indicators for success
- Determine reporting structure and team oversight
## Create a Detailed Job Description
- Required qualifications, experience, and education
- Essential skills (leadership, financial management, operations)
- Industry-specific knowledge needed
## Develop Your Recruitment Strategy
- Internal promotion possibilities
- Executive recruiters or headhunters
- Industry networks and professional associations
- Job boards and LinkedIn
## Screening and Interview Process
- Resume/CV review with clear criteria
- Structured interview questions focusing on leadership and management
- Case studies or scenarios relevant to your business
- Panel interviews with key stakeholders
## Assessment and Selection
- Reference and background checks
- Leadership and personality assessments
- Final interviews with senior leadership/board
- Evaluate cultural fit alongside technical qualifications
Would you like me to elaborate on any specific part of this process for your situation?</t>
  </si>
  <si>
    <t># How This Hiring Process Solves Your GM Problem
These steps directly address your need to hire a new General Manager by:
## Reducing Hiring Risk
- The structured approach minimizes the chance of a poor fit, which is especially critical for a leadership position that impacts your entire organization
- Thorough vetting through multiple assessment methods helps identify red flags before making an offer
## Finding the Right Skills Match
- By clearly defining requirements upfront, you'll attract candidates with the specific expertise your business needs
- The comprehensive interview process reveals candidates' actual capabilities beyond what's on their resume
## Ensuring Leadership Compatibility
- The assessment steps help identify candidates with leadership styles that complement your organization
- Cultural fit evaluation prevents the costly mistake of hiring someone technically qualified but unable to work effectively within your team
## Streamlining the Transition
- A clear job description sets proper expectations from the start
- Understanding exactly what you need helps identify candidates who can get up to speed quickly
## Creating Long-term Success
- This methodical approach helps find someone who can not only fill the immediate vacancy but grow with your organization
- Proper screening increases the likelihood of finding a GM who will stay with your company longer
Would you like me to focus on any particular challenge you're facing with this GM hire?</t>
  </si>
  <si>
    <t>Professor (Full Professor)</t>
  </si>
  <si>
    <t>I need to hire a new Professor (Full Professor). What should I do?</t>
  </si>
  <si>
    <t># Hiring a Full Professor: Key Steps
## Initial Planning
1. **Define the position clearly**: Determine department needs, specialization areas, and expected responsibilities (research, teaching, service).
2. **Secure budget approval**: Confirm salary range, startup package, and resources available.
3. **Form a diverse search committee**: Include faculty from relevant areas and consider including stakeholders from other departments.
## Recruitment Process
1. **Create a compelling job description**: Highlight institution strengths, position requirements, and opportunities.
2. **Advertise widely**: Post on academic job boards, disciplinary journals, professional organizations, and diversity-focused platforms.
3. **Conduct proactive recruitment**: Reach out to potential candidates and ask colleagues for nominations.
## Selection Process
1. **Screen applications**: Review CVs, research statements, teaching philosophies, and reference letters.
2. **Conduct initial interviews**: Often at conferences or via video conferencing.
3. **Invite finalists for campus visits**: Include research talks, teaching demonstrations, meetings with faculty/students/administrators.
4. **Evaluate candidates thoroughly**: Consider research impact, teaching effectiveness, leadership potential, and fit with institutional values.
## Offer and Negotiation
1. **Prepare competitive offer**: Include salary, startup funds, lab space, teaching load, and relocation assistance.
2. **Be prepared to negotiate**: Discuss spousal accommodations, research support, and other needs.
3. **Finalize appointment details**: Clarify tenure status, start date, and onboarding process.
Would you like me to elaborate on any particular aspect of this process?</t>
  </si>
  <si>
    <t># How These Steps Solve Your Full Professor Hiring Problem
These steps provide a structured approach that addresses the key challenges in hiring a Full Professor:
## Ensuring Quality and Fit
- **Defining the position clearly** ensures you target candidates who meet your specific needs rather than hiring someone who doesn't align with department priorities
- **Thorough evaluation processes** help identify candidates with the established research record and leadership experience expected at the Full Professor level
- **Campus visits** allow you to assess how the candidate will integrate with your existing faculty and academic culture
## Attracting Top Talent
- **Competitive offers** acknowledge that Full Professors typically have established careers and will need compelling reasons to relocate
- **Proactive recruitment** helps you reach accomplished scholars who might not be actively job-seeking
- **Wide advertising** increases your candidate pool quality and diversity
## Avoiding Common Pitfalls
- **Diverse search committees** reduce bias and ensure multiple perspectives in evaluation
- **Budget approval upfront** prevents the disappointment of identifying an excellent candidate you cannot afford
- **Structured negotiation preparation** helps you respond effectively to candidate needs without exceeding institutional constraints
## Administrative Efficiency
- **Following this systematic process** helps satisfy institutional and legal requirements for fair hiring
- **Clear documentation** throughout protects against potential challenges to the hiring decision
- **Organized approach** respects everyone's time and creates a positive impression of your institution
Would you like me to focus on any specific challenge you're facing in your professor search?</t>
  </si>
  <si>
    <t>ESL Coordinator/Instructor</t>
  </si>
  <si>
    <t>I need to hire a new ESL Coordinator/Instructor. What should I do?</t>
  </si>
  <si>
    <t># Hiring an ESL Coordinator/Instructor
To effectively hire a new ESL Coordinator/Instructor, I recommend following these steps:
## Preparation Phase
1. **Define the position requirements**
   - Educational qualifications (TESOL/TEFL certification, degree in education/linguistics)
   - Required experience (teaching ESL, program coordination)
   - Necessary skills (curriculum development, assessment methods, cultural sensitivity)
2. **Create a detailed job description**
   - Responsibilities (teaching, program development, staff supervision)
   - Required qualifications
   - Preferred skills and experience
   - Information about your organization
## Recruitment Phase
1. **Advertise the position**
   - Education job boards (TESOL.org, HigherEdJobs)
   - LinkedIn and professional networks
   - University career centers with TESOL programs
   - ESL professional associations
2. **Screening process**
   - Review resumes/CVs for qualifications match
   - Check for proper certifications
   - Evaluate teaching and coordination experience
## Interview Phase
1. **Conduct interviews**
   - Ask about teaching philosophy and approaches
   - Discuss experience with diverse student populations
   - Explore program management capabilities
   - Request a teaching demonstration or sample lesson plan
2. **Check references**
   - Verify past employment
   - Ask about teaching effectiveness and leadership abilities
Would you like me to elaborate on any specific part of this hiring process?</t>
  </si>
  <si>
    <t># How These Hiring Steps Will Solve Your Problem
These steps directly address your need for a new ESL Coordinator/Instructor by:
## Ensuring Quality and Fit
- **Defining clear requirements** helps you identify candidates with the right qualifications and experience to effectively teach ESL and coordinate programs
- **Thorough screening** reduces the risk of hiring someone who lacks essential skills or credentials
- **Structured interviews and demonstrations** reveal a candidate's actual teaching ability and approach, not just what's on their resume
## Efficiency and Effectiveness
- **Strategic advertising** targets qualified ESL professionals, bringing in better-suited candidates
- **Systematic evaluation** helps you compare candidates objectively
- **Reference checks** verify past performance, reducing the risk of a poor hiring decision
## Long-term Success
- Finding someone with both teaching and coordination skills ensures they can handle the dual nature of the role
- Assessing cultural sensitivity and adaptability helps identify candidates who can work effectively with diverse student populations
- Evaluating program management capabilities ensures they can develop and improve your ESL program over time
This structured approach helps you avoid common pitfalls like hiring someone with teaching skills but no coordination experience, or someone who looks good on paper but can't connect with students effectively.</t>
  </si>
  <si>
    <t># Hiring an Industrial Engineer: A Step-by-Step Approach
To hire an effective Industrial Engineer, consider this structured process:
## Define Your Needs
- Identify specific skills needed (process optimization, lean manufacturing, ergonomics, etc.)
- Determine experience level required
- Clarify if you need specialized knowledge (manufacturing, healthcare, logistics)
## Create a Compelling Job Description
- Outline key responsibilities and daily tasks
- Specify required qualifications and preferred skills
- Highlight your company culture and growth opportunities
## Source Candidates
- Post on industry-specific job boards (IISE, Engineering.com)
- Utilize LinkedIn and general job platforms
- Consider engineering recruitment agencies
- Reach out to engineering schools for recent graduates
## Screening Process
- Review resumes for relevant experience and education
- Conduct initial phone screenings
- Assess technical knowledge with practical questions
## Interview Strategy
- Technical interviews to evaluate engineering knowledge
- Problem-solving scenarios related to your industry
- Panel interviews with team members they'll work with
- Site tours to discuss real processes
## Assessment
- Consider practical tests or case studies
- Request portfolio samples of previous projects
- Check references thoroughly
Would you like me to elaborate on any specific part of this hiring process?</t>
  </si>
  <si>
    <t># How This Hiring Process Solves Your Problem
This structured approach directly addresses your need to hire an Industrial Engineer by:
## Ensuring Quality Match
- **Defining needs first** prevents hiring someone with misaligned skills or experience
- **Targeted job descriptions** attract candidates who actually fit your requirements
- **Thorough screening** filters out unqualified candidates early, saving your time
## Reducing Hiring Risks
- **Technical assessments** verify candidates can perform the actual work
- **Problem-solving scenarios** demonstrate how they'll handle your specific challenges
- **Reference checks** confirm their past performance matches their claims
## Improving Business Outcomes
- **Finding the right Industrial Engineer** means getting someone who can optimize your processes
- **Proper skill assessment** ensures they can deliver ROI through efficiency improvements
- **Cultural fit evaluation** reduces turnover risk and integration problems
## Saving Time and Resources
- **Structured process** prevents wasted effort on unsuitable candidates
- **Targeted sourcing** brings qualified candidates to you more efficiently
- **Comprehensive evaluation** reduces the chance of a costly mis-hire
This methodical approach transforms your hiring need into a strategic solution that brings valuable engineering expertise to your organization. Would you like me to focus on any particular aspect that's most critical for your situation?</t>
  </si>
  <si>
    <t>Call Center Agent</t>
  </si>
  <si>
    <t>I need to hire a new Call Center Agent. What should I do?</t>
  </si>
  <si>
    <t># Hiring a Call Center Agent: Step-by-Step Guide
## Define the Position
- Create a detailed job description including required skills, experience, and responsibilities
- Determine salary range and benefits package
- Decide if the position is remote, in-office, or hybrid
## Recruitment Process
1. **Post the job opening**:
   - Company website
   - Job boards (Indeed, LinkedIn, ZipRecruiter)
   - Social media channels
   - Industry-specific forums
2. **Screen applicants**:
   - Review resumes for relevant experience
   - Look for customer service background
   - Check for communication skills
3. **Assessment**:
   - Phone screening to evaluate verbal communication
   - Skills assessment (typing speed, software proficiency)
   - Role-playing scenarios to test customer service abilities
4. **Interviews**:
   - Structured interviews with behavioral questions
   - Technical questions about call center software
   - Scenarios to assess problem-solving abilities
## Selection and Onboarding
- Conduct background checks and reference verification
- Prepare comprehensive training materials
- Create a structured onboarding program
- Assign a mentor for the first few weeks
Would you like me to elaborate on any specific part of this hiring process?</t>
  </si>
  <si>
    <t># How This Hiring Process Solves Your Call Center Agent Needs
## Addressing Core Problems
**Finding Quality Candidates**
- The structured job posting strategy ensures your opening reaches qualified candidates across multiple platforms
- Detailed job descriptions attract applicants who understand the role requirements, reducing mismatched applications
**Identifying the Right Skills**
- The multi-stage screening process helps identify candidates with essential call center abilities
- Skills assessments verify technical capabilities rather than relying solely on resume claims
- Role-playing scenarios reveal how candidates actually handle customer interactions
**Reducing Turnover**
- Thorough interviews help identify candidates who are genuinely interested in the position
- Clear communication about job expectations reduces early departures due to misunderstandings
- Proper assessment of cultural fit improves long-term retention
**Ensuring Smooth Integration**
- The structured onboarding process accelerates productivity
- Mentorship provides new hires with support during the critical early period
- Comprehensive training reduces errors and increases confidence
This methodical approach transforms your hiring challenge into a solution by systematically addressing each aspect of finding, evaluating, and integrating the right call center agent for your team. The process is designed to minimize common pitfalls like poor skill matching, cultural misalignment, and inadequate preparation that often lead to unsuccessful hires.</t>
  </si>
  <si>
    <t># Hiring a Research Associate: Key Steps
To effectively hire a Research Associate, consider this structured approach:
## Planning Phase
- Define the specific research skills, qualifications, and experience needed
- Determine salary range and employment terms
- Create a detailed job description with responsibilities and requirements
- Identify where this role fits in your team structure
## Recruitment Process
- Post the position on relevant job boards (academic job portals, LinkedIn, Indeed)
- Reach out to university career centers and research networks
- Consider internal candidates or referrals from team members
- Use specialized research recruitment agencies if appropriate
## Selection Process
- Screen resumes for relevant research experience and skills
- Conduct initial interviews focusing on research background
- Assign a practical research task or case study
- Hold in-depth interviews with promising candidates
- Check references thoroughly
## Onboarding
- Prepare a structured orientation program
- Assign a mentor for the first few months
- Set clear initial projects and expectations
- Schedule regular check-ins during the probation period
Would you like me to elaborate on any specific part of this hiring process?</t>
  </si>
  <si>
    <t># How This Hiring Process Solves Your Problem
These steps directly address the challenges of finding the right Research Associate by:
## Ensuring Quality Candidates
- The structured planning phase helps you clearly define exactly what you need in a Research Associate, preventing mismatches
- Targeted recruitment channels increase your chances of reaching qualified researchers
- The multi-stage selection process with practical assessments verifies candidates can actually perform the research work, not just talk about it
## Saving Time and Resources
- Systematic screening reduces time wasted on unsuitable candidates
- Clear job descriptions attract more relevant applications
- Reference checks help avoid costly hiring mistakes
## Building Long-term Success
- Proper onboarding increases retention and productivity
- Setting clear expectations from the start prevents future performance issues
- The mentorship approach accelerates the new hire's integration and contribution
## Reducing Risk
- The thorough vetting process helps identify potential red flags
- Practical assessments reveal actual research capabilities
- Structured interviews allow for consistent evaluation across candidates
This methodical approach transforms the potentially overwhelming task of hiring into a manageable process with a higher probability of finding someone who will truly add value to your research team.</t>
  </si>
  <si>
    <t># Hiring an Automation Engineer: Key Steps
To hire an effective Automation Engineer, consider this structured approach:
## Define Your Needs
- Identify specific automation needs (test automation, process automation, industrial automation)
- Determine required technical skills (programming languages, frameworks, tools)
- Decide seniority level and team fit requirements
## Create a Compelling Job Description
- Clearly outline responsibilities and expectations
- Specify required and preferred qualifications
- Highlight growth opportunities and company benefits
## Sourcing Candidates
- Post on specialized job boards (Stack Overflow, GitHub Jobs, LinkedIn)
- Engage with technical communities
- Consider recruitment agencies specializing in technical roles
- Leverage employee referrals
## Screening Process
- Review resumes for relevant experience and skills
- Conduct initial phone/video screenings
- Assign practical technical assessments relevant to your needs
## Interview Strategy
- Technical interviews to assess depth of knowledge
- Problem-solving scenarios to evaluate critical thinking
- Team interviews to assess cultural fit
- Discussion of past automation projects and challenges overcome
## Evaluation Criteria
- Technical proficiency in required tools
- Problem-solving approach
- Communication skills
- Adaptability and learning potential
Would you like me to elaborate on any specific part of this hiring process?</t>
  </si>
  <si>
    <t># How This Hiring Process Solves Your Problem
These steps directly address your need to hire an Automation Engineer by:
## Ensuring the Right Fit
- **Defining your needs** prevents misalignment between your requirements and candidate skills
- **Targeted job descriptions** attract candidates who match your specific automation challenges
- **Proper screening** filters out candidates who lack essential technical capabilities
## Reducing Hiring Risks
- **Technical assessments** verify candidates can perform the actual work, not just talk about it
- **Multi-faceted interviews** evaluate both technical skills and cultural fit
- **Clear evaluation criteria** create an objective basis for comparison between candidates
## Saving Time and Resources
- **Strategic sourcing** focuses your recruitment efforts where qualified automation engineers are found
- **Structured process** prevents wasted time on unsuitable candidates
- **Comprehensive evaluation** reduces the risk of costly bad hires and turnover
## Addressing Business Impact
- The right Automation Engineer will directly impact your operations by:
  - Increasing efficiency through well-designed automation
  - Reducing manual errors and improving quality
  - Accelerating development or production cycles
  - Providing ROI through time/resource savings
This methodical approach transforms your hiring need into a strategic solution that not only fills the position but ensures you find someone who can deliver the automation value your organization requires.</t>
  </si>
  <si>
    <t># Hiring an Electrician: Steps to Take
To hire a qualified electrician, consider the following process:
## Initial Planning
1. Determine the specific electrical work you need completed
2. Establish your budget and timeline
3. Decide if you need a residential, commercial, or industrial electrician
## Finding Candidates
1. Ask friends, family, and neighbors for recommendations
2. Search online directories and review sites (Angie's List, HomeAdvisor, Yelp)
3. Contact your local electrical contractors' association
4. Check with electrical supply stores for referrals
## Vetting Potential Electricians
1. Verify proper licensing for your state/locality
2. Confirm they have liability insurance and workers' compensation
3. Check for certifications and professional memberships
4. Review their experience with your specific type of project
5. Read online reviews and check references
## Interview Process
1. Request detailed written estimates from at least 3 candidates
2. Ask about warranties on work performed
3. Discuss timeline and availability
4. Inquire about who will actually perform the work (them or subcontractors)
Would you like more specific information about any of these steps?</t>
  </si>
  <si>
    <t># How These Steps Will Solve Your Hiring Problem
Following this structured approach will solve your electrician hiring problem by:
## Ensuring Quality and Safety
- **Proper vetting** identifies licensed, insured professionals who follow electrical codes
- **Checking credentials** reduces the risk of dangerous work or code violations
- **Reviewing experience** helps find someone with expertise in your specific electrical needs
## Protecting Your Investment
- **Multiple estimates** help you understand fair market pricing
- **Verifying insurance** protects you from liability if accidents occur
- **Checking warranties** ensures recourse if problems develop after work completion
## Finding the Right Fit
- **Recommendations** connect you with trusted professionals with proven track records
- **Interviewing candidates** helps assess communication style and professionalism
- **Discussing timeline** ensures the electrician can meet your scheduling needs
## Avoiding Common Pitfalls
- **Written estimates** prevent surprise charges
- **Checking references** helps avoid contractors with histories of problems
- **Understanding who does the work** prevents unexpected subcontractor issues
This methodical approach transforms an overwhelming hiring task into manageable steps that lead to finding a qualified, reliable electrician who can safely complete your project.</t>
  </si>
  <si>
    <t># Hiring a Process Engineer: Key Steps
To hire a successful Process Engineer, consider this structured approach:
## Define Your Needs
- Identify specific process improvement areas in your organization
- Determine required technical skills (e.g., Lean, Six Sigma, specific software)
- Decide on experience level needed (entry, mid, senior)
- Establish must-have qualifications vs. preferred skills
## Recruitment Process
1. **Create a detailed job description** highlighting responsibilities, requirements, and company benefits
2. **Source candidates** through:
   - Industry-specific job boards
   - LinkedIn and professional networks
   - Engineering associations
   - University recruitment for entry-level positions
   - Employee referrals
3. **Screening and interviewing**:
   - Technical assessment of process improvement knowledge
   - Problem-solving scenarios based on your actual operations
   - Panel interviews with relevant stakeholders
   - Cultural fit evaluation
## Evaluation Criteria
- Process analysis and optimization experience
- Technical knowledge relevant to your industry
- Project management capabilities
- Communication skills with technical and non-technical staff
- Adaptability and continuous improvement mindset
Would you like more specific guidance on any of these areas for your particular industry or company size?</t>
  </si>
  <si>
    <t># How This Hiring Approach Solves Your Problem
This structured approach directly addresses your need for a Process Engineer by:
## Ensuring the Right Fit
- **Defining your needs** prevents hiring mismatches by clarifying exactly what skills and experience will solve your specific process challenges
- **Targeted recruitment** attracts candidates with the precise expertise your operations require
- **Thorough screening** identifies candidates who can actually deliver process improvements, not just those who interview well
## Addressing Business Impact
- Process Engineers directly improve operational efficiency, reducing costs and increasing productivity
- The right hire will identify wasteful processes and implement solutions that deliver measurable ROI
- By evaluating problem-solving abilities during interviews, you'll find someone who can tackle your actual operational challenges
## Reducing Hiring Risks
- Structured evaluation criteria minimize subjective decision-making
- Technical assessments verify candidates can perform the required work
- Cultural fit assessment ensures they'll collaborate effectively with your existing team
This approach transforms your hiring need into a strategic process that delivers a qualified professional who can drive meaningful operational improvements in your organization.</t>
  </si>
  <si>
    <t>Coach (various sports)</t>
  </si>
  <si>
    <t>I need to hire a new Coach (various sports). What should I do?</t>
  </si>
  <si>
    <t># Hiring a New Coach: A Step-by-Step Approach
## Initial Planning
1. **Define your needs**: Determine which sport(s) the coach will oversee and at what level (youth, high school, college, professional)
2. **Establish budget**: Determine salary range and benefits package
3. **Create a timeline**: Set deadlines for posting, interviewing, and hiring
## Developing the Job Description
- Required certifications (sport-specific, CPR/First Aid, etc.)
- Experience level needed
- Coaching philosophy expectations
- Additional responsibilities (equipment management, fundraising, etc.)
- Full-time vs. part-time status
## Recruitment Process
1. **Post the position**: School/organization website, sports job boards, coaching associations
2. **Network**: Contact local sports organizations, former coaches, athletic directors
3. **Social media**: Utilize LinkedIn, Twitter, and sport-specific communities
## Screening Candidates
1. **Review applications**: Assess qualifications, experience, and alignment with program values
2. **Background checks**: Verify certifications and conduct criminal background checks
3. **Initial interviews**: Phone or video screening
## In-Depth Evaluation
1. **In-person interviews**: Include administrators, players/captains if appropriate
2. **Practical assessment**: Consider having candidates run a sample practice or training session
3. **Reference checks**: Speak with previous employers, players, or colleagues
## Final Selection
1. **Committee decision**: Involve key stakeholders in final selection
2. **Offer letter**: Clearly outline compensation, expectations, and start date
3. **Onboarding plan**: Create a comprehensive introduction to your organization
Would you like me to elaborate on any specific part of this process?</t>
  </si>
  <si>
    <t># How This Hiring Process Solves Your Coaching Problem
These steps directly address the challenges of finding the right coach by:
## Ensuring Quality and Fit
- **Defining needs first** prevents hiring a mismatched coach (like a defensive specialist when you need an offensive strategist)
- **Thorough screening** helps identify candidates with appropriate technical skills and certifications
- **Practical assessments** reveal coaching style and effectiveness beyond what resumes show
## Reducing Risk
- **Background checks** protect your organization and athletes from potential safety issues
- **Reference checks** uncover patterns from past positions that interviews might not reveal
- **Clear job descriptions** set proper expectations, reducing turnover from misunderstandings
## Saving Time and Resources
- **Targeted recruitment** brings in relevant candidates rather than sorting through unqualified applicants
- **Structured interview process** efficiently evaluates candidates on consistent criteria
- **Proper onboarding** accelerates the new coach's integration and effectiveness
## Building Program Success
- **Involving stakeholders** in selection increases buy-in and support for the new coach
- **Evaluating coaching philosophy** ensures alignment with your program's values and goals
- **Comprehensive evaluation** identifies coaches who can develop athletes both technically and personally
Following this systematic approach transforms a potentially haphazard hiring decision into a strategic process that significantly increases your chances of finding a coach who will succeed in your specific environment.</t>
  </si>
  <si>
    <t># Hiring a Network Administrator: Key Steps
To hire a qualified Network Administrator, consider this structured approach:
## Planning Phase
- **Define specific needs**: Determine required technical skills, experience level, and certifications (CCNA, CompTIA Network+, etc.)
- **Set salary range**: Research competitive compensation for your market
- **Prepare infrastructure**: Ensure you have proper onboarding resources and equipment
## Recruitment Process
1. **Create a detailed job description** including:
   - Required technical skills (routing, switching, firewalls, etc.)
   - Necessary certifications
   - Experience requirements
   - Soft skills (problem-solving, communication, teamwork)
2. **Source candidates** through:
   - Job boards (Indeed, LinkedIn, Dice)
   - IT-specific recruitment agencies
   - Professional networking events
   - Employee referrals
3. **Screening and interviewing**:
   - Technical assessment or practical test
   - Scenario-based questions about network troubleshooting
   - Cultural fit evaluation
   - Reference checks
## Onboarding
- Create a structured training plan
- Provide documentation access
- Assign a mentor for the first few weeks
Would you like me to elaborate on any specific part of this process?</t>
  </si>
  <si>
    <t># How These Steps Solve Your Network Administrator Hiring Problem
These steps directly address your need to hire a Network Administrator by:
## Ensuring Quality and Fit
- **Defining specific needs** prevents hiring someone with mismatched skills who can't maintain your network infrastructure
- **Technical assessments** verify candidates can actually perform the job, not just talk about it
- **Cultural fit evaluation** reduces turnover by finding someone who works well with your team
## Saving Time and Resources
- **Structured recruitment process** efficiently filters out unqualified candidates early
- **Targeted sourcing** reaches qualified professionals instead of sorting through irrelevant applications
- **Clear job descriptions** attract appropriate candidates and set correct expectations
## Reducing Business Risk
- **Proper screening** helps identify candidates who can maintain network security and stability
- **Reference checks** verify past performance and reliability
- **Structured onboarding** ensures your new hire becomes productive quickly, minimizing network vulnerabilities
## Long-term Benefits
- A well-hired Network Administrator will maintain system uptime, implement security protocols, and support your business operations
- The right hire reduces costly network downtime and security breaches
- A qualified administrator can optimize your network for future growth
Without these steps, you risk hiring someone who could compromise your network infrastructure, leading to business disruptions and potential security issues.</t>
  </si>
  <si>
    <t>Hotel Manager</t>
  </si>
  <si>
    <t>I need to hire a new Hotel Manager. What should I do?</t>
  </si>
  <si>
    <t># Hiring a Hotel Manager: A Step-by-Step Approach
To hire an effective Hotel Manager, I recommend following these structured process:
## Define the Position
- Create a detailed job description outlining responsibilities, required experience, and qualifications
- Determine salary range based on market rates and your budget
- Clarify reporting structure and advancement opportunities
## Recruitment Strategy
- Post on hospitality-specific job boards (HCareers, Hospitality Online)
- Utilize LinkedIn and general job sites
- Consider hospitality recruitment agencies
- Leverage industry networks and referrals
## Screening Process
1. Review resumes for relevant experience (3-5+ years in hospitality management)
2. Look for candidates with appropriate education (hospitality management degree preferred)
3. Conduct initial phone screenings to assess communication skills and basic qualifications
## Interview Process
- Conduct panel interviews with key stakeholders
- Ask scenario-based questions about handling difficult guests, staff management, crisis situations
- Assess their knowledge of revenue management, budgeting, and operational efficiency
- Evaluate their leadership philosophy and team development approach
## Final Selection
- Check references thoroughly
- Consider a working interview or property tour with interactive elements
- Evaluate cultural fit with your organization's values
Would you like me to elaborate on any specific part of this hiring process?</t>
  </si>
  <si>
    <t># How This Hiring Process Solves Your Problem
This structured approach directly addresses your need to hire a new Hotel Manager by:
## Ensuring Quality Candidates
- The detailed job description attracts qualified applicants who understand the role requirements
- Industry-specific recruitment channels target experienced hospitality professionals
- Thorough screening filters out unsuitable candidates early, saving your time
## Reducing Hiring Risks
- The multi-stage interview process reveals candidates' true capabilities beyond their resume
- Scenario-based questions assess how they'll handle real hotel situations
- Reference checks verify past performance and leadership style
- Working interviews demonstrate practical skills, not just interview abilities
## Finding the Right Fit
- Involving key stakeholders ensures the candidate meshes with your existing team
- Evaluating cultural fit prevents personality conflicts that could disrupt operations
- Assessing leadership philosophy helps identify someone who can motivate your staff
## Addressing Business Needs
- By hiring a qualified manager, you'll gain someone who can:
  - Maintain service standards and guest satisfaction
  - Manage costs and optimize revenue
  - Lead and develop your hotel staff
  - Solve operational problems independently
This methodical approach significantly increases your chances of hiring a Hotel Manager who will successfully run your property, allowing you to focus on other aspects of your business.</t>
  </si>
  <si>
    <t>President</t>
  </si>
  <si>
    <t>I need to hire a new President. What should I do?</t>
  </si>
  <si>
    <t># Hiring a New President
To effectively hire a new president for your organization, I recommend following these steps:
## Define the Role Clearly
- Outline specific responsibilities, authority levels, and key performance indicators
- Determine required qualifications, experience, and leadership style that fits your organization
## Establish a Search Committee
- Include board members, key stakeholders, and possibly an executive search firm
- Define the selection process and timeline
## Develop a Comprehensive Recruitment Strategy
- Create a compelling job description
- Decide between internal promotion or external search
- Consider using executive search firms for high-quality candidates
## Thorough Vetting Process
- Multi-stage interviews with different stakeholders
- Leadership assessments and background checks
- Reference verification
## Onboarding Plan
- Create a transition strategy if replacing a current president
- Develop a detailed first 90-day plan
Would you like me to elaborate on any specific part of this process?</t>
  </si>
  <si>
    <t># How These Steps Solve Your Presidential Hiring Problem
These steps address the key challenges in hiring a president by:
## Reducing Risk of a Poor Fit
- Clear role definition prevents misalignment between expectations and performance
- Thorough vetting identifies candidates who truly match your needs, not just those who interview well
- Comprehensive assessment reduces the likelihood of overlooking character or competency issues
## Ensuring Organizational Alignment
- Involving stakeholders in the search committee creates buy-in for the final selection
- Defining leadership style requirements ensures cultural compatibility
- Structured process helps identify candidates who align with your organization's mission and values
## Improving Transition Success
- Planned onboarding increases the new president's effectiveness from day one
- Clear KPIs establish performance expectations immediately
- Transition strategy minimizes operational disruption
## Saving Time and Resources
- Organized approach prevents costly restart of the search process
- Professional vetting reduces turnover risk
- Structured process helps avoid decision paralysis
These steps transform a potentially overwhelming hiring challenge into a manageable, strategic process with a higher probability of success. Would you like me to focus on any particular aspect that's most relevant to your specific situation?</t>
  </si>
  <si>
    <t>Industrial IT Technician</t>
  </si>
  <si>
    <t>I need to hire a new Industrial IT Technician. What should I do?</t>
  </si>
  <si>
    <t># Hiring an Industrial IT Technician
To effectively hire an Industrial IT Technician, I recommend following these steps:
## Define the Position
- Create a detailed job description outlining responsibilities, required skills, and qualifications
- Specify experience needed with industrial control systems, SCADA, PLCs, and networking
- Determine salary range based on market research and your budget
## Recruitment Process
1. **Post the job opening**:
   - Industry-specific job boards (manufacturing, automation)
   - General tech job sites (Indeed, LinkedIn)
   - Professional associations for industrial technology
2. **Screen candidates**:
   - Review resumes for relevant technical experience
   - Look for certifications (CompTIA, CCNA, industrial automation certifications)
   - Verify understanding of both IT and OT (Operational Technology)
3. **Interview process**:
   - Technical assessment of industrial systems knowledge
   - Scenario-based questions about troubleshooting
   - Evaluate communication skills (they'll need to work with both IT and operations teams)
4. **Check references** and verify past experience with industrial systems
Would you like me to elaborate on any specific part of this hiring process?</t>
  </si>
  <si>
    <t># How These Hiring Steps Solve Your Problem
These steps directly address your need to hire an Industrial IT Technician by:
## Ensuring Quality Candidates
- The detailed job description attracts candidates with the right industrial IT skills
- Technical screening identifies people who can actually handle your industrial systems
- The interview process verifies both technical competence and cultural fit
## Reducing Business Risk
- Proper vetting minimizes the chance of hiring someone who can't maintain critical industrial systems
- Reference checks help prevent bringing on candidates who misrepresent their experience
- Finding someone with both IT and OT knowledge bridges the gap between information technology and operational technology
## Saving Time and Resources
- Targeted job postings reach qualified candidates faster
- Structured screening process efficiently filters out unqualified applicants
- Clear evaluation criteria help you make objective hiring decisions
## Long-term Benefits
- A well-executed hiring process leads to better retention
- Finding the right technical fit means less training time and faster productivity
- A properly skilled technician will help maintain system uptime and prevent costly downtime
The systematic approach ensures you don't just fill a position, but actually solve your industrial IT staffing need with someone who can handle your specific technical environment.</t>
  </si>
  <si>
    <t># Hiring a Chemical Engineer: A Step-by-Step Approach
To hire a qualified chemical engineer, consider this structured process:
## Define Your Needs
- Identify specific skills needed (process design, simulation, lab work, etc.)
- Determine experience level required
- Decide if specialized knowledge is necessary (pharmaceuticals, petroleum, etc.)
- Establish salary range based on market rates
## Create a Detailed Job Description
- List required qualifications (degree, certifications, experience)
- Outline key responsibilities
- Highlight company benefits and growth opportunities
- Specify location/remote work options
## Source Candidates
- Post on industry-specific job boards (AIChE, Engineering.com)
- Utilize LinkedIn and general job sites
- Contact engineering schools for recent graduates
- Consider recruitment agencies specializing in technical roles
- Attend industry conferences or career fairs
## Screening Process
- Review resumes for relevant experience and education
- Conduct initial phone/video interviews
- Assess technical knowledge with appropriate questions
- Check references and verify credentials
## Final Interviews
- Include team members they'll work with
- Consider technical assessments or case studies
- Discuss specific projects they might handle
- Evaluate cultural fit alongside technical abilities
Would you like me to elaborate on any specific part of this hiring process?</t>
  </si>
  <si>
    <t># How This Hiring Process Solves Your Problem
This structured approach directly addresses your need to hire a chemical engineer by:
## Ensuring Quality Matches
- **Defining needs first** prevents wasting time on unsuitable candidates
- **Detailed job descriptions** attract candidates who actually match your requirements
- **Industry-specific sourcing** reaches qualified chemical engineers where they're already active
## Reducing Hiring Risks
- **Thorough screening** helps identify candidates with verified skills and experience
- **Technical assessments** confirm practical abilities beyond what's listed on resumes
- **Team involvement** ensures the candidate can collaborate with existing staff
## Saving Time and Resources
- **Targeted recruitment** channels focus your efforts where they'll be most productive
- **Structured interview process** makes efficient use of everyone's time
- **Clear qualification criteria** simplify decision-making
## Addressing Long-Term Needs
- **Evaluating cultural fit** reduces turnover risk
- **Discussing specific projects** sets realistic expectations from the start
- **Considering growth potential** helps find someone who can evolve with your needs
This methodical approach transforms your general need ("hire a chemical engineer") into a series of actionable steps that increase your chances of finding the right person while minimizing costly hiring mistakes.</t>
  </si>
  <si>
    <t># Hiring a Call Center Agent: Step-by-Step Guide
To hire an effective call center agent, consider this structured approach:
## Define the Position
- Create a detailed job description outlining responsibilities, required skills, and experience
- Determine if you need specialized skills (technical support, sales, customer service)
- Decide on full-time/part-time status and remote/in-office requirements
## Recruitment Process
- Post the job on relevant platforms (Indeed, LinkedIn, industry-specific job boards)
- Consider working with staffing agencies specializing in call center recruitment
- Leverage your company's social media and employee referral programs
## Screening Candidates
- Review resumes for relevant experience and communication skills
- Conduct initial phone screenings to assess verbal communication abilities
- Use pre-employment assessments to evaluate skills like typing speed, multitasking
## Interview Process
- Conduct structured interviews with scenario-based questions
- Include role-playing exercises simulating customer interactions
- Consider panel interviews with team leaders and potential colleagues
## Key Qualities to Look For
- Excellent communication skills (clear speech, active listening)
- Problem-solving abilities and adaptability
- Patience and empathy when handling difficult situations
- Technical aptitude appropriate for your systems
## Onboarding Plan
- Develop a comprehensive training program covering products/services
- Provide systems training and call handling procedures
- Implement a mentoring system with experienced agents
Would you like me to elaborate on any specific part of this hiring process?</t>
  </si>
  <si>
    <t># How This Hiring Process Solves Your Call Center Agent Problem
This structured approach directly addresses the challenges of finding the right call center agent by:
## Quality Assurance
- The detailed screening and interview process helps identify candidates with the right communication skills and temperament, reducing the risk of hiring someone who can't handle customer interactions effectively
## Reduced Turnover
- By clearly defining the position upfront and using realistic job previews during interviews, candidates understand what to expect, leading to better job fit and lower turnover rates
## Operational Efficiency
- A thorough onboarding plan ensures new agents become productive more quickly, minimizing the productivity gap during transitions
## Customer Satisfaction Protection
- The focus on communication skills, problem-solving abilities, and empathy during selection helps identify agents who can maintain or improve customer satisfaction levels
## Cost Effectiveness
- While comprehensive, this process helps avoid the significant costs associated with bad hires (estimated at 30% of an employee's first-year earnings)
## Team Integration
- Including team members in the interview process and implementing mentoring ensures better cultural fit and knowledge transfer
This methodical approach transforms your immediate staffing need into an opportunity to strengthen your call center operations with the right talent who can perform effectively and stay with your organization longer.</t>
  </si>
  <si>
    <t>Machine Operator</t>
  </si>
  <si>
    <t>I need to hire a new Machine Operator. What should I do?</t>
  </si>
  <si>
    <t># Hiring a Machine Operator: Step-by-Step Guide
## Initial Planning
1. **Define the role requirements**:
   - Specific machines/equipment they'll operate
   - Required technical skills and certifications
   - Experience level needed
   - Shift requirements (day/night/rotating)
2. **Create a detailed job description** including:
   - Primary responsibilities
   - Required qualifications
   - Preferred skills
   - Physical requirements
   - Salary range and benefits
## Recruitment Process
1. **Post the job opening**:
   - Company website
   - Job boards (Indeed, Monster, ZipRecruiter)
   - Industry-specific forums
   - Local technical schools or community colleges
2. **Screen applications** for basic qualifications
3. **Conduct interviews**:
   - Technical assessment of machine knowledge
   - Practical demonstration if possible
   - Behavioral questions about safety practices and teamwork
   - Scenario-based questions about troubleshooting
4. **Verify qualifications**:
   - Check references
   - Verify certifications
   - Conduct background checks
   - Drug screening (if applicable)
## Onboarding
1. **Provide thorough training** on:
   - Company-specific equipment
   - Safety protocols
   - Quality standards
   - Reporting procedures
2. **Pair with experienced operators** for mentorship
Would you like me to elaborate on any specific part of this hiring process?</t>
  </si>
  <si>
    <t># How This Hiring Process Solves Your Problem
Following these steps will help you solve your machine operator vacancy by:
## Finding the Right Candidate
- **Defining clear requirements** ensures you target candidates with the specific skills needed for your machines, reducing mismatches
- **Comprehensive job descriptions** attract qualified applicants who understand the role expectations
- **Strategic posting** on relevant platforms reaches candidates with industrial/manufacturing backgrounds
- **Thorough screening** filters out unqualified applicants early, saving time
## Reducing Costly Mistakes
- **Technical assessments** verify candidates can actually operate the machinery they claim experience with
- **Reference checks** confirm work history and reliability
- **Certification verification** ensures compliance with safety and operational standards
- **Proper onboarding** reduces equipment damage and accidents from improper operation
## Improving Long-Term Outcomes
- **Structured interviews** help identify candidates who fit your company culture
- **Mentorship pairing** accelerates productivity of new hires
- **Clear expectations** from the start reduce early turnover
- **Thorough training** leads to better production quality and efficiency
This systematic approach transforms your immediate staffing problem into an opportunity to strengthen your operations with a qualified, well-vetted machine operator who can contribute productively with minimal disruption.</t>
  </si>
  <si>
    <t>Senior Lecturer</t>
  </si>
  <si>
    <t>I need to hire a new Senior Lecturer. What should I do?</t>
  </si>
  <si>
    <t># Hiring a Senior Lecturer: Key Steps
To effectively hire a Senior Lecturer, consider this structured approach:
## Planning Phase
- Define the specific teaching needs, research expectations, and administrative duties
- Establish selection criteria (qualifications, experience, teaching ability, research record)
- Determine salary range and contract terms
- Secure necessary approvals and budget
## Recruitment Process
- Create a compelling job description highlighting both requirements and benefits
- Advertise widely through academic journals, higher education websites, professional networks
- Consider diversity and inclusion in your outreach strategy
## Selection Process
- Form a diverse hiring committee with relevant expertise
- Screen applications systematically using your established criteria
- Conduct structured interviews (possibly multiple rounds)
- Request teaching demonstrations or research presentations
- Check references thoroughly
## Onboarding
- Develop a comprehensive orientation program
- Assign a mentor from existing faculty
- Provide clear information about performance expectations
Would you like me to elaborate on any specific part of this process?</t>
  </si>
  <si>
    <t># How This Hiring Process Solves Your Problem
Following these structured steps addresses the key challenges in hiring a Senior Lecturer by:
## Ensuring Quality Selection
- The systematic criteria-based screening helps identify candidates with the right qualifications and experience
- Teaching demonstrations verify classroom effectiveness rather than just relying on CVs
- Multiple assessment methods (interviews, presentations, reference checks) provide a comprehensive view of candidates
## Reducing Hiring Risks
- Clear job descriptions set proper expectations from the start
- Thorough reference checks and credential verification prevent misrepresentations
- Diverse hiring committee minimizes individual biases in selection
## Promoting Long-term Success
- Proper onboarding increases retention by helping the new lecturer integrate effectively
- Mentorship provides ongoing support during the critical first year
- Clear performance expectations prevent future misunderstandings
## Institutional Benefits
- Strategic planning ensures the hire aligns with department/university needs
- Transparent process maintains compliance with institutional policies
- Diverse candidate outreach brings fresh perspectives to your department
This methodical approach transforms the complex challenge of hiring into a manageable sequence of decisions, significantly increasing your chances of finding the right Senior Lecturer who will contribute effectively to your institution.</t>
  </si>
  <si>
    <t># Hiring a Manufacturing Engineer: Key Steps
To hire a Manufacturing Engineer effectively, consider this structured approach:
## Define Your Needs
- Identify specific skills needed (automation, lean manufacturing, quality control)
- Determine required experience level and education
- Consider industry-specific expertise requirements
## Create a Detailed Job Description
- Outline technical qualifications (CAD, process optimization, etc.)
- Specify required certifications (Six Sigma, PMP, etc.)
- Define daily responsibilities and project expectations
## Sourcing Candidates
- Post on industry-specific job boards (Engineering.com, Manufacturing.net)
- Leverage LinkedIn and professional engineering associations
- Consider working with specialized technical recruiters
- Attend manufacturing/engineering career fairs
## Screening Process
- Review resumes for relevant experience and technical skills
- Conduct initial phone screenings to assess communication skills
- Consider technical assessments or case studies
## Interview Strategy
- Include technical interviews with senior engineers
- Plant tour and discussions with potential team members
- Problem-solving scenarios based on your actual manufacturing challenges
## Evaluation
- Check references thoroughly
- Verify certifications and education
- Assess cultural fit with your manufacturing team
Would you like me to elaborate on any specific part of this hiring process?</t>
  </si>
  <si>
    <t># How This Hiring Process Solves Your Manufacturing Engineer Problem
These steps directly address the challenges of finding the right Manufacturing Engineer by:
## Ensuring Quality Matches
- **Defining needs precisely** prevents wasting time on unsuitable candidates
- **Detailed job descriptions** attract candidates with the specific technical skills your manufacturing operations require
- **Structured screening** helps identify candidates who can truly solve your manufacturing challenges
## Reducing Hiring Risks
- **Technical assessments** verify candidates can perform the actual work, not just talk about it
- **Reference checks** confirm past performance and reliability
- **Team involvement** ensures the new hire will integrate well with existing operations
## Improving Operational Outcomes
- Finding someone with the right technical expertise will help optimize your manufacturing processes
- A properly vetted engineer can identify efficiency improvements and reduce production costs
- The right hire will bring fresh perspectives to solve existing manufacturing problems
## Saving Time and Resources
- A systematic approach prevents costly rehiring if the wrong person is selected
- Targeted sourcing reaches qualified candidates faster
- Thorough evaluation prevents productivity losses from poor hiring decisions
This methodical process transforms your hiring challenge into an opportunity to strengthen your manufacturing capabilities with the right technical talent.</t>
  </si>
  <si>
    <t># Hiring a Store Manager: Key Steps
To hire an effective Store Manager, consider this structured approach:
## Preparation
- Define specific responsibilities, required experience, and salary range
- Create a detailed job description highlighting management duties, team leadership, and operational responsibilities
- Determine your "must-have" vs. "nice-to-have" qualifications
## Recruitment
- Post on retail-specific job boards, LinkedIn, and industry platforms
- Consider internal candidates who understand your business
- Ask for referrals from trusted business contacts
- Consider working with a specialized retail recruiter
## Screening &amp; Interviewing
- Review resumes for retail management experience, stability, and achievements
- Conduct phone screenings to assess communication skills and basic qualifications
- Plan structured interviews with scenario-based questions about:
  * Team management and development
  * Conflict resolution
  * Inventory management
  * Customer service philosophy
  * Sales strategy and performance improvement
## Assessment
- Check references thoroughly
- Consider a store walk-through with finalists to observe their operational insights
- Assess cultural fit with your organization
Would you like me to elaborate on any specific part of this process?</t>
  </si>
  <si>
    <t># How This Hiring Process Solves Your Store Manager Problem
Following these steps addresses your specific need by:
## Finding the Right Talent
- The structured approach helps identify candidates with the precise skills needed to run your store effectively
- Thorough screening filters out unqualified candidates early, saving your time
- Scenario-based questions reveal how candidates would handle real situations in your store
## Reducing Business Risk
- Proper vetting minimizes the chance of a poor hire, which could lead to:
  * Inventory mismanagement
  * Staff turnover
  * Poor customer service
  * Lost sales
## Ensuring Store Success
- A well-qualified Store Manager directly impacts:
  * Daily operations running smoothly
  * Staff being properly trained and motivated
  * Sales targets being met or exceeded
  * Customer satisfaction and loyalty improving
## Long-term Benefits
- The right Store Manager can free you from day-to-day operations
- They'll implement systems that make the store more profitable
- They can develop future leaders within your team
This methodical approach transforms your immediate hiring need into an opportunity to strengthen your business fundamentally. The investment in a thorough hiring process pays dividends through improved store performance.</t>
  </si>
  <si>
    <t># Hiring an MES Specialist: Key Steps
To hire an effective MES (Manufacturing Execution Systems) Specialist, I recommend following these structured steps:
## 1. Define Your Requirements
- Identify specific MES platforms your company uses (e.g., Siemens SIMATIC IT, Rockwell FactoryTalk, SAP ME)
- Determine technical skills needed (database management, programming languages, integration capabilities)
- Clarify manufacturing domain knowledge required for your industry
## 2. Create a Comprehensive Job Description
- Required qualifications: degree in engineering, computer science, or related field
- Experience with MES implementation, configuration, and support
- Knowledge of manufacturing processes and regulatory requirements
- Problem-solving and communication skills
## 3. Sourcing Candidates
- Post on specialized job boards (manufacturing technology, automation)
- Engage with manufacturing technology communities and forums
- Consider manufacturing technology consultancies for referrals
- Leverage LinkedIn and industry-specific groups
## 4. Evaluation Process
- Technical assessment of MES knowledge
- Scenario-based questions about system troubleshooting
- Evaluate understanding of manufacturing workflows
- Assess communication skills with both technical and non-technical stakeholders
## 5. Interview Questions to Consider
- "Describe your experience implementing or supporting MES systems"
- "How have you handled integration between MES and other systems (ERP, SCADA)?"
- "What approach do you take when troubleshooting MES issues?"
Would you like me to elaborate on any specific aspect of this hiring process?</t>
  </si>
  <si>
    <t># How These Hiring Steps Solve Your MES Specialist Problem
These steps directly address the challenges of finding a qualified MES Specialist by:
## Ensuring Technical Fit
- By clearly defining your specific MES platform requirements, you'll avoid hiring someone with generic manufacturing IT skills who can't work with your systems
- The technical assessment will verify candidates can actually perform the specialized work, not just talk about it
## Reducing Implementation Risk
- MES systems directly impact production efficiency and quality - hiring someone with proven experience reduces the risk of costly implementation errors
- The scenario-based questions help identify candidates who can troubleshoot real problems that could otherwise lead to production downtime
## Improving Cross-Functional Collaboration
- Evaluating communication skills ensures your MES Specialist can work effectively with both IT and operations teams
- This bridges the common gap between technical implementation and practical manufacturing needs
## Accelerating Time-to-Value
- A properly qualified MES Specialist will get up to speed faster, reducing onboarding time
- Their experience will help avoid common pitfalls that could delay system optimization
## Supporting Long-Term Manufacturing Strategy
- The right specialist will not just maintain systems but help evolve your MES capabilities to support future manufacturing initiatives
- They'll understand how MES fits into broader digital transformation efforts
Without this structured approach, you risk hiring someone who lacks critical skills, resulting in implementation delays, system underperformance, and potentially significant production impacts.</t>
  </si>
  <si>
    <t># Hiring a Registered Nurse (RN)
To effectively hire a Registered Nurse, I recommend following these steps:
## Preparation
1. **Define the position requirements**
   - Determine specific nursing specialty needed (ER, ICU, pediatric, etc.)
   - Identify required experience level and credentials
   - Establish shift requirements and scheduling needs
2. **Create a detailed job description**
   - List required qualifications (RN license, BSN, certifications)
   - Outline key responsibilities and duties
   - Specify technical skills and soft skills needed
## Recruitment Process
1. **Source candidates through:**
   - Healthcare job boards (Nurse.com, Health eCareers)
   - Professional nursing associations
   - LinkedIn and social media
   - Nursing schools and alumni networks
   - Employee referrals
2. **Screening and interviewing**
   - Review credentials and license verification
   - Conduct initial phone screenings
   - Hold in-person/video interviews with nursing leadership
   - Include peer interviews with current nursing staff
3. **Assessment**
   - Verify clinical knowledge through scenario-based questions
   - Check references thoroughly
   - Confirm licensure status and credentials
   - Consider skills assessments if appropriate
## Onboarding
- Develop a structured orientation program
- Pair with experienced mentor/preceptor
- Provide clear performance expectations
Would you like me to elaborate on any specific part of this hiring process?</t>
  </si>
  <si>
    <t># How These Hiring Steps Will Solve Your RN Staffing Problem
These steps directly address the challenges of hiring a qualified Registered Nurse by:
## Ensuring Quality and Fit
- **Defining requirements first** prevents hiring mismatches that lead to turnover
- **Thorough screening** helps identify candidates with the right clinical skills and experience for your specific setting
- **Peer interviews** assess cultural fit with your existing team, reducing integration issues
## Reducing Hiring Risks
- **License verification** protects against credential fraud
- **Reference checks** reveal performance patterns not evident in interviews
- **Skills assessment** confirms clinical competence beyond what's stated on a resume
## Improving Retention
- **Clear job descriptions** set proper expectations from the start
- **Structured onboarding** reduces early turnover (which can exceed 30% in nursing)
- **Mentorship** provides support during the critical first months
## Addressing Industry Challenges
- **Multiple recruitment channels** help overcome nursing shortage obstacles
- **Targeting specific nursing communities** increases qualified applicant flow
- **Streamlined process** helps you compete for talent in a high-demand market
These steps create a systematic approach that not only fills your immediate staffing need but establishes a foundation for stable, quality nursing care with reduced turnover costs and improved patient outcomes.</t>
  </si>
  <si>
    <t>Facilities Manager</t>
  </si>
  <si>
    <t>I need to hire a new Facilities Manager. What should I do?</t>
  </si>
  <si>
    <t># Hiring a Facilities Manager
To hire an effective Facilities Manager, I recommend following these steps:
## Define the Position
- Create a detailed job description outlining responsibilities (building maintenance, vendor management, safety compliance, etc.)
- Determine required qualifications (education, certifications, years of experience)
- Establish salary range based on market research
## Recruitment Process
- Post the position on industry job boards, LinkedIn, and facility management associations
- Consider working with specialized recruiters familiar with facilities management
- Leverage your professional network for referrals
## Screening and Interviewing
- Review resumes for relevant experience and qualifications
- Conduct phone screenings to assess basic qualifications
- Plan structured interviews focusing on:
  * Technical knowledge
  * Problem-solving abilities
  * Management experience
  * Emergency response capabilities
## Assessment
- Request examples of past facility improvements or cost-saving initiatives
- Consider practical assessments or scenario-based questions
- Check certifications (IFMA, CFM, FMP, etc.)
- Thoroughly verify references and employment history
Would you like more specific guidance on any of these areas or help developing interview questions?</t>
  </si>
  <si>
    <t># How This Hiring Process Solves Your Facilities Manager Problem
Following these steps addresses your need for a new Facilities Manager by:
## Ensuring Quality Candidates
- The detailed job description attracts qualified candidates who understand the role requirements
- Targeted recruitment channels reach experienced professionals in facility management
- Thorough screening identifies candidates with the right technical skills and experience
## Reducing Business Risk
- Proper vetting minimizes the chance of hiring someone unqualified to manage your facilities
- Reference checks help verify past performance and reliability
- Certification verification ensures professional standards and knowledge
## Addressing Your Immediate Need
- A structured process moves efficiently from posting to hiring
- Using specialized recruiters can accelerate finding qualified candidates
- Leveraging professional networks may uncover pre-vetted candidates quickly
## Long-term Benefits
- Finding the right person reduces turnover and retraining costs
- A qualified Facilities Manager will maintain your property value and prevent costly maintenance issues
- The right hire will implement systems that improve operational efficiency
This methodical approach transforms your immediate staffing problem into an opportunity to strengthen your facilities operations with the right professional.</t>
  </si>
  <si>
    <t># Hiring a Principal Investigator: Key Steps
To hire an effective Principal Investigator (PI), consider this structured approach:
## Preparation Phase
- Define the specific research focus, required expertise, and expected outcomes
- Determine budget parameters (salary range, research funding, equipment)
- Establish selection criteria and evaluation metrics
- Form a diverse search committee with relevant expertise
## Recruitment Process
- Create a compelling job description highlighting research opportunities
- Advertise widely through academic journals, professional networks, conferences, and online platforms
- Directly reach out to promising candidates and request referrals
- Consider candidates from underrepresented groups to enhance diversity
## Selection Process
- Review applications focusing on publication record, funding history, and research impact
- Conduct initial interviews to assess research vision and leadership potential
- Arrange for finalists to present research seminars and meet with key stakeholders
- Check references thoroughly, particularly regarding mentorship and collaboration skills
## Onboarding
- Provide clear expectations regarding research goals, teaching/administrative duties
- Ensure necessary resources and support systems are in place
- Create opportunities for integration with existing research teams
Would you like me to elaborate on any specific aspect of this process?</t>
  </si>
  <si>
    <t># How This Hiring Process Solves Your PI Recruitment Challenge
Following these structured steps addresses your PI hiring needs by:
## Ensuring Quality Selection
- The thorough preparation phase helps you identify exactly what expertise you need, preventing mismatches between your requirements and candidate qualifications
- Comprehensive evaluation criteria reduce the risk of overlooking critical factors during selection
- The multi-stage interview process reveals candidates' true capabilities beyond what appears on paper
## Attracting Top Talent
- Strategic advertising and direct outreach expand your candidate pool to include high-caliber researchers who might not actively be job-seeking
- A well-defined research focus and clear resource commitments make your position more attractive to ambitious candidates
- Highlighting growth opportunities appeals to forward-thinking researchers
## Reducing Hiring Risks
- Reference checks and interactive assessments help identify potential red flags in work style or collaboration abilities
- Meeting with various stakeholders ensures the candidate fits your organizational culture
- Clear expectations from the start prevent misunderstandings that could lead to early turnover
## Supporting Long-term Success
- Thoughtful onboarding increases the likelihood of the PI's research productivity and satisfaction
- Establishing integration pathways helps new PIs build necessary relationships for collaborative success
- Setting clear metrics provides a framework for future performance evaluation
Would you like me to focus on addressing any specific challenge you're facing in your PI recruitment?</t>
  </si>
  <si>
    <t>Corporate Secretary</t>
  </si>
  <si>
    <t>I need to hire a new Corporate Secretary. What should I do?</t>
  </si>
  <si>
    <t># Hiring a Corporate Secretary
To hire an effective Corporate Secretary, consider these steps:
## Define the Role
- Determine specific responsibilities (board meeting management, corporate records, compliance)
- Decide if you need full-time, part-time, or outsourced services
- Establish required qualifications (legal/governance knowledge, experience level)
## Recruitment Process
1. Create a detailed job description
2. Source candidates through:
   - Legal/corporate recruitment agencies
   - Professional associations (e.g., Chartered Governance Institute)
   - LinkedIn and specialized job boards
   - Referrals from board members or legal counsel
## Evaluation
- Screen for relevant experience with corporate governance
- Assess knowledge of regulatory requirements
- Verify organizational and communication skills
- Check references thoroughly
## Interview Focus Areas
- Experience managing board meetings and documentation
- Understanding of corporate compliance requirements
- Discretion and confidentiality practices
- Problem-solving abilities in governance scenarios
Would you like me to elaborate on any specific aspect of this hiring process?</t>
  </si>
  <si>
    <t># How These Steps Solve Your Corporate Secretary Hiring Problem
Following this structured approach directly addresses your hiring challenge by:
## Ensuring the Right Fit
- **Defining the role** prevents misalignment between your company's needs and the candidate's skills
- **Clarifying responsibilities** helps you identify candidates with relevant experience for your specific corporate structure and industry
## Reducing Hiring Risks
- **Thorough evaluation** minimizes the risk of hiring someone who lacks critical knowledge of governance requirements
- **Reference checking** helps verify past performance in similar roles
- **Focused interviews** reveal how candidates handle real governance scenarios you might face
## Compliance Protection
- A properly qualified Corporate Secretary helps shield your company from regulatory issues
- The right hire ensures board meetings, minutes, and corporate records meet legal standards
## Operational Efficiency
- A skilled Corporate Secretary streamlines board functions and governance processes
- The systematic hiring approach saves you time by targeting qualified candidates from the start
This methodical process helps you find someone who can effectively manage your corporate governance requirements while supporting your board's operations - directly solving your need for a new Corporate Secretary.</t>
  </si>
  <si>
    <t>Product Owner</t>
  </si>
  <si>
    <t>I need to hire a new Product Owner. What should I do?</t>
  </si>
  <si>
    <t># Hiring a Product Owner: Key Steps
To hire an effective Product Owner, consider this structured approach:
## Define the Role Clearly
- Determine specific responsibilities (backlog management, stakeholder communication, prioritization)
- Clarify where the role fits in your organization
- Establish expected outcomes and success metrics
## Create a Detailed Job Description
- Required skills: product management, agile methodologies, communication
- Experience level needed
- Industry knowledge requirements
- Soft skills: leadership, negotiation, decision-making
## Sourcing Candidates
- Post on specialized job boards (product management, agile)
- Leverage LinkedIn and professional networks
- Consider internal candidates who understand your business
- Work with recruiters specializing in product roles
## Interview Process
- Screen for agile knowledge and product experience
- Include practical exercises (prioritization scenarios, stakeholder communication)
- Involve team members they'll work with
- Assess cultural fit and communication style
## Evaluation Criteria
- Product thinking and customer focus
- Decision-making under constraints
- Stakeholder management abilities
- Technical understanding appropriate to your product
Would you like me to elaborate on any specific part of this hiring process?</t>
  </si>
  <si>
    <t># How These Steps Solve Your Product Owner Hiring Problem
These steps directly address the challenges of finding the right Product Owner by:
## Ensuring Role Clarity
- Prevents misalignment between expectations and performance
- Reduces onboarding friction and time-to-productivity
- Sets clear parameters for evaluation during interviews
## Attracting Qualified Candidates
- A detailed job description targets candidates with the right skills
- Strategic sourcing channels reach experienced product professionals
- Clear requirements filter out unsuitable applicants early
## Making Informed Selection Decisions
- Structured interviews assess actual capabilities, not just resume claims
- Practical exercises reveal how candidates handle real product scenarios
- Team involvement ensures cultural and working style compatibility
## Reducing Hiring Risks
- Comprehensive evaluation criteria minimize the chance of a poor fit
- Multi-stage process reveals inconsistencies in experience or approach
- Involving multiple stakeholders provides balanced assessment
Without this systematic approach, you risk hiring someone who lacks critical skills, doesn't align with your team's needs, or cannot effectively drive product decisions - ultimately leading to project delays, team frustration, and potential product failures.
Would you like me to focus on any specific challenge you're facing in your Product Owner hiring process?</t>
  </si>
  <si>
    <t># Hiring an Agile Coach: A Step-by-Step Approach
To hire an effective Agile Coach, consider this structured approach:
## Define Your Needs
- Identify why you need an Agile coach (team performance issues, agile transformation, etc.)
- Determine if you need a technical or non-technical coach
- Decide between a full-time hire or consultant
## Create a Detailed Job Description
- Required experience with specific agile frameworks (Scrum, Kanban, SAFe, etc.)
- Necessary certifications (CSM, CSP, ICP-ACC, etc.)
- Soft skills (facilitation, conflict resolution, leadership)
- Technical background requirements (if applicable)
## Effective Screening Process
- Review portfolios of previous agile transformations
- Check for relevant certifications
- Assess experience with your industry/company size
## Interview Strategy
- Include situational questions about agile challenges
- Have candidates facilitate a mock retrospective
- Include team members in the interview process
- Ask for specific examples of successful coaching
## Evaluation Criteria
- Communication and teaching abilities
- Problem-solving approach
- Change management experience
- Cultural fit with your organization
## Onboarding Plan
- Create a 30-60-90 day plan
- Introduce to key stakeholders
- Provide access to necessary resources
- Set clear initial objectives
Would you like me to elaborate on any specific part of this hiring process?</t>
  </si>
  <si>
    <t># How This Hiring Approach Solves Your Problem
Each step in the hiring process directly addresses common challenges in finding the right Agile Coach:
## Defining Your Needs
**Solves:** Misalignment between coach capabilities and organizational requirements
- Prevents hiring a coach with the wrong expertise (e.g., hiring a team-level coach when you need an enterprise transformation specialist)
- Ensures you invest in the right type of resource (full-time vs. consultant) based on your specific situation
## Detailed Job Description
**Solves:** Attracting inappropriate candidates and wasting time
- Attracts candidates with relevant experience in your specific agile frameworks
- Sets clear expectations about required skills, reducing mismatches
- Helps candidates self-select based on your actual needs
## Effective Screening
**Solves:** Hiring coaches with theoretical knowledge but limited practical experience
- Verifies candidates have successfully implemented agile in similar contexts
- Confirms they have formal training and up-to-date knowledge
- Reduces risk of hiring someone who can't adapt to your specific environment
## Strategic Interviewing
**Solves:** Hiring coaches who can't effectively implement in your environment
- Tests actual coaching and facilitation abilities, not just interview skills
- Ensures cultural compatibility with your teams
- Validates their problem-solving approach with your specific challenges
## Clear Evaluation Criteria
**Solves:** Subjective hiring decisions based on incomplete assessment
- Creates objective standards for comparison between candidates
- Ensures all critical skills are evaluated, not just the most visible ones
- Reduces bias in the selection process
## Structured Onboarding
**Solves:** Slow ramp-up and early effectiveness issues
- Accelerates the coach's integration and impact
- Sets clear expectations for early wins
- Establishes relationships with key stakeholders from day one
This methodical approach significantly increases your chances of hiring an Agile Coach who can effectively drive the improvements you need in your organization's agile practices.</t>
  </si>
  <si>
    <t># Hiring a Director of Communications
To effectively hire a Director of Communications, I recommend this structured approach:
## Define the Role Clearly
- Outline specific responsibilities (PR, internal communications, crisis management, etc.)
- Determine required experience level and industry knowledge
- Establish reporting structure and team management expectations
## Create a Comprehensive Recruitment Strategy
- Develop a detailed job description with key qualifications
- Determine competitive compensation based on market research
- Utilize multiple channels: job boards, LinkedIn, industry networks, PR associations
- Consider engaging specialized communications recruiters
## Effective Screening Process
- Review portfolios of past communication campaigns
- Assess writing samples and strategic communication plans
- Evaluate crisis management experience
- Check references thoroughly, especially regarding leadership style
## Structured Interview Process
- Include stakeholders from various departments
- Present real communication scenarios to solve
- Assess cultural fit and leadership approach
- Evaluate strategic thinking and adaptability
Would you like me to elaborate on any specific aspect of this hiring process?</t>
  </si>
  <si>
    <t># How This Hiring Process Solves Your Problem
These steps directly address the challenges of finding the right Director of Communications by:
## Ensuring Quality Match
- **Clear role definition** prevents misalignment between your expectations and candidates' skills
- **Comprehensive screening** identifies candidates with proven communication expertise, reducing the risk of poor performance
- **Structured interviews** reveal how candidates would handle your specific communication challenges
## Reducing Costly Mistakes
- **Thorough vetting** helps avoid the significant costs of a bad hire (estimated at 30-150% of annual salary)
- **Reference checks** provide insight into past performance, helping predict future success
- **Skills assessment** confirms candidates can deliver what they claim on resumes
## Streamlining Integration
- **Cultural fit evaluation** increases likelihood of successful team integration
- **Stakeholder involvement** builds organizational buy-in for the new hire
- **Scenario-based questions** demonstrate how the candidate will approach your actual communication needs
## Long-term Success
- **Strategic thinking assessment** ensures the hire can grow with your organization
- **Leadership evaluation** confirms they can develop your communications team
- **Clear expectations** set the foundation for performance management
This methodical approach transforms the hiring challenge into a strategic opportunity to strengthen your organization's communications capability.</t>
  </si>
  <si>
    <t># Hiring an Office Manager: A Step-by-Step Approach
To hire an effective Office Manager, I recommend following these structured steps:
## Define the Role
- Outline specific responsibilities (scheduling, correspondence, office supplies, etc.)
- Determine required skills (organization, communication, software proficiency)
- Decide on necessary experience level and education requirements
- Establish salary range based on market research
## Recruitment Process
1. **Create a detailed job description**
2. **Advertise the position**
   - Job boards (Indeed, LinkedIn, ZipRecruiter)
   - Company website and social media
   - Professional networks and referrals
## Selection Process
1. **Screen resumes** for qualifications and experience
2. **Conduct phone interviews** with promising candidates
3. **Hold in-person/video interviews** with top candidates
   - Include practical assessments of relevant skills
   - Have them meet key team members they'll work with
## Evaluation Criteria
- Organizational and multitasking abilities
- Communication skills (written and verbal)
- Problem-solving approach
- Cultural fit with your organization
- Technical skills with relevant software
Would you like me to elaborate on any specific part of this hiring process?</t>
  </si>
  <si>
    <t># How This Hiring Process Solves Your Problem
Following these structured steps addresses your need for a new Office Manager by:
## Ensuring Quality Hire
- **Defining the role clearly** prevents mismatched expectations and reduces turnover
- **Thorough screening** helps identify candidates with the right skills to manage your office effectively
- **Multi-stage interviews** reveal both technical abilities and interpersonal fit
## Saving Time and Resources
- **Targeted recruitment** attracts qualified candidates, reducing time spent on unsuitable applicants
- **Structured evaluation** makes comparison between candidates more objective
- **Practical assessments** demonstrate actual capabilities, not just interview skills
## Addressing Business Needs
- An effective Office Manager will:
  - Streamline administrative operations
  - Improve office efficiency and organization
  - Free up your time and other staff members' time
  - Provide consistent management of daily operations
  - Serve as a central point of communication
## Reducing Risk
- Thorough vetting minimizes the chance of a poor hire
- Clear role definition reduces misunderstandings after hiring
- Proper assessment of skills ensures the person can actually perform required duties
This methodical approach transforms your immediate problem (needing to fill a position) into an opportunity to improve your overall office functionality with the right person in this critical role.</t>
  </si>
  <si>
    <t># Hiring a Food Service Worker: Steps to Take
To hire a new Food Service Worker effectively, consider the following process:
## Initial Planning
- Define the specific role requirements (cashier, server, prep cook, etc.)
- Determine necessary qualifications and experience
- Set a competitive wage based on local market rates
- Decide if the position is full-time, part-time, or seasonal
## Recruitment Process
1. **Create a clear job description** including responsibilities, requirements, and benefits
2. **Advertise the position** through:
   - Job boards (Indeed, ZipRecruiter)
   - Social media
   - Your company website
   - Local community boards
   - Industry-specific sites
## Screening and Selection
- Review applications and resumes
- Conduct phone screenings for promising candidates
- Schedule in-person interviews
- Consider practical assessments (food handling demonstration, customer service scenarios)
- Check references
## Onboarding
- Complete required paperwork (I-9, W-4, food handler permits)
- Provide training on food safety, company policies, and equipment
- Schedule shadowing with experienced staff
Would you like more specific information about any of these steps?</t>
  </si>
  <si>
    <t># How This Hiring Process Solves Your Food Service Worker Vacancy
Following these structured steps addresses your staffing need by:
## Ensuring Quality Candidates
- The defined requirements help attract candidates with the right skills and experience
- Screening processes filter out unsuitable applicants, saving you time and resources
- Reference checks verify past performance and reliability
## Reducing Turnover Risk
- Clear job descriptions set proper expectations from the start
- Competitive wages based on market research improve retention
- Thorough interviews help assess cultural fit and work ethic
## Minimizing Operational Disruption
- Structured onboarding gets your new hire productive more quickly
- Proper training ensures food safety compliance and service standards
- Shadowing experienced staff transfers practical knowledge efficiently
## Long-term Benefits
- A methodical approach builds your reputation as a professional employer
- Documentation of your hiring process creates a repeatable system for future needs
- Proper vetting reduces risks of workplace issues or customer service problems
This systematic approach directly addresses your immediate need while establishing a foundation for stable staffing in your food service operation. Would you like me to elaborate on how any specific part of this process particularly helps your situation?</t>
  </si>
  <si>
    <t>Ergonomics Specialist</t>
  </si>
  <si>
    <t>I need to hire a new Ergonomics Specialist. What should I do?</t>
  </si>
  <si>
    <t># Hiring an Ergonomics Specialist
To effectively hire an Ergonomics Specialist, I recommend following these steps:
## Define the Position
- Determine if you need a certified professional ergonomist (CPE) or someone with specific ergonomics training
- Clarify if the role is full-time, part-time, or consultant-based
- Establish which departments they'll support (HR, Facilities, Safety, etc.)
## Create a Job Description
Include:
- Required qualifications (degree in ergonomics, human factors, occupational health, etc.)
- Desired certifications (CPE, CEES, etc.)
- Key responsibilities (workstation assessments, training, injury prevention)
- Technical skills (ergonomic assessment tools, data analysis)
## Recruitment Strategy
- Post on specialized job boards (Human Factors and Ergonomics Society, Board of Certification in Professional Ergonomics)
- Reach out to university programs with ergonomics specializations
- Consider professional ergonomics consulting firms for referrals
## Interview Process
- Include practical assessments (workstation evaluation demonstration)
- Ask scenario-based questions about solving ergonomic challenges
- Involve stakeholders from safety, HR, and operations in interviews
Would you like me to elaborate on any specific aspect of this hiring process?</t>
  </si>
  <si>
    <t># How These Hiring Steps Solve Your Problem
These steps directly address the challenges of hiring an Ergonomics Specialist by:
## Ensuring Quality Candidates
- By clearly defining qualifications and certifications, you'll attract candidates with the right expertise to effectively identify and solve ergonomic issues in your workplace
- The specialized recruitment strategy targets professionals who understand ergonomic principles rather than general HR or safety personnel
## Reducing Workplace Injuries and Costs
- A properly hired Ergonomics Specialist will implement preventative measures that reduce workplace musculoskeletal disorders
- This typically leads to fewer worker compensation claims, decreased absenteeism, and lower insurance premiums
## Improving Productivity and Compliance
- The right specialist will design workspaces that enhance employee comfort and efficiency
- They'll ensure your organization meets OSHA and other regulatory requirements, avoiding potential fines
## Providing Return on Investment
- A qualified specialist can document improvements in productivity, reduction in injuries, and employee satisfaction
- Their expertise translates to measurable business outcomes beyond basic compliance
The structured interview process helps identify candidates who can translate ergonomic theory into practical workplace solutions that address your specific organizational needs.</t>
  </si>
  <si>
    <t># Hiring a New HR Manager
To effectively hire a new HR Manager, consider this structured approach:
## Preparation
- Define the specific responsibilities and requirements for your HR Manager position
- Determine the salary range based on market rates and your budget
- Decide whether you need a strategic leader or operational manager
## Recruitment Process
1. **Create a detailed job description** highlighting required experience, skills, and qualifications
2. **Source candidates** through:
   - Job boards (LinkedIn, Indeed, HR-specific sites)
   - Professional networks and referrals
   - HR associations and conferences
   - Recruitment agencies specializing in HR professionals
3. **Screening and interviewing**:
   - Review resumes for relevant experience and qualifications
   - Conduct structured interviews focusing on HR expertise
   - Include situational questions about employee relations, compliance, and HR strategy
   - Consider involving key stakeholders in later interview rounds
4. **Assessment**:
   - Check HR certifications (SHRM, HRCI, etc.)
   - Verify knowledge of employment laws and regulations
   - Assess cultural fit and communication skills
   - Request examples of HR policies or programs they've developed
## Final Selection
- Conduct thorough reference checks
- Verify employment history and credentials
- Present a competitive offer with clear expectations
Would you like more specific guidance on any part of this process?</t>
  </si>
  <si>
    <t># How This Hiring Process Solves Your Problem
Following these steps addresses your need for a new HR Manager in several key ways:
## Ensures Quality and Fit
- The structured approach helps you identify candidates with the right HR expertise and experience for your specific needs
- Thorough screening and assessment processes reduce the risk of a poor hiring decision, which can be particularly costly for an HR leadership role
## Addresses Business Needs
- By defining requirements upfront, you'll hire someone who can solve your specific HR challenges (whether compliance, culture, talent acquisition, etc.)
- Involving stakeholders ensures the new HR Manager will work effectively with your leadership team
## Saves Time and Resources
- A systematic process prevents wasted time on unqualified candidates
- Clear job descriptions attract more relevant applicants, improving your candidate pool quality
- Proper vetting reduces turnover risk and the need to restart the hiring process
## Ensures Compliance and Best Practices
- The process helps you verify the candidate's knowledge of employment laws and regulations
- You'll confirm they have the expertise to keep your organization compliant and implement HR best practices
## Builds Long-Term HR Foundation
- A well-selected HR Manager will develop systems and processes that benefit your organization for years
- The right hire can transform your HR function from administrative to strategic, supporting broader business goals
Would you like me to elaborate on how any specific step addresses particular HR challenges you're facing?</t>
  </si>
  <si>
    <t>International Exchange Officer</t>
  </si>
  <si>
    <t>I need to hire a new International Exchange Officer. What should I do?</t>
  </si>
  <si>
    <t># Hiring an International Exchange Officer
To hire an effective International Exchange Officer, I recommend following these steps:
## Define the Position
- Create a detailed job description outlining responsibilities (managing exchange programs, supporting international students, developing partnerships)
- Specify required qualifications (education, experience with international education, language skills)
- Determine salary range and benefits based on market research
## Recruitment Process
1. **Post the position** on:
   - Higher education job boards
   - International education associations (NAFSA, EAIE)
   - LinkedIn and university career portal
2. **Screen applications** for:
   - Experience with visa regulations and immigration policies
   - Cross-cultural communication skills
   - Program management background
   - Language proficiency relevant to your target regions
3. **Interview process**:
   - Initial screening interviews
   - In-depth interviews with key stakeholders
   - Scenario-based questions about handling international student issues
   - Presentation on developing exchange partnerships
## Selection Considerations
- Cultural sensitivity and global awareness
- Problem-solving abilities for complex international situations
- Knowledge of educational systems in different countries
- Administrative and organizational skills
Would you like me to elaborate on any specific part of this hiring process?</t>
  </si>
  <si>
    <t># How These Hiring Steps Solve Your Problem
These steps directly address your need to hire an International Exchange Officer by providing a structured approach that:
## Ensures Quality Candidate Selection
- The detailed job description attracts candidates who truly understand international education
- The targeted recruitment channels reach qualified professionals already in this field
- The comprehensive screening process identifies candidates with the specific technical knowledge (visa regulations, international education systems) required for success
## Reduces Risk of Poor Hiring Decisions
- Multi-stage interviews reveal candidates' actual capabilities beyond their resume claims
- Scenario-based questions test how they'll handle real situations they'll face in your institution
- Stakeholder involvement ensures the candidate will integrate well with your existing team
## Addresses Core Institutional Needs
- By focusing on cultural sensitivity and global awareness, you'll find someone who can effectively represent your institution internationally
- Emphasizing problem-solving skills ensures you hire someone who can navigate complex cross-cultural situations
- Prioritizing administrative skills means your exchange programs will run efficiently
## Provides Long-Term Value
- A properly vetted International Exchange Officer will develop sustainable partnerships with foreign institutions
- They'll create positive experiences for exchange students, enhancing your institution's reputation
- Their expertise will help avoid costly compliance issues with international regulations
This methodical approach transforms your hiring need into an opportunity to strengthen your international programs through the right personnel choice.</t>
  </si>
  <si>
    <t># Hiring a New Instructor: Key Steps
To effectively hire a new instructor, consider this structured approach:
## Planning Phase
- Define the specific role requirements and qualifications
- Determine salary range and employment terms
- Identify which courses/subjects need coverage
- Decide on full-time vs. part-time status
## Recruitment Process
- Create a detailed job description
- Advertise through relevant channels (education job boards, LinkedIn, professional associations)
- Reach out to your professional network
- Consider internal candidates if applicable
## Selection Process
- Review applications and select candidates for interviews
- Conduct initial screening interviews
- Request teaching demonstrations or sample lessons
- Check references thoroughly
- Verify credentials and certifications
## Onboarding
- Prepare orientation materials
- Assign a mentor for the new instructor
- Schedule training on systems and procedures
- Set clear expectations and goals
Would you like me to elaborate on any specific part of this process?</t>
  </si>
  <si>
    <t># How This Hiring Process Solves Your Instructor Problem
These steps directly address your need for a new instructor by:
## Ensuring Quality Selection
- The structured approach helps identify truly qualified candidates rather than just filling the position quickly
- Teaching demonstrations verify actual classroom capabilities, not just interview skills
- Reference checks confirm past performance and reliability
## Reducing Turnover Risk
- Clear role definition prevents mismatched expectations
- Proper salary benchmarking attracts and retains quality talent
- Thorough vetting minimizes the chance of hiring someone who won't work out
## Saving Time and Resources
- Targeted recruitment channels reach qualified candidates efficiently
- Structured interviews make comparison between candidates more objective
- Comprehensive onboarding reduces productivity lag time for new hires
## Maintaining Educational Standards
- The process prioritizes instructional quality and subject expertise
- Credential verification ensures compliance with any regulatory requirements
- Proper onboarding maintains continuity in teaching standards
This methodical approach transforms your instructor vacancy from a problem into an opportunity to strengthen your educational team. Would you like more specific guidance on implementing any particular step?</t>
  </si>
  <si>
    <t>Campus Security Officer</t>
  </si>
  <si>
    <t>I need to hire a new Campus Security Officer. What should I do?</t>
  </si>
  <si>
    <t># Hiring a Campus Security Officer: Steps to Consider
To hire a new Campus Security Officer effectively, I recommend following these structured approach:
## Initial Planning
- Define the specific security needs of your campus
- Establish a competitive salary range based on local market rates
- Create a detailed job description outlining responsibilities, qualifications, and requirements
## Recruitment Process
- Post the position on job boards, your institution's website, and security-specific employment platforms
- Reach out to criminal justice programs at local colleges
- Consider recruiting veterans or former law enforcement officers
- Use social media and professional networks to spread awareness
## Screening and Selection
- Review applications for relevant experience and qualifications
- Conduct thorough background checks and verify certifications
- Perform multi-stage interviews (phone screening, in-person with security team)
- Include scenario-based questions to assess judgment and decision-making
## Evaluation Criteria
- Security experience (particularly in educational settings)
- Communication and de-escalation skills
- Knowledge of emergency protocols and procedures
- Physical fitness appropriate for the role
- Technical proficiency with security systems
Would you like me to elaborate on any specific part of this hiring process?</t>
  </si>
  <si>
    <t># How These Hiring Steps Solve Your Campus Security Officer Problem
These steps directly address your need to hire a qualified Campus Security Officer by:
## Ensuring Quality Candidates
- The structured recruitment process attracts candidates with relevant security experience
- Thorough screening identifies individuals with the right qualifications and background
- Multi-stage interviews reveal candidates who can handle campus-specific security challenges
## Reducing Security Risks
- Background checks and verification prevent hiring individuals with concerning histories
- Scenario-based questions assess how candidates would handle real campus security situations
- Evaluating communication skills ensures you hire someone who can de-escalate tense situations
## Improving Institutional Safety
- Finding candidates with educational setting experience means they understand campus dynamics
- Assessing emergency protocol knowledge ensures they can respond effectively to campus incidents
- Evaluating technical proficiency guarantees they can operate your security systems
## Minimizing Turnover
- Establishing competitive compensation attracts candidates who will stay long-term
- Clear job descriptions set proper expectations, reducing early departures
- Targeting relevant recruitment channels (criminal justice programs, veterans) finds candidates who want this specific career path
Following these steps creates a systematic approach that leads to hiring a qualified, reliable Campus Security Officer who will effectively protect your campus community.</t>
  </si>
  <si>
    <t>Biomedical Equipment Technician</t>
  </si>
  <si>
    <t>I need to hire a new Biomedical Equipment Technician. What should I do?</t>
  </si>
  <si>
    <t># Hiring a Biomedical Equipment Technician
To effectively hire a Biomedical Equipment Technician (BMET), I recommend following these steps:
## Define the Position
- Determine specific responsibilities (equipment maintenance, repair, installation, safety testing)
- Decide if you need entry-level (BMET I), mid-level (BMET II), or specialist/supervisor (BMET III)
- Establish required work schedule and on-call expectations
## Create a Job Description
- Required qualifications: Associate's or Bachelor's degree in biomedical equipment technology or related field
- Certifications: CBET (Certified Biomedical Equipment Technician) preferred
- Experience requirements based on position level
- Technical skills: medical equipment repair, electronics, IT systems, documentation
- Soft skills: problem-solving, communication, attention to detail
## Recruitment Strategy
- Post on healthcare job boards (AAMI Career Center, Biomed Careers)
- Contact technical schools with biomedical programs
- Use LinkedIn and general job sites
- Consider recruitment agencies specializing in healthcare technology
## Interview Process
- Technical assessment or practical demonstration
- Scenario-based questions about troubleshooting
- Verify understanding of safety protocols and regulations
- Assess communication skills and customer service approach
## Onboarding Plan
- Facility orientation and equipment inventory familiarization
- Shadow experienced technicians
- Review documentation systems and protocols
- Set clear expectations for performance metrics
Would you like me to elaborate on any specific part of this hiring process?</t>
  </si>
  <si>
    <t># How These Hiring Steps Solve Your Problem
Following this structured approach to hiring a Biomedical Equipment Technician addresses several key challenges:
## Ensures Technical Competence
By defining qualifications and using technical assessments, you'll identify candidates who can properly maintain and repair critical medical equipment, reducing equipment downtime and potential patient safety issues.
## Reduces Costly Hiring Mistakes
A thorough interview process with scenario-based questions helps identify candidates who can truly perform under pressure, not just those who interview well. This prevents the significant costs associated with rehiring if the first choice doesn't work out.
## Maintains Regulatory Compliance
Properly vetting for knowledge of safety protocols and regulations ensures your facility stays compliant with standards like NFPA 99, Joint Commission requirements, and FDA regulations, avoiding potential penalties.
## Improves Equipment Reliability
Hiring a qualified BMET directly impacts equipment uptime and reliability, which affects both patient care quality and operational efficiency in your healthcare facility.
## Supports Your Clinical Staff
The right BMET becomes a valuable resource for clinical staff, providing prompt service and technical guidance that allows healthcare providers to focus on patient care rather than equipment issues.
## Manages Long-term Costs
A competent BMET will extend equipment life through proper maintenance, make informed recommendations about repairs versus replacements, and help optimize your biomedical equipment budget.
Would you like me to focus on any particular benefit that's most important for your situation?</t>
  </si>
  <si>
    <t>Provost</t>
  </si>
  <si>
    <t>I need to hire a new Provost. What should I do?</t>
  </si>
  <si>
    <t># Hiring a New Provost: Key Steps
Hiring a provost, one of the most important academic leadership positions at a university, requires a thoughtful and comprehensive approach:
## Initial Planning
- Form a diverse search committee with faculty, administrators, students, and board members
- Develop a clear position description outlining responsibilities and qualifications
- Identify your institution's current needs and future direction
## Search Process
- Consider hiring an executive search firm specializing in higher education
- Advertise widely in academic publications and professional networks
- Conduct thorough initial screenings and background checks
## Evaluation
- Hold multiple rounds of interviews with various stakeholders
- Include campus visits for finalists to meet with different constituencies
- Assess candidates' academic credentials, leadership experience, and cultural fit
## Final Selection
- Check references thoroughly
- Consider how candidates align with your institution's mission and values
- Prepare a competitive compensation package
Would you like me to elaborate on any specific aspect of this process?</t>
  </si>
  <si>
    <t># How This Process Solves Your Provost Hiring Challenge
Following these steps addresses several critical aspects of your provost hiring problem:
## Reduces Risk of Poor Selection
- The structured search committee approach prevents hasty decisions or overlooking qualified candidates
- Thorough vetting and multiple interview rounds help identify potential issues before hiring
- Diverse stakeholder involvement ensures the candidate can work effectively across your institution
## Ensures Institutional Fit
- The process helps identify candidates whose vision aligns with your institution's mission
- Campus visits reveal how candidates interact with your community
- Reference checks provide insights into leadership style and effectiveness
## Promotes Transparency and Buy-in
- Inclusive process builds trust with faculty and staff
- Stakeholder participation creates institutional investment in the new provost's success
- Clear criteria reduce perceptions of bias or favoritism
## Addresses Long-term Stability
- Finding the right fit reduces turnover risk
- Proper vetting identifies candidates with staying power
- Alignment with institutional goals supports continuity in academic leadership
This methodical approach transforms a potentially overwhelming hiring challenge into a manageable, strategic process with a higher probability of successful outcomes.</t>
  </si>
  <si>
    <t>Occupational Therapist (OT)</t>
  </si>
  <si>
    <t>I need to hire a new Occupational Therapist (OT). What should I do?</t>
  </si>
  <si>
    <t># Hiring an Occupational Therapist: Key Steps
To hire a qualified Occupational Therapist, consider this structured approach:
## Define Your Needs
- Determine practice setting (hospital, school, private practice, etc.)
- Identify full-time vs. part-time requirements
- Clarify specialized skills needed (pediatrics, geriatrics, mental health, etc.)
## Create a Compelling Job Description
- Required qualifications (OT degree, state licensure)
- Experience level needed
- Specific responsibilities and caseload expectations
- Unique benefits of your workplace
## Recruitment Strategies
- Post on healthcare job boards (Indeed, LinkedIn, AOTA job board)
- Contact OT schools for recent graduates
- Use healthcare staffing agencies
- Network with professional OT associations
## Interview Process
- Review credentials and licensure
- Ask about clinical reasoning and treatment approaches
- Include case scenarios relevant to your setting
- Consider a practical demonstration if appropriate
## Verify Qualifications
- Check references
- Verify licensure status
- Confirm malpractice insurance coverage
Would you like more specific information about any of these areas based on your particular setting or needs?</t>
  </si>
  <si>
    <t># How These Steps Solve Your Hiring Problem
These steps directly address the challenges of finding a qualified Occupational Therapist by:
## Ensuring Quality Match
- Defining your needs prevents mismatches between your requirements and candidate qualifications
- A clear job description attracts candidates who align with your specific setting and specialization
- Targeted recruitment strategies help you reach qualified OTs interested in your specific position
## Saving Time and Resources
- Structured recruitment process filters out unqualified candidates early
- Focused interview questions assess both technical skills and cultural fit
- Verification steps prevent potential issues with credentials or performance
## Reducing Turnover Risk
- Thorough vetting increases chances of hiring an OT who will stay long-term
- Clear expectations from the beginning lead to better job satisfaction
- Proper assessment of skills ensures the OT can handle your specific caseload
## Maintaining Compliance
- Verification of licensure and credentials protects your organization legally
- Proper documentation of the hiring process supports compliance requirements
- Professional standards are maintained through thorough screening
Following this systematic approach transforms the potentially overwhelming task of hiring an OT into a manageable process with a higher likelihood of finding the right professional for your needs.</t>
  </si>
  <si>
    <t># Hiring an Assistant Professor: Key Steps
## Initial Planning
- Define the position's focus, required qualifications, and desired expertise
- Secure necessary approvals and budget from your department/institution
- Form a diverse search committee with relevant expertise
## Recruitment Process
- Create a compelling job description highlighting responsibilities and opportunities
- Advertise widely through academic job boards, professional organizations, and networks
- Consider targeted outreach to increase diversity in your candidate pool
## Selection
- Develop clear evaluation criteria aligned with department needs
- Review applications systematically (CV, research statement, teaching philosophy, references)
- Conduct initial interviews (virtual or at conferences)
- Invite top candidates for campus visits including:
  - Research presentation
  - Teaching demonstration
  - Meetings with faculty, students, and administration
## Decision and Offer
- Gather feedback from all stakeholders
- Evaluate candidates against established criteria
- Prepare a competitive offer with appropriate salary, startup package, and resources
- Be prepared to negotiate terms
## Onboarding
- Develop a mentoring plan for the new faculty member
- Provide clear information about tenure requirements
- Create opportunities for integration into the department
Would you like more specific information about any of these steps?</t>
  </si>
  <si>
    <t># How This Hiring Process Solves Your Problem
Following these steps helps solve your need to hire a new Assistant Professor by:
## Ensuring Quality Selection
- The structured approach helps identify candidates who truly match your department's needs
- Multiple evaluation stages (application review, interviews, campus visits) reveal different aspects of candidates' abilities
- Involving diverse stakeholders provides multiple perspectives on candidates' potential
## Reducing Risk
- Clear criteria minimize bias and subjective decision-making
- Thorough vetting reduces the chance of a poor fit
- Comprehensive evaluation helps predict future performance and collegiality
## Maximizing Long-term Success
- A well-executed search attracts stronger candidates
- Transparent process helps candidates understand expectations
- Proper onboarding increases retention and productivity
- Strategic hiring aligns with department goals and strengthens your academic program
## Addressing Institutional Requirements
- Following best practices helps meet compliance requirements
- Documented process supports diversity and inclusion goals
- Systematic approach satisfies administrative oversight
The investment in a thorough hiring process pays dividends through the entire tenure of the faculty member, as hiring decisions impact your department for years to come.</t>
  </si>
  <si>
    <t>Web Designer</t>
  </si>
  <si>
    <t>I need to hire a new Web Designer. What should I do?</t>
  </si>
  <si>
    <t># Hiring a Web Designer: A Step-by-Step Guide
To hire an effective web designer, I recommend following these structured approach:
## Define Your Needs
- Determine the scope of your project (new website, redesign, maintenance)
- Identify specific skills needed (UI/UX, responsive design, e-commerce, etc.)
- Establish your budget and timeline
- Decide if you need a freelancer, agency, or full-time employee
## Find Candidates
- Post on job boards (Indeed, LinkedIn, Behance, Dribbble)
- Reach out to your professional network
- Consider specialized platforms like Toptal, Upwork, or 99designs
- Contact local design schools for recent graduates
## Evaluate Candidates
- Review portfolios carefully (look for relevant experience)
- Check references and testimonials
- Assess technical skills (HTML/CSS, JavaScript, design software proficiency)
- Evaluate communication style and responsiveness
## Interview Process
- Discuss their design philosophy and process
- Ask about past challenges and solutions
- Consider a small paid test project
- Clarify availability and working preferences
## Onboarding
- Create clear contracts with deliverables and milestones
- Establish communication channels and meeting cadence
- Set up access to necessary tools and resources
Would you like me to elaborate on any specific part of this process?</t>
  </si>
  <si>
    <t># How This Hiring Process Solves Your Web Designer Problem
Following these steps directly addresses the challenges of finding the right web designer by:
## Reducing Hiring Risk
- **Defining needs first** prevents mismatched expectations and skills
- **Portfolio review** ensures you see actual evidence of their capabilities
- **Reference checks** verify their reliability and professionalism
- **Test projects** demonstrate how they'll actually perform on your work
## Saving Time and Money
- **Targeted job postings** attract more qualified candidates
- **Clear requirements** reduce time spent interviewing unsuitable designers
- **Structured evaluation** helps you compare candidates objectively
- **Proper onboarding** minimizes delays and miscommunication
## Ensuring Quality Results
- **Skills assessment** confirms technical competence for your specific needs
- **Communication evaluation** prevents project delays and frustration
- **Clear contracts** establish accountability for deliverables
- **Defined milestones** allow you to monitor progress effectively
This methodical approach transforms the potentially overwhelming task of hiring into a manageable process that significantly increases your chances of finding a web designer who can deliver exactly what your business needs.</t>
  </si>
  <si>
    <t>Treasurer</t>
  </si>
  <si>
    <t>I need to hire a new Treasurer. What should I do?</t>
  </si>
  <si>
    <t># Hiring a Treasurer: Key Steps
To hire an effective Treasurer, consider this structured approach:
## Define Your Needs
- Determine if you need a full-time treasurer or if the role could be part-time
- Clarify whether this is for a business, nonprofit organization, or community group
- Identify specific financial management needs (investment oversight, cash flow management, financial reporting, etc.)
## Create a Detailed Job Description
- Required qualifications (CPA, MBA, years of experience)
- Technical skills (accounting software, financial analysis)
- Specific responsibilities and reporting structure
- Salary range and benefits
## Recruitment Strategy
- Post on financial job boards and LinkedIn
- Contact accounting/finance professional associations
- Consider executive search firms for senior positions
- Leverage your network for referrals
## Interview Process
- Screen for technical competence with practical scenarios
- Assess communication skills (they'll need to explain financial matters clearly)
- Verify experience with financial controls and compliance
- Check references thoroughly, especially regarding integrity
Would you like me to elaborate on any specific aspect of the hiring process?</t>
  </si>
  <si>
    <t># How These Steps Solve Your Treasurer Hiring Problem
These steps directly address the challenges of finding the right Treasurer by:
## Reducing Hiring Risk
- **Defining needs** prevents mismatches between your expectations and candidate qualifications
- **Thorough screening** helps identify candidates with genuine financial expertise and integrity
- **Reference checking** reduces the risk of hiring someone with problematic financial management history
## Ensuring Competence
- The structured interview process tests both technical skills and communication abilities
- Practical scenarios reveal how candidates actually handle financial situations, not just what they claim
- Verification of credentials confirms they have the necessary expertise to manage your finances
## Saving Time and Resources
- A clear job description attracts more qualified candidates from the start
- Targeted recruitment channels reach professionals with relevant experience
- The systematic approach prevents costly rehiring if the wrong person is selected
## Building Financial Security
- A qualified Treasurer will implement proper controls to protect your assets
- They'll provide accurate financial reporting for better decision-making
- Their expertise helps ensure regulatory compliance and reduces audit issues
Would you like me to focus on any particular benefit or explain how these steps address a specific concern you have?</t>
  </si>
  <si>
    <t># How This Hiring Process Solves Your Dean Problem
These steps directly address the challenges of finding the right Dean by:
## Ensuring Quality Selection
- The structured approach prevents hasty decisions that could lead to poor leadership fit
- Thorough vetting through multiple interviews and reference checks identifies candidates with proven track records
- Involving diverse stakeholders helps identify blind spots in candidate assessment
## Reducing Institutional Risk
- Clear role requirements minimize misalignment between expectations and performance
- Comprehensive evaluation reduces the likelihood of hiring someone who can't fulfill key responsibilities
- Proper onboarding increases the new Dean's chances of early success and retention
## Creating Legitimacy
- A transparent, inclusive process builds confidence in the selection
- Involving faculty and other stakeholders creates buy-in for the new Dean
- Following best practices in academic hiring demonstrates institutional integrity
## Long-term Benefits
- A methodical approach identifies candidates who can advance strategic priorities
- Proper assessment of cultural fit improves faculty/administration relationships
- Thorough onboarding accelerates the new Dean's effectiveness
Would you like me to focus on any particular challenge you're facing with this hire?</t>
  </si>
  <si>
    <t>International Student Advisor</t>
  </si>
  <si>
    <t>I need to hire a new International Student Advisor. What should I do?</t>
  </si>
  <si>
    <t># Hiring an International Student Advisor
To hire an effective International Student Advisor, I recommend following these steps:
## Define the Position
- Create a detailed job description outlining responsibilities (immigration advising, cultural programming, student support)
- Determine required qualifications (knowledge of F-1/J-1 regulations, experience with SEVIS)
- Set education requirements (typically Bachelor's required, Master's preferred in relevant field)
- Establish salary range based on market research
## Recruitment Process
- Post on higher education job boards (HigherEdJobs, NAFSA, Chronicle of Higher Education)
- Reach out to professional networks and international education associations
- Consider internal candidates with relevant experience
- Use social media and university career portal
## Screening and Interviewing
- Review applications for immigration knowledge and cross-cultural experience
- Conduct initial screening interviews
- Hold panel interviews with key stakeholders (international office staff, students)
- Include case studies or scenarios to assess regulatory knowledge
## Evaluation Criteria
- Immigration regulation expertise
- Intercultural communication skills
- Student advising experience
- Crisis management abilities
- Technical proficiency with relevant systems
Would you like me to elaborate on any specific part of this hiring process?</t>
  </si>
  <si>
    <t># How These Steps Solve Your International Student Advisor Hiring Problem
These steps directly address your hiring challenge by:
## Ensuring Regulatory Compliance
- Properly vetting candidates for immigration knowledge prevents costly compliance errors
- A qualified advisor will maintain your institution's ability to host international students
- Reduces risk of status violations that could affect your SEVP certification
## Improving Student Support
- The structured hiring process identifies candidates who can effectively support international students' unique needs
- Strong advisors reduce student attrition by addressing visa concerns, cultural adjustment, and academic integration
- Better support leads to improved student satisfaction and word-of-mouth recruitment
## Operational Efficiency
- A well-defined job description attracts qualified candidates, saving recruitment time
- Thorough screening prevents costly turnover from hiring mismatches
- Case studies during interviews verify practical knowledge, not just theoretical understanding
## Institutional Reputation
- Quality advisors enhance your institution's reputation in international markets
- Professional immigration advising prevents incidents that could damage your school's image
- Strong international student support becomes a competitive advantage in recruitment
The systematic approach ensures you find someone who can navigate complex regulations while providing compassionate student support - the two critical functions of this role.</t>
  </si>
  <si>
    <t>Production Clerk</t>
  </si>
  <si>
    <t>I need to hire a new Production Clerk. What should I do?</t>
  </si>
  <si>
    <t># Hiring a Production Clerk: Step-by-Step Guide
To hire an effective Production Clerk, I recommend following these steps:
## 1. Define the position clearly
- Create a detailed job description including responsibilities, required skills, and qualifications
- Determine salary range and employment terms (full-time/part-time)
- Identify where this role fits in your organizational structure
## 2. Recruitment process
- Post the job on relevant platforms (Indeed, LinkedIn, industry-specific job boards)
- Consider internal candidates who might be suitable
- Reach out to staffing agencies if appropriate for your industry
## 3. Screening and selection
- Review applications and resumes for relevant experience
- Conduct initial phone screenings
- Invite promising candidates for in-person interviews
- Consider skills assessments for technical abilities
## 4. Interview process
- Prepare structured interview questions focusing on:
  * Previous production experience
  * Organizational and documentation skills
  * Attention to detail
  * Computer proficiency
  * Problem-solving abilities
## 5. Final selection and onboarding
- Check references
- Make an offer to the best candidate
- Prepare a thorough onboarding plan
Would you like me to elaborate on any specific part of this process?</t>
  </si>
  <si>
    <t># How This Hiring Process Solves Your Production Clerk Problem
Following these steps addresses your staffing need by ensuring you:
## Find the Right Fit
- The detailed job description attracts candidates with relevant skills and experience
- Thorough screening identifies people who understand production environments
- Structured interviews reveal candidates who can handle the specific demands of your operation
## Reduce Costly Mistakes
- Proper vetting minimizes the risk of hiring someone unsuitable
- Skills assessments confirm candidates can perform required tasks
- Reference checks verify past performance and reliability
## Improve Operational Efficiency
- A well-qualified Production Clerk will help maintain accurate inventory records
- They'll ensure proper documentation of production processes
- They'll support workflow efficiency and regulatory compliance
## Long-Term Benefits
- A strategic hiring approach leads to better retention
- Proper onboarding ensures your new clerk becomes productive quickly
- The right hire will grow with your organization and potentially take on more responsibilities
This methodical approach transforms your immediate staffing problem into an opportunity to strengthen your production operations with the right talent.</t>
  </si>
  <si>
    <t>Regional Sales Manager</t>
  </si>
  <si>
    <t>I need to hire a new Regional Sales Manager. What should I do?</t>
  </si>
  <si>
    <t># Hiring a Regional Sales Manager: Key Steps
To hire an effective Regional Sales Manager, consider this structured approach:
## Initial Planning
- Define specific responsibilities, territory, and sales targets
- Determine required experience level and industry knowledge
- Establish compensation structure (base salary, commission, bonuses)
- Decide on reporting structure and team management expectations
## Recruitment Process
1. **Create a detailed job description** highlighting qualifications, responsibilities, and growth opportunities
2. **Source candidates** through:
   - Industry-specific job boards
   - LinkedIn and professional networks
   - Recruitment agencies specializing in sales
   - Employee referrals
   - Competitors (ethical headhunting)
3. **Screening and interviewing**:
   - Resume review focusing on sales achievement metrics
   - Phone screening to assess communication skills
   - Multiple interview rounds with different stakeholders
   - Sales presentation or role-play scenarios
## Assessment Criteria
- Proven sales leadership experience
- Track record of meeting/exceeding targets
- Regional market knowledge
- Team development capabilities
- CRM and sales technology proficiency
Would you like me to elaborate on any specific part of this hiring process?</t>
  </si>
  <si>
    <t># How This Hiring Process Solves Your Problem
Following these structured steps directly addresses your need for a Regional Sales Manager by:
## Ensuring Quality Hire
- **Targeted recruitment**: Attracts candidates with specific regional sales leadership experience
- **Multi-stage screening**: Filters out unsuitable candidates early, saving time and resources
- **Skills assessment**: Verifies candidates can actually perform the role, not just talk about it
- **Stakeholder involvement**: Ensures the hire fits your company culture and team dynamics
## Business Impact
- **Revenue growth**: A properly vetted sales manager will drive regional sales performance
- **Team development**: The right leader will improve existing team capabilities
- **Market expansion**: Their regional expertise will help penetrate markets more effectively
- **Reduced turnover risk**: Thorough vetting minimizes the chance of a poor fit and early departure
## Risk Mitigation
- **Structured process**: Reduces bias and improves decision quality
- **Clear expectations**: Prevents misalignment between your needs and candidate expectations
- **Performance verification**: Confirms past achievements through references and metrics
This methodical approach transforms your hiring need into a strategic advantage by bringing in leadership that can directly impact your regional sales performance and growth objectives.</t>
  </si>
  <si>
    <t>Hospitality Manager</t>
  </si>
  <si>
    <t>I need to hire a new Hospitality Manager. What should I do?</t>
  </si>
  <si>
    <t># Hiring a Hospitality Manager
To hire an effective Hospitality Manager, I recommend following these steps:
## Define the Position
- Create a detailed job description outlining responsibilities, required experience, and qualifications
- Determine salary range based on market rates and your budget
- Clarify reporting structure and advancement opportunities
## Recruitment Strategy
- Post on industry-specific job boards (hospitality.jobs, hcareers.com)
- Leverage LinkedIn and hospitality professional networks
- Consider hospitality recruitment agencies
- Ask for employee referrals
## Screening Process
- Review resumes for relevant experience (3-5 years typically recommended)
- Look for candidates with appropriate certifications
- Screen for experience managing teams and budgets
- Verify computer skills with property management systems
## Interview Process
- Conduct initial phone screenings
- Hold in-person interviews with promising candidates
- Include situational questions about handling difficult guests, staff conflicts
- Consider a panel interview with other department heads
## Final Selection
- Check references thoroughly
- Verify employment history
- Consider a working interview or job shadowing
- Make a competitive offer promptly
Would you like me to elaborate on any specific part of this hiring process?</t>
  </si>
  <si>
    <t># How This Hiring Process Solves Your Problem
These steps directly address your need to hire a new Hospitality Manager by:
## Ensuring Quality Candidates
- The detailed job description attracts qualified applicants who understand the role
- Industry-specific recruitment channels reach experienced hospitality professionals
- Thorough screening identifies candidates with proven hospitality management skills
## Reducing Hiring Risks
- The structured interview process reveals how candidates handle real hospitality scenarios
- Reference checks verify past performance and confirm experience claims
- Working interviews demonstrate actual capabilities, not just interview skills
## Improving Retention
- Clear job expectations from the start prevent misunderstandings later
- Competitive compensation based on market research helps secure top talent
- Discussing advancement opportunities attracts candidates interested in long-term growth
## Saving Time and Resources
- Targeted recruitment strategies bring in relevant candidates, reducing time spent on unsuitable applicants
- The systematic approach prevents costly rehiring if the wrong person is selected
- A thorough process helps identify managers who can improve operations and guest satisfaction
This methodical approach transforms your immediate staffing problem into an opportunity to strengthen your hospitality team with the right leadership.</t>
  </si>
  <si>
    <t>Chief Technology Officer (CTO)</t>
  </si>
  <si>
    <t>I need to hire a new Chief Technology Officer (CTO). What should I do?</t>
  </si>
  <si>
    <t># Hiring a Chief Technology Officer (CTO)
Finding the right CTO is a critical decision for your organization. Here's a structured approach to help you through this process:
## Define Your Needs
- Clarify what technology leadership you need based on your company stage and goals
- Determine if you need a technical visionary, hands-on builder, or strategic manager
- Identify specific technical expertise required (cloud infrastructure, AI, cybersecurity, etc.)
## Sourcing Candidates
- Leverage your professional network for referrals
- Consider executive search firms specializing in tech leadership
- Explore technology communities, conferences, and industry events
- Look at successful competitors or complementary companies
## Evaluation Process
- Assess technical expertise and leadership capabilities
- Evaluate cultural fit and alignment with company values
- Consider their track record of building/managing technical teams
- Examine their strategic vision and ability to communicate with non-technical stakeholders
## Interview Structure
- Technical assessment (appropriate to the level)
- Leadership scenarios and past experiences
- Vision alignment discussions
- Team meetings with key stakeholders
## Compensation Considerations
- Competitive salary benchmarked to your industry and location
- Equity package appropriate to company stage
- Performance incentives tied to company goals
Would you like me to elaborate on any specific aspect of the CTO hiring process?</t>
  </si>
  <si>
    <t># How This Hiring Approach Solves Your CTO Problem
This structured approach directly addresses the challenges of finding the right CTO by:
## Reducing Hiring Risk
- **Defining needs first** prevents misalignment between what you need and who you hire
- **Thorough evaluation** reduces the chance of a costly mis-hire (which can set your technology strategy back by months or years)
- **Multi-faceted assessment** ensures you evaluate both technical expertise and leadership abilities
## Finding the Right Fit
- **Targeted sourcing** helps you reach qualified candidates who match your specific requirements
- **Cultural alignment checks** ensure your CTO will work effectively with your existing team
- **Structured interviews** reveal how candidates would handle your company's actual challenges
## Securing Long-Term Success
- **Appropriate compensation** helps you attract and retain top talent
- **Vision alignment** ensures the CTO will take your technology in the direction your business needs
- **Stakeholder involvement** builds buy-in from the team the CTO will lead
## Addressing Hidden Issues
- This process helps uncover potential red flags before making an offer
- It creates clarity about expectations on both sides
- It establishes a foundation for successful onboarding and integration
Would you like me to focus on any particular challenge you're facing in your CTO search?</t>
  </si>
  <si>
    <t># Hiring a Process Engineer: Key Steps
To hire a qualified Process Engineer, consider this structured approach:
## Define Your Needs
- Identify specific process systems the engineer will manage
- Determine required experience level (entry, mid, senior)
- Clarify industry-specific knowledge needed (manufacturing, chemical, etc.)
- Decide on must-have technical skills and certifications
## Create a Detailed Job Description
- Outline key responsibilities and expectations
- Specify required qualifications and preferred skills
- Highlight company culture and growth opportunities
- Include salary range if possible
## Sourcing Candidates
- Post on industry-specific job boards and LinkedIn
- Engage with engineering professional associations
- Consider working with specialized technical recruiters
- Leverage employee referrals
## Screening and Interview Process
- Technical assessment focused on process improvement methodologies
- Problem-solving scenarios relevant to your operations
- Panel interviews with team members and stakeholders
- Facility tour to observe reactions to your processes
## Evaluation Criteria
- Technical knowledge of process optimization and control
- Experience with relevant software and tools
- Communication skills for cross-functional collaboration
- Analytical thinking and problem-solving abilities
Would you like me to elaborate on any specific part of this hiring process?</t>
  </si>
  <si>
    <t># How This Hiring Process Solves Your Problem
Following these structured steps directly addresses your need to hire a Process Engineer by:
## Ensuring Quality Match
- **Defining needs** prevents hiring someone with misaligned skills or experience
- **Detailed job descriptions** attract candidates who genuinely fit your requirements
- **Strategic sourcing** helps you reach qualified candidates who can actually solve your process challenges
## Reducing Costly Mistakes
- **Thorough screening** identifies candidates who can truly perform, not just interview well
- **Technical assessments** verify practical skills before you commit
- **Structured evaluation** reduces bias and helps select based on merit and capability
## Improving Operational Outcomes
- The right Process Engineer will identify inefficiencies in your current systems
- They'll implement improvements that reduce costs and increase productivity
- Their expertise will help standardize processes and reduce variability
## Saving Time and Resources
- A methodical approach prevents wasted time on unqualified candidates
- Clear criteria streamlines decision-making
- Proper vetting reduces turnover and retraining costs
This process transforms your hiring need into a strategic advantage by bringing in talent that can optimize your operations and drive continuous improvement.</t>
  </si>
  <si>
    <t># Hiring a Web Designer: A Step-by-Step Approach
To hire an effective web designer, consider following these structured process:
## Define Your Needs
- Determine the specific project scope (new website, redesign, maintenance)
- Identify required skills (UI/UX, responsive design, specific platforms like WordPress)
- Decide if you need a specialist or generalist
- Establish your budget and timeline
## Find Candidates
- Post on job boards (Indeed, LinkedIn, Behance, Dribbble)
- Reach out to your professional network
- Consider freelance platforms (Upwork, Fiverr, Toptal)
- Contact design agencies if appropriate for your scale
## Evaluate Candidates
- Review portfolios carefully (look for relevant work)
- Check references and testimonials
- Assess communication skills and responsiveness
- Consider technical knowledge and platform experience
## Interview Process
- Discuss their design philosophy and process
- Ask about past challenges and solutions
- Present a small design test or paid trial project
- Clarify availability and working arrangements
## Onboarding
- Create clear contracts with deliverables and timelines
- Establish communication channels and feedback processes
- Set up regular check-ins and milestone reviews
Would you like me to elaborate on any specific part of this hiring process?</t>
  </si>
  <si>
    <t># How This Hiring Process Solves Your Web Designer Problem
Following these steps addresses the key challenges in finding the right web designer by:
## Preventing Mismatches
- **Defining needs first** ensures you don't hire someone with the wrong skill set
- **Clear requirements** help both you and candidates understand if they're truly qualified
- **Budget alignment** prevents wasting time on designers outside your price range
## Quality Assurance
- **Portfolio review** confirms their actual capabilities, not just what they claim
- **Reference checks** verify their reliability and professionalism
- **Test projects** demonstrate how they'll actually perform on your specific needs
## Risk Reduction
- **Structured interviews** reveal communication styles and potential red flags
- **Clear contracts** protect both parties and set proper expectations
- **Milestone reviews** allow course correction before major issues develop
## Long-term Success
- **Proper onboarding** establishes a productive working relationship
- **Communication protocols** prevent misunderstandings and delays
- **Regular check-ins** ensure the project stays on track
This methodical approach transforms the potentially overwhelming task of finding a web designer into a manageable process with a higher probability of finding someone who can successfully execute your vision.</t>
  </si>
  <si>
    <t># Hiring a Dispatcher: Key Steps
To hire an effective dispatcher, consider this structured approach:
## Define the Role
- Outline specific responsibilities (scheduling, route planning, communication management)
- Determine required qualifications (education, certifications, experience level)
- Establish work hours, location, and reporting structure
## Recruitment Process
1. **Create a detailed job description** highlighting required skills and experience
2. **Advertise the position** through:
   - Job boards (Indeed, LinkedIn, industry-specific sites)
   - Your company website
   - Industry associations
   - Staffing agencies
## Screening and Selection
- Review resumes for relevant experience and skills
- Conduct phone screenings to assess basic qualifications
- Plan structured interviews focusing on:
  - Technical knowledge
  - Problem-solving abilities
  - Communication skills
  - Experience with relevant software
- Consider skills assessments or practical tests
## Onboarding
- Develop a comprehensive training program
- Pair with experienced staff
- Provide access to necessary systems and resources
Would you like more specific information about any of these steps for your particular industry or company size?</t>
  </si>
  <si>
    <t># How This Hiring Process Solves Your Dispatcher Problem
Following these structured steps addresses your dispatcher hiring need by:
## Ensuring Quality Candidates
- **Defining the role clearly** prevents mismatched expectations and attracts candidates with the right skills
- **Targeted recruitment** reaches qualified dispatchers who can handle your specific operational needs
- **Thorough screening** identifies candidates with proven dispatch experience and necessary technical abilities
## Reducing Business Disruption
- A systematic approach minimizes the vacancy period
- Proper vetting reduces turnover by finding candidates who fit your environment
- Comprehensive onboarding gets your new dispatcher productive more quickly
## Long-Term Benefits
- Finding the right dispatcher improves:
  - Operational efficiency
  - Resource utilization
  - Customer satisfaction
  - Team communication
  - Emergency response capabilities
The structured process helps you avoid common hiring mistakes like rushing the decision, overlooking key qualifications, or inadequate onboarding - all of which could lead to continued dispatcher problems.
Would you like me to elaborate on how any specific step directly addresses a particular challenge you're facing with your dispatcher position?</t>
  </si>
  <si>
    <t>Compliance Officer</t>
  </si>
  <si>
    <t>I need to hire a new Compliance Officer. What should I do?</t>
  </si>
  <si>
    <t># Hiring a Compliance Officer
To effectively hire a Compliance Officer, consider these key steps:
## Define the Role
- Determine specific compliance areas (financial, healthcare, data privacy, etc.)
- Establish required experience level and industry knowledge
- Define reporting structure and responsibilities
## Qualifications to Look For
- Relevant certifications (CCEP, CAMS, etc.)
- Experience with applicable regulations
- Strong analytical and problem-solving skills
- Excellent communication abilities
- Detail-oriented mindset
## Recruitment Process
1. Create a detailed job description
2. Use specialized recruitment channels (compliance associations, legal networks)
3. Screen candidates with compliance-specific questions
4. Include scenario-based interviews to assess judgment
5. Verify credentials and compliance experience
## Interview Considerations
- Ask about handling compliance violations
- Discuss experience implementing compliance programs
- Assess knowledge of relevant regulations
- Evaluate communication style with different stakeholders
Would you like me to elaborate on any specific aspect of the hiring process?</t>
  </si>
  <si>
    <t># How These Steps Solve Your Compliance Officer Hiring Problem
These steps directly address the challenges of hiring a qualified Compliance Officer by:
## Ensuring the Right Fit
- **Defining the role** prevents misalignment between your needs and candidate expectations
- **Identifying specific qualifications** helps you find someone with the exact regulatory expertise your organization requires
- **Structured recruitment process** filters out unqualified candidates early
## Reducing Compliance Risks
- Proper screening identifies candidates who can effectively manage your compliance obligations
- Scenario-based interviews reveal how candidates would handle real compliance situations
- Verification steps confirm the candidate has the claimed expertise and experience
## Improving Business Outcomes
- A well-qualified Compliance Officer helps avoid costly regulatory penalties
- The right hire can streamline compliance processes, reducing operational friction
- A strong compliance function protects your organization's reputation and stakeholder trust
## Saving Time and Resources
- Targeted recruitment channels connect you with specialized candidates faster
- Clear qualification requirements reduce time spent interviewing unsuitable candidates
- Thorough vetting prevents costly rehiring if the wrong person is selected
Following this structured approach transforms the complex challenge of hiring a Compliance Officer into a manageable process with a higher likelihood of finding the right person.</t>
  </si>
  <si>
    <t>Hospitalist</t>
  </si>
  <si>
    <t>I need to hire a new Hospitalist. What should I do?</t>
  </si>
  <si>
    <t># Hiring a New Hospitalist: Key Steps
To effectively hire a new hospitalist for your healthcare facility, consider this structured approach:
## Initial Planning
- Define specific needs (full-time/part-time, day/night shifts, specialized skills)
- Establish competitive compensation based on regional benchmarks
- Determine your timeline for filling the position
## Recruitment Process
- Create a detailed job description highlighting qualifications, responsibilities, and your facility's unique benefits
- Post on medical job boards (NEJM Career Center, Society of Hospital Medicine, PracticeLink)
- Consider using a physician recruitment firm
- Leverage your network and ask current hospitalists for referrals
## Screening and Interviewing
- Review credentials, board certification, and experience
- Conduct structured interviews assessing clinical knowledge and cultural fit
- Include peer interviews with current hospitalists
- Arrange facility tours and community introductions for promising candidates
## Onboarding
- Develop a comprehensive orientation program
- Assign a mentor for the first few months
- Schedule regular check-ins during the initial period
Would you like more specific information about any of these areas?</t>
  </si>
  <si>
    <t># How This Hiring Process Solves Your Problem
Following these structured steps addresses your hospitalist vacancy in several key ways:
## Ensures Quality Recruitment
- The systematic approach helps you attract qualified candidates who match your specific needs
- Thorough screening and interviewing processes identify physicians with the right clinical skills and cultural fit
- Using multiple recruitment channels maximizes your candidate pool
## Reduces Common Hiring Pitfalls
- Clear job descriptions prevent mismatched expectations
- Competitive compensation research helps prevent losing candidates to better offers
- Involving current hospitalists in interviews improves team integration
- Structured onboarding reduces early turnover and improves performance ramp-up
## Addresses Long-Term Stability
- The comprehensive approach doesn't just fill the position but aims to find someone who will stay
- Mentorship and regular check-ins during onboarding identify and resolve issues early
- Proper integration into both the medical team and community increases retention
This methodical process transforms your immediate staffing problem into an opportunity to strengthen your hospitalist program with the right addition to your team. Would you like me to elaborate on how any specific step directly addresses your hiring challenge?</t>
  </si>
  <si>
    <t>Paramedic</t>
  </si>
  <si>
    <t>I need to hire a new Paramedic. What should I do?</t>
  </si>
  <si>
    <t># Hiring a Paramedic: Step-by-Step Guide
To hire a qualified paramedic, I recommend following these steps:
## Preparation
1. Define the specific role requirements (experience level, certifications, shift expectations)
2. Determine competitive compensation based on your location and industry standards
3. Create a detailed job description outlining responsibilities and requirements
## Recruitment Process
1. Post the position on healthcare job boards, EMS professional sites, and general job platforms
2. Contact local EMS training programs for recent graduates
3. Consider reaching out to your network for referrals
## Screening and Selection
1. Verify required certifications (Paramedic license, ACLS, PALS, etc.)
2. Review resumes for relevant experience and education
3. Conduct interviews focusing on:
   - Clinical knowledge and scenario-based questions
   - Problem-solving abilities
   - Communication skills
   - Ability to work under pressure
## Final Steps
1. Check references and conduct background checks
2. Verify current certifications and licenses
3. Consider a skills assessment or practical evaluation
4. Make a competitive offer with clear details about benefits and expectations
Would you like more specific information about any of these steps?</t>
  </si>
  <si>
    <t># How This Hiring Process Solves Your Problem
Following these steps helps solve your paramedic hiring problem by:
## Finding Qualified Candidates
- Targeting the right platforms and networks ensures you reach qualified paramedics
- Connecting with EMS training programs gives you access to newly certified candidates
- Clear job descriptions attract candidates who match your specific needs
## Ensuring Quality and Compliance
- Verification of certifications and licenses prevents hiring unqualified personnel
- Background checks and reference verification reduce risk of problematic hires
- Skills assessments confirm candidates can perform required medical procedures
## Reducing Turnover and Costs
- Thorough interviews help identify candidates who fit your culture and expectations
- Competitive compensation based on market research helps retain talent
- Clear communication of expectations prevents misunderstandings later
## Streamlining the Process
- The structured approach saves time by focusing on qualified candidates
- Systematic evaluation creates fair comparison between applicants
- Defined steps prevent overlooking critical hiring requirements
This methodical approach helps you find not just any paramedic, but the right paramedic for your specific needs, reducing hiring mistakes and associated costs while ensuring patient safety and quality care.</t>
  </si>
  <si>
    <t>Clinical Research Associate</t>
  </si>
  <si>
    <t>I need to hire a new Clinical Research Associate. What should I do?</t>
  </si>
  <si>
    <t># Hiring a Clinical Research Associate: Key Steps
To hire a Clinical Research Associate (CRA) effectively, consider this structured approach:
## Define Your Requirements
- Determine required education (typically life sciences degree)
- Specify experience level needed (entry-level vs. senior)
- Clarify therapeutic areas of focus
- Decide if remote work is acceptable or if site visits are required
## Create a Comprehensive Job Description
- Detail responsibilities (monitoring, documentation, compliance)
- Specify required certifications (e.g., ICH-GCP)
- List technical skills needed (EDC systems, CTMS experience)
- Highlight soft skills (attention to detail, communication)
## Sourcing Candidates
- Post on specialized job boards (clinical research associations)
- Leverage LinkedIn and industry networks
- Consider CRA-specific recruiting agencies
- Attend clinical research conferences/job fairs
## Screening and Interview Process
- Review for relevant experience and certifications
- Conduct technical assessments of protocol knowledge
- Include scenario-based questions about site management
- Consider panel interviews with study managers/directors
Would you like me to elaborate on any specific part of this process?</t>
  </si>
  <si>
    <t># How These Hiring Steps Solve Your CRA Recruitment Challenge
These steps directly address the key challenges in hiring a qualified Clinical Research Associate by:
## Ensuring Quality and Fit
- **Defining requirements** prevents mismatches between candidate skills and your needs
- **Comprehensive job descriptions** attract candidates who understand the role's demands
- **Structured screening** identifies candidates with genuine clinical research expertise
## Saving Time and Resources
- **Targeted sourcing** reaches qualified candidates faster than general recruitment
- **Specialized job boards** connect you with candidates already in the clinical research field
- **Technical assessments** quickly identify candidates who understand protocols and compliance
## Reducing Turnover Risk
- **Clear expectations** from the start reduce early departures
- **Scenario-based interviews** reveal how candidates handle real clinical research challenges
- **Panel interviews** ensure team compatibility
## Ensuring Regulatory Compliance
- Proper vetting confirms candidates understand GCP requirements
- Verification of certifications reduces compliance risks
- Assessment of documentation skills prevents future regulatory issues
These steps create a systematic approach to finding a CRA who can maintain study integrity, work effectively with sites, and ensure data quality - solving your immediate staffing need while protecting study outcomes.</t>
  </si>
  <si>
    <t># Hiring a Principal Investigator: Key Steps
To hire an effective Principal Investigator (PI), consider this structured approach:
## Preparation Phase
- Define the specific research focus, required expertise, and expected outcomes
- Determine budget parameters (salary range, research funding, equipment)
- Establish selection criteria and evaluation metrics
- Form a diverse search committee with relevant expertise
## Recruitment Process
- Create a compelling job description highlighting research opportunities
- Advertise widely through academic journals, professional networks, conferences, and online platforms
- Reach out to promising candidates directly
- Consider diversity and inclusion in your outreach strategy
## Selection Process
- Review applications systematically (CV, research statement, publication record)
- Conduct initial screening interviews
- Invite finalists for:
  * Research presentations
  * Meetings with potential collaborators and team members
  * Discussions about facilities and resources
## Evaluation Considerations
- Research track record and publication quality
- Grant acquisition history
- Leadership and mentoring abilities
- Alignment with organizational culture and values
- Long-term research vision
Would you like me to elaborate on any specific aspect of this hiring process?</t>
  </si>
  <si>
    <t># How This Hiring Process Solves Your PI Recruitment Challenge
Following these steps addresses your PI hiring need by:
## Ensuring Quality Selection
- The structured approach helps identify candidates with proven research excellence and leadership potential
- Comprehensive evaluation criteria reduce the risk of overlooking critical qualifications
- Multiple assessment methods (interviews, presentations, peer meetings) provide a well-rounded view of candidates
## Aligning with Organizational Needs
- Defining requirements upfront ensures the PI's research focus matches your priorities
- Budget planning prevents misalignment of expectations during negotiations
- Evaluating cultural fit helps select someone who will thrive in your environment
## Mitigating Common Hiring Pitfalls
- Broad advertising reaches qualified candidates who might not be actively job-seeking
- Diverse search committee minimizes unconscious bias in selection
- Systematic review process ensures fair comparison between candidates
## Supporting Long-term Success
- Assessing grant acquisition history predicts future funding potential
- Evaluating mentoring abilities ensures development of junior researchers
- Considering leadership skills helps identify candidates who can grow research programs
This methodical approach transforms a potentially overwhelming hiring challenge into a manageable process with clear steps and evaluation criteria, ultimately leading to the selection of a PI who will advance your research objectives.</t>
  </si>
  <si>
    <t># Hiring a Pathologist: Key Steps
To hire a qualified pathologist, consider the following structured approach:
## Preparation
- Define specific needs (general pathologist or subspecialist)
- Determine employment terms (full-time, part-time, contractor)
- Establish budget for salary and benefits
- Prepare job description with required qualifications
## Recruitment Process
1. **Post the position** on:
   - Medical job boards (e.g., PathologyOutlines, AMA Career Center)
   - Professional societies (College of American Pathologists, American Society for Clinical Pathology)
   - LinkedIn and hospital/lab websites
2. **Screen candidates** for:
   - Board certification in Anatomic and/or Clinical Pathology
   - Relevant subspecialty training if needed
   - State medical license (or eligibility)
   - Experience level matching your requirements
3. **Interview process**:
   - Technical assessment (slide reviews, case studies)
   - Behavioral interviews with team members
   - Tour of facilities
   - Discussion of on-call responsibilities and workload
## Final Steps
- Verify credentials and check references
- Confirm hospital privileges if applicable
- Negotiate contract terms
- Plan onboarding process
Would you like more specific information about any of these steps?</t>
  </si>
  <si>
    <t># How This Hiring Process Solves Your Pathologist Recruitment Problem
Following these steps addresses your pathologist hiring needs by:
## Ensuring Quality and Fit
- **Targeted recruitment** reaches qualified candidates through specialized medical channels
- **Thorough screening** verifies essential credentials (board certification, licensing) to ensure competence
- **Technical assessments** confirm diagnostic skills and accuracy before hiring
- **Team interviews** evaluate cultural fit and collaboration potential
## Reducing Risk and Costs
- **Credential verification** prevents potential liability issues from unqualified practitioners
- **Clear job description** attracts appropriate candidates, reducing time spent on unsuitable applicants
- **Structured process** minimizes hiring mistakes that could lead to costly turnover
- **Reference checks** provide insight into past performance and reliability
## Addressing Operational Needs
- **Defining specific needs** ensures the pathologist can handle your particular case mix
- **Discussing workload expectations** during interviews prevents misunderstandings after hiring
- **Clarifying on-call responsibilities** ensures coverage for your organization's needs
- **Proper onboarding** accelerates time-to-productivity for your new pathologist
This methodical approach transforms your pathologist vacancy from a problem into an opportunity to strengthen your diagnostic capabilities with the right professional.</t>
  </si>
  <si>
    <t># Hiring a Chaplain/Spiritual Advisor
When hiring a chaplain or spiritual advisor, consider these steps:
## Define the Role
- Determine if you need someone for an organization, healthcare facility, educational institution, or private service
- Clarify expected duties (counseling, ceremonies, education, crisis support)
- Decide if you need full-time, part-time, or contract services
## Qualifications to Consider
- Educational requirements (degree in theology, divinity, religious studies)
- Certification/ordination status
- Clinical Pastoral Education (CPE) training
- Experience with specific populations
- Interfaith competency if serving diverse communities
## Recruitment Process
1. Create a detailed job description
2. Advertise through religious organizations, chaplaincy associations, and job boards
3. Interview candidates about their approach to spiritual care
4. Check references and verify credentials
5. Consider a probationary period
Would you like more specific guidance based on your particular setting or needs?</t>
  </si>
  <si>
    <t># How These Steps Will Solve Your Hiring Problem
These steps provide a structured approach to finding the right chaplain/spiritual advisor by:
## Addressing Common Hiring Challenges
- **Preventing mismatches**: By clearly defining the role first, you avoid hiring someone whose skills don't align with your actual needs
- **Ensuring quality**: Verifying qualifications helps you find someone with appropriate training and experience
- **Reducing turnover**: A thorough recruitment process increases the chances of finding someone who fits well long-term
## Practical Benefits
- **Time efficiency**: Following a systematic process saves time compared to an ad-hoc approach
- **Risk reduction**: Proper vetting minimizes potential issues with credentials or background
- **Better outcomes**: A well-qualified chaplain will provide more effective spiritual support
## Tailored Solution
The framework can be customized to your specific situation, whether you're hiring for a hospital, school, military unit, or other setting, ensuring you find someone who meets your particular requirements.
Would you like me to focus on any specific aspect of this process that you're particularly concerned about?</t>
  </si>
  <si>
    <t>Emergency Medicine Physician</t>
  </si>
  <si>
    <t>I need to hire a new Emergency Medicine Physician. What should I do?</t>
  </si>
  <si>
    <t># Hiring an Emergency Medicine Physician
To successfully hire an Emergency Medicine Physician, consider this structured approach:
## Initial Planning
- Define specific needs (hours, shifts, subspecialty expertise)
- Establish competitive compensation package
- Determine required qualifications (board certification, years of experience)
## Recruitment Process
1. **Post job listings** on medical job boards (ACEP Career Center, EMRA, PracticeLink)
2. **Contact residency programs** for recent graduates
3. **Engage a physician recruiter** specializing in emergency medicine
4. **Network** at EM conferences and professional meetings
## Screening &amp; Interviewing
- Review credentials, board certifications, and licenses
- Conduct panel interviews including medical director and key staff
- Assess clinical skills through scenario-based questions
- Evaluate cultural fit with your emergency department
## Onboarding
- Create a comprehensive orientation program
- Assign a mentor for the first few months
- Schedule regular feedback sessions
Would you like me to elaborate on any specific part of this process?</t>
  </si>
  <si>
    <t># How This Hiring Process Solves Your Problem
These steps directly address the challenges of hiring an Emergency Medicine Physician by:
## Ensuring Quality and Fit
- **Thorough screening** identifies physicians with the right clinical skills and experience
- **Panel interviews** help assess both technical abilities and cultural fit
- **Scenario-based questions** reveal clinical decision-making and crisis management skills
## Addressing Recruitment Challenges
- **Multi-channel recruitment** (job boards, residency programs, recruiters) widens your candidate pool
- **Competitive compensation package** helps attract top talent in a competitive specialty
- **Networking at conferences** connects you with physicians who might not be actively job hunting
## Reducing Turnover Risk
- **Proper onboarding** increases retention by helping the physician integrate successfully
- **Mentorship** provides support during the critical first months
- **Regular feedback** identifies and resolves issues before they lead to departure
## Maintaining Department Stability
- A structured process minimizes disruption to your emergency department
- Clear qualification requirements ensure patient care standards remain high
- Thoughtful integration helps maintain team dynamics and workflow
This systematic approach transforms the complex challenge of physician hiring into manageable steps that lead to successful, lasting placements.</t>
  </si>
  <si>
    <t>Phlebotomist</t>
  </si>
  <si>
    <t>I need to hire a new Phlebotomist. What should I do?</t>
  </si>
  <si>
    <t># Hiring a Phlebotomist: Step-by-Step Guide
To hire a qualified phlebotomist for your organization, consider following these steps:
## Preparation
1. **Define the position requirements**:
   - Required certifications (CPT, RPT, or similar)
   - Experience level needed
   - Specific skills (venipuncture, pediatric draws, etc.)
   - Shift requirements and schedule
2. **Create a detailed job description** including:
   - Daily responsibilities
   - Required qualifications
   - Preferred skills
   - Information about your facility
   - Compensation range and benefits
## Recruitment Process
3. **Post the position** on:
   - Healthcare job boards (HealthcareSource, HospitalCareers)
   - General job sites (Indeed, LinkedIn)
   - Local medical technician schools
   - Your organization's career page
4. **Screen applications** for:
   - Proper certification
   - Relevant experience
   - Completeness of application
5. **Conduct interviews**:
   - Technical questions about phlebotomy procedures
   - Scenario-based questions about difficult draws
   - Questions about patient interaction skills
   - Availability and schedule flexibility
6. **Skills assessment**:
   - Consider a practical demonstration
   - Check for proper technique and patient approach
7. **Check references and verify credentials**
## Onboarding
8. **Make an offer** with clear details about compensation and benefits
9. **Prepare orientation materials** specific to your facility
10. **Pair with experienced staff** for initial training period
Would you like more specific information about any of these steps?</t>
  </si>
  <si>
    <t># How This Hiring Process Solves Your Phlebotomist Vacancy Problem
Following these structured steps addresses your need to hire a new phlebotomist in several key ways:
## Ensures Quality Candidate Selection
- **Proper screening** identifies candidates with verified credentials and experience, reducing the risk of hiring unqualified personnel who could make costly errors
- **Skills assessment** confirms technical abilities before hiring, preventing patient safety issues and potential liability
- **Reference checks** verify work history and performance, helping avoid problematic hires
## Reduces Operational Disruption
- **Clear job description** attracts candidates who understand the role requirements, reducing turnover
- **Thorough interview process** helps identify candidates who fit your specific work environment
- **Structured onboarding** gets your new phlebotomist productive more quickly
## Addresses Compliance Requirements
- Ensures your new hire meets all regulatory and certification requirements for phlebotomy
- Provides documentation of a fair and thorough hiring process
- Verifies credentials as required by healthcare regulations
## Long-term Benefits
- **Reduced turnover** through better candidate matching
- **Improved patient care** by selecting skilled professionals
- **Team cohesion** by finding candidates who fit your culture
Without this structured approach, you might face extended vacancies, hire underqualified candidates, or experience high turnoverâ€”all of which would perpetuate your staffing problem rather than solve it.
Would you like me to elaborate on how any specific part of the process directly addresses your hiring need?</t>
  </si>
  <si>
    <t># Hiring a Student Affairs Coordinator
To effectively hire a Student Affairs Coordinator, I recommend following these steps:
## Preparation Phase
- Define the specific responsibilities and requirements for your Student Affairs Coordinator position
- Determine the necessary qualifications, experience, and education requirements
- Establish a competitive salary range based on market research
- Create a detailed job description highlighting key responsibilities and your institution's culture
## Recruitment Process
- Post the position on education job boards, LinkedIn, higher education associations, and your institution's website
- Reach out to relevant professional networks and alumni
- Consider internal candidates who may have valuable institutional knowledge
## Selection Process
- Screen applications for basic qualifications
- Conduct initial phone/video interviews with promising candidates
- Hold in-person interviews with a panel including student affairs colleagues and student representatives
- Include practical assessments like case studies or presentations on student affairs scenarios
- Check references thoroughly
## Key Qualities to Look For
- Experience working with diverse student populations
- Strong communication and conflict resolution skills
- Knowledge of student development theory and best practices
- Familiarity with relevant regulations (FERPA, Title IX, ADA, etc.)
- Ability to work evenings/weekends when needed for student events
Would you like me to elaborate on any specific part of this hiring process?</t>
  </si>
  <si>
    <t># How This Hiring Process Solves Your Problem
Following these structured steps will solve your need for a new Student Affairs Coordinator in several key ways:
## Quality of Hire
- The detailed preparation phase ensures you clearly define what you actually need, preventing mismatches between expectations and candidates
- The comprehensive selection process with multiple assessment methods helps identify candidates with both the technical qualifications and cultural fit
- Involving diverse stakeholders in interviews increases the likelihood of finding someone who can work effectively across your institution
## Efficiency
- A well-crafted job description attracts more qualified candidates and reduces time spent reviewing unsuitable applications
- The multi-stage interview process efficiently narrows your candidate pool while thoroughly evaluating finalists
- Reference checks help verify candidates' past performance, reducing the risk of a poor hiring decision
## Long-term Success
- Clearly communicating responsibilities and expectations from the beginning leads to better retention
- Assessing candidates for both technical skills and adaptability increases the likelihood of hiring someone who can grow with the position
- Evaluating cultural fit helps ensure the new coordinator will integrate well with your existing team
## Risk Reduction
- Verifying knowledge of relevant regulations (FERPA, Title IX, etc.) reduces compliance risks
- Checking references and conducting thorough interviews helps identify potential red flags
- Including practical assessments provides insight into how candidates would actually perform in real situations
This systematic approach transforms your immediate staffing problem into an opportunity to strengthen your student affairs team with the right person.</t>
  </si>
  <si>
    <t># Hiring a Cardiologist: Key Steps
To hire a qualified cardiologist for your practice or healthcare facility, consider this structured approach:
## Define Your Needs
- Determine the specific cardiology services needed (general, interventional, electrophysiology, etc.)
- Clarify full-time vs. part-time requirements
- Identify desired experience level and subspecialty expertise
## Recruitment Process
1. **Create a detailed job description** outlining qualifications, responsibilities, and benefits
2. **Advertise through multiple channels**:
   - Medical job boards (NEJM Career Center, CardioSource)
   - Professional associations (American College of Cardiology)
   - Healthcare recruiters specializing in physician placement
   - Medical schools and cardiology fellowship programs
## Evaluation Criteria
- Board certification in cardiology
- Valid medical license in your state
- Fellowship training and relevant experience
- Technical skills and procedural competencies
- Communication abilities and bedside manner
- References and performance history
## Interview Process
- Structured clinical scenario questions
- Team interviews with other physicians and staff
- Facility tour and introduction to practice culture
Would you like more specific guidance on any of these areas or information about compensation benchmarks for cardiologists?</t>
  </si>
  <si>
    <t># How These Steps Solve Your Cardiologist Hiring Problem
These steps directly address the challenges of hiring a cardiologist by:
## Ensuring Quality and Fit
- **Defining your needs** prevents mismatches between your requirements and candidate qualifications
- **Thorough evaluation criteria** helps identify truly qualified candidates with proper credentials and experience
- **Structured interviews** reveal clinical competence and cultural fit before making a commitment
## Maximizing Recruitment Success
- **Multi-channel advertising** increases your candidate pool quality and diversity
- **Targeted outreach** to cardiology-specific networks connects you with specialists who might not be actively job-hunting
- **Clear job descriptions** attract candidates who align with your specific cardiology service needs
## Reducing Costly Mistakes
- **Comprehensive vetting** reduces the risk of hiring a cardiologist who isn't properly qualified
- **Team involvement** in interviews ensures the new hire will work well with existing staff
- **Transparent process** sets clear expectations, reducing early turnover
These steps create a systematic approach to replace the potentially overwhelming task of hiring a specialist physician with a manageable, effective process that leads to finding the right cardiologist for your specific situation.</t>
  </si>
  <si>
    <t># Hiring a Scheduler/Planner: Step-by-Step Guide
## Define the Position
1. Outline specific responsibilities (managing calendars, coordinating meetings, planning events)
2. Determine required skills (organizational abilities, time management, software proficiency)
3. Decide if this is full-time, part-time, or contract
## Create a Job Description
- Include qualifications (education, experience level)
- List technical skills needed (scheduling software, MS Office, etc.)
- Highlight soft skills (communication, problem-solving, attention to detail)
- Specify reporting structure and growth opportunities
## Recruitment Process
1. Post on job boards, LinkedIn, and industry-specific sites
2. Consider working with staffing agencies
3. Leverage your professional network for referrals
4. Screen resumes for relevant experience and skills
## Interview Strategy
- Conduct initial phone screenings
- Prepare scenario-based questions to test planning abilities
- Include a practical assessment (scheduling exercise)
- Involve team members who will work with the scheduler
## Evaluation Criteria
- Prior scheduling/planning experience
- Technical proficiency with relevant tools
- Communication skills and professionalism
- Problem-solving approach and adaptability
Would you like me to elaborate on any specific part of this hiring process?</t>
  </si>
  <si>
    <t># How This Hiring Process Solves Your Scheduler/Planner Problem
## Addressing Your Core Needs
By following these steps, you'll identify and hire someone who can effectively manage schedules and planning, which directly solves your immediate staffing need.
## Quality of Hire Benefits
1. **Reduced Workload**: A dedicated scheduler takes administrative burden off you and your team
2. **Improved Organization**: Professional scheduling leads to fewer conflicts and better time management
3. **Enhanced Efficiency**: Meetings and events will be better coordinated and executed
4. **Decreased Stress**: Less last-minute planning and fewer scheduling emergencies
## Process Effectiveness
- **Targeted Recruitment**: Attracts candidates with specific scheduling expertise
- **Thorough Screening**: Identifies individuals with proven planning capabilities
- **Skills Verification**: Practical assessments ensure candidates can perform required tasks
- **Cultural Fit**: Multiple interview stages help ensure personality alignment with your team
## Long-Term Value
The structured approach helps you find someone who can grow with your organization and potentially take on additional responsibilities as they demonstrate competence.
Would you like me to focus on any particular benefit or explain how this process addresses a specific challenge you're facing?</t>
  </si>
  <si>
    <t>Compensation and Benefits Analyst</t>
  </si>
  <si>
    <t>I need to hire a new Compensation and Benefits Analyst. What should I do?</t>
  </si>
  <si>
    <t># Hiring a Compensation and Benefits Analyst
To effectively hire a Compensation and Benefits Analyst, I recommend following these steps:
## Define the Role
- Clarify responsibilities (compensation program management, benefits administration, data analysis, compliance)
- Determine if you need entry, mid, or senior level expertise
- Establish reporting structure and team integration
## Create a Detailed Job Description
- Required qualifications (degree, certifications like CCP, CEBS)
- Essential skills (analytical abilities, HRIS experience, communication skills)
- Specific software proficiency (Excel, compensation systems, HRIS platforms)
- Salary range and benefits package
## Sourcing Candidates
- Post on specialized job boards (SHRM, WorldatWork)
- Engage with HR/compensation professional networks
- Consider recruitment agencies specializing in HR roles
- Leverage LinkedIn and industry-specific groups
## Screening and Interview Process
- Resume screening for relevant experience and qualifications
- Technical assessment of compensation knowledge and analytical skills
- Behavioral interviews to assess cultural fit
- Case studies to evaluate problem-solving abilities
## Evaluation Criteria
- Technical knowledge of compensation structures and benefits administration
- Analytical and data interpretation capabilities
- Communication skills and stakeholder management experience
- Regulatory compliance knowledge (FLSA, ACA, ERISA)
Would you like me to elaborate on any specific aspect of this hiring process?</t>
  </si>
  <si>
    <t># How These Hiring Steps Solve Your Problem
These steps directly address the challenges of hiring a Compensation and Benefits Analyst by:
## Ensuring Quality Hire
- **Defining the role clearly** prevents mismatched expectations that lead to turnover
- **Detailed job descriptions** attract candidates with the right skills to manage your compensation programs effectively
- **Structured screening** identifies candidates who can accurately analyze market data and maintain competitive pay structures
## Reducing Business Risk
- Proper vetting ensures you hire someone who understands compliance requirements (FLSA, ACA, ERISA)
- Technical assessments confirm the candidate can manage compensation budgets and benefits costs
- Evaluating analytical skills ensures they can identify cost-saving opportunities and prevent compensation errors
## Addressing Operational Needs
- The right hire will streamline your compensation administration
- They'll provide data-driven insights for better decision-making on pay and benefits
- They'll help maintain internal equity while ensuring external competitiveness
- They can identify inefficiencies in your current benefits programs
## Long-term Value
- A qualified analyst will help develop compensation strategies aligned with business objectives
- They'll support employee retention through effective compensation structures
- They'll provide valuable reporting for leadership on compensation metrics and trends
The systematic approach ensures you don't just fill a position but solve your underlying compensation management needs with the right talent.</t>
  </si>
  <si>
    <t># Hiring a Product Designer: Key Steps
To hire a great Product Designer, consider this structured approach:
## Define Your Needs
- Clarify the seniority level needed (junior, mid-level, senior)
- Identify specific skills required (UI, UX, research, prototyping)
- Determine if you need specialized expertise (mobile, enterprise, consumer)
## Create a Compelling Job Description
- Outline clear responsibilities and expectations
- Highlight your company culture and design philosophy
- Specify required and preferred qualifications
- Mention design tools your team uses (Figma, Sketch, etc.)
## Sourcing Candidates
- Post on design-focused job boards (Dribbble, Behance)
- Leverage LinkedIn and general job sites
- Consider design communities and Slack groups
- Engage recruitment agencies if needed
## Screening Process
1. Portfolio review (assess quality, process, and problem-solving)
2. Initial screening call
3. Design exercise or challenge (paid if possible)
4. In-depth interviews with design team and stakeholders
5. Culture fit assessment
## Interview Focus Areas
- Design process and methodology
- Collaboration with developers and stakeholders
- User research experience
- Problem-solving approach
- Communication skills
Would you like me to elaborate on any specific part of this hiring process?</t>
  </si>
  <si>
    <t># How This Hiring Process Solves Your Problem
These steps directly address the challenge of hiring a Product Designer by:
## Ensuring Quality Match
- **Defining needs first** prevents hiring someone with misaligned skills or experience
- **Thorough screening** helps identify candidates who can actually deliver, not just talk about design
- **Portfolio review + design exercise** verifies practical skills, reducing the risk of hiring someone who can't perform
## Saving Time and Resources
- **Structured process** eliminates wasted effort interviewing unsuitable candidates
- **Clear job description** attracts more relevant applicants from the start
- **Progressive screening steps** allow you to invest more time only in promising candidates
## Reducing Hiring Mistakes
- **Multiple assessment methods** provide a comprehensive view of candidates' abilities
- **Team involvement** ensures cultural and collaborative fit
- **Skills verification** through practical exercises prevents hiring based on interview performance alone
## Long-term Benefits
- **Proper assessment of problem-solving abilities** finds designers who can grow with your company
- **Culture fit evaluation** reduces turnover and integration challenges
- **Comprehensive process** demonstrates professionalism, attracting better talent
This methodical approach transforms the ambiguous challenge of "hiring a designer" into a clear, actionable process with checkpoints to ensure you find someone who truly meets your needs.</t>
  </si>
  <si>
    <t>University President</t>
  </si>
  <si>
    <t>I need to hire a new University President. What should I do?</t>
  </si>
  <si>
    <t># Hiring a University President
Hiring a university president is a significant undertaking that requires careful planning and execution. Here's a comprehensive approach:
## Initial Planning
- Form a diverse search committee including board members, faculty, staff, students, and alumni
- Define the institution's current needs and future vision
- Develop a detailed position profile with qualifications, responsibilities, and challenges
- Establish a clear timeline and budget for the search process
## Search Process
- Consider engaging a specialized executive search firm with higher education experience
- Advertise widely in academic publications and networks
- Actively recruit diverse candidates through targeted outreach
- Conduct thorough initial screenings and background checks
## Evaluation
- Review candidates against predetermined criteria
- Conduct multi-stage interviews with key stakeholders
- Arrange campus visits for finalists to meet various constituencies
- Assess leadership style, academic credentials, fundraising ability, and strategic vision
## Final Selection
- Conduct comprehensive reference and background checks
- Negotiate contract terms including compensation, performance metrics, and term length
- Plan a thoughtful transition and onboarding process
- Develop a communication strategy for announcing the appointment
Would you like me to elaborate on any particular aspect of this process?</t>
  </si>
  <si>
    <t># How This Process Solves Your University President Hiring Challenge
These steps directly address your need to hire a new university president by providing a structured approach that:
## Ensures Quality Leadership
- The thorough vetting process helps identify candidates with proven leadership abilities and relevant experience
- Multiple stakeholder involvement reduces the risk of selecting someone who isn't a good institutional fit
- Comprehensive reference checks verify past performance and leadership effectiveness
## Aligns with Institutional Needs
- By defining your university's current challenges and future vision early in the process, you'll attract and select candidates equipped to address your specific situation
- The multi-stage evaluation process helps identify leaders whose strengths match your institution's priorities
## Reduces Hiring Risks
- The structured approach minimizes common pitfalls like rushed decisions or overlooking critical qualifications
- Involving diverse stakeholders helps identify potential concerns from different perspectives
- Thorough background checks protect against reputational risks
## Promotes Successful Transition
- A well-executed search creates buy-in from the university community
- Clear communication throughout the process builds trust and acceptance of the new leader
- Thoughtful onboarding increases the new president's chances of early and sustained success
This methodical approach transforms a complex hiring challenge into a manageable process with a higher probability of finding a president who will successfully lead your institution.</t>
  </si>
  <si>
    <t># Hiring a Clinical Nurse Specialist: Key Steps
To effectively hire a Clinical Nurse Specialist (CNS), consider this structured approach:
## Initial Planning
- Define the specific role requirements and specialization area (e.g., pediatrics, oncology, critical care)
- Determine required credentials (MSN minimum, DNP preferred, board certification)
- Establish competitive salary range based on experience and local market
- Develop a clear job description outlining clinical leadership, education, and consultation responsibilities
## Recruitment Process
- Post on healthcare job boards (Nurse.com, HealtheCareers)
- Advertise through professional associations (NACNS, specialty nursing organizations)
- Leverage LinkedIn and professional networks
- Consider recruitment agencies specializing in advanced practice nursing
## Screening and Interviewing
- Review for required credentials, certifications, and relevant experience
- Conduct structured interviews assessing clinical expertise, leadership abilities, and interpersonal skills
- Include peer interviews with nursing staff and interdisciplinary team members
- Consider practical assessments like case studies or presentations
## Evaluation Criteria
- Advanced clinical knowledge in specialty area
- Evidence of leadership experience
- Teaching/mentoring capabilities
- Research/evidence-based practice implementation skills
- Interpersonal and communication effectiveness
Would you like me to elaborate on any specific part of this hiring process?</t>
  </si>
  <si>
    <t># How This Hiring Process Solves Your Problem
Following these structured steps addresses your need to hire a Clinical Nurse Specialist by:
## Ensuring Quality Selection
- The defined credentials and screening process helps you identify candidates with the proper education, certification, and experience to perform effectively
- Structured interviews and assessments reveal which candidates truly possess the specialized clinical expertise your organization needs
## Reducing Hiring Risks
- Thorough vetting minimizes the chance of hiring someone who lacks essential skills
- Involving the interdisciplinary team in interviews ensures the CNS will integrate well with your existing staff
- Clear role definition prevents mismatched expectations that could lead to early turnover
## Maximizing Organizational Impact
- A properly hired CNS will improve patient outcomes through evidence-based practice implementation
- They'll enhance staff development by mentoring and educating your nursing team
- Their leadership will help bridge gaps between bedside care and administrative objectives
## Addressing Resource Efficiency
- A strategic hiring process saves time and money by targeting qualified candidates from the start
- Proper assessment reduces costly turnover and retraining
- The right CNS will optimize clinical processes and potentially reduce costs through quality improvement
The systematic approach transforms your hiring need into an opportunity to strengthen your entire clinical operation with the right nursing leader.</t>
  </si>
  <si>
    <t>Learning Management System (LMS) Administrator</t>
  </si>
  <si>
    <t>I need to hire a new Learning Management System (LMS) Administrator. What should I do?</t>
  </si>
  <si>
    <t># Hiring an LMS Administrator: Key Steps
To hire an effective LMS Administrator, consider this structured approach:
## Define Your Needs
- Identify specific LMS platform(s) you use or plan to implement
- Determine if you need technical focus, content management, or both
- Consider required integration with other systems (HR, CRM, etc.)
## Create a Comprehensive Job Description
- Required technical skills (LMS platforms, HTML/CSS, data analysis)
- Experience level (years working with LMS systems)
- Education requirements
- Key responsibilities (content management, user support, reporting)
## Sourcing Candidates
- Post on education/technology job boards
- Consider LinkedIn, especially groups focused on learning technology
- Reach out to professional associations (ATD, eLearning Guild)
- Consider internal candidates with training/IT background
## Interview Process
- Technical assessment of LMS knowledge
- Scenario-based questions about troubleshooting and implementation
- Evaluate communication skills (they'll work with various departments)
- Check for both technical aptitude and educational philosophy
## Onboarding Plan
- Access to systems and documentation
- Introduction to key stakeholders
- Training on organization-specific processes
Would you like me to elaborate on any of these areas or provide sample interview questions?</t>
  </si>
  <si>
    <t># How This Hiring Approach Solves Your LMS Administrator Problem
Following these structured steps directly addresses your need for an LMS Administrator by:
## Ensuring the Right Fit
- By defining your specific needs first, you'll avoid hiring someone with mismatched skills (like someone experienced in Moodle when you use Canvas)
- A comprehensive job description attracts candidates who truly understand what the role requires
## Reducing Implementation Risks
- Proper technical assessment prevents hiring someone who can't effectively manage your system
- Scenario-based interviews reveal how candidates handle real challenges you're facing
- This minimizes downtime, configuration errors, and user frustration
## Maximizing ROI on Your LMS Investment
- A qualified administrator will fully leverage your LMS capabilities
- They'll implement features that might otherwise go unused
- Proper reporting setup will demonstrate learning impact across your organization
## Improving Learning Outcomes
- The right administrator ensures content is properly structured and accessible
- They'll maintain system stability so learners can focus on learning, not technical issues
- Their expertise will support instructional designers and content creators
## Providing Long-term Stability
- A well-onboarded administrator becomes a knowledge center for your organization
- Clear expectations from the start lead to better retention
- Their documentation practices protect you from knowledge loss if they eventually leave
This methodical approach transforms your LMS from a potential point of frustration into a strategic asset for your organization's learning initiatives.</t>
  </si>
  <si>
    <t>Facilities Technician</t>
  </si>
  <si>
    <t>I need to hire a new Facilities Technician. What should I do?</t>
  </si>
  <si>
    <t># Hiring a Facilities Technician
To effectively hire a Facilities Technician, I recommend following these steps:
## Initial Planning
- Define the specific role requirements and responsibilities
- Determine necessary qualifications, skills, and experience
- Establish the salary range and benefits package
- Decide if this is a full-time, part-time, or contract position
## Recruitment Process
1. **Create a detailed job description** including:
   - Required technical skills (HVAC, electrical, plumbing, etc.)
   - Necessary certifications or licenses
   - Experience requirements
   - Soft skills needed (problem-solving, communication)
2. **Advertise the position** through:
   - Job boards (Indeed, LinkedIn, ZipRecruiter)
   - Industry-specific websites
   - Your company website
   - Local trade schools or technical colleges
   - Employee referrals
3. **Screen applicants** by:
   - Reviewing resumes and applications
   - Conducting initial phone interviews
   - Verifying certifications and licenses
4. **Conduct thorough interviews** with:
   - Technical assessments or practical demonstrations
   - Scenario-based questions about facilities issues
   - Questions about safety protocols and compliance knowledge
Would you like more specific guidance on any of these steps, such as sample interview questions or how to evaluate technical skills?</t>
  </si>
  <si>
    <t># How This Hiring Process Solves Your Problem
These steps directly address your need to hire a Facilities Technician by providing a structured approach that:
## Ensures Quality Hiring
- **Defines clear requirements**: Prevents hiring someone who lacks essential skills or qualifications
- **Attracts qualified candidates**: A detailed job description and targeted advertising reach people with the right expertise
- **Thoroughly vets applicants**: The screening and interview process helps identify candidates who can actually perform the job
## Reduces Business Risk
- **Minimizes downtime**: Hiring a competent technician means facility issues get resolved quickly
- **Prevents costly mistakes**: Proper vetting reduces the chance of hiring someone who might cause damage or safety issues
- **Reduces turnover**: Finding the right fit the first time saves you from repeating the hiring process soon
## Addresses Your Immediate Need
- **Solves your staffing gap**: This methodical approach leads to filling your open position with a qualified professional
- **Creates accountability**: Clear expectations from the start establish performance standards
- **Builds facility reliability**: The right technician helps maintain your facilities in good working order
Would you like me to elaborate on any specific aspect of how this hiring approach addresses your facilities staffing needs?</t>
  </si>
  <si>
    <t># Hiring a Career Counselor: Key Steps
To hire an effective Career Counselor, consider this structured approach:
## Define Your Needs
- Determine if you need someone specialized in specific industries, education levels, or populations
- Clarify if you need full-time, part-time, or contract support
- Identify required credentials (certifications, degrees, licenses)
## Create a Comprehensive Job Description
- Required qualifications and experience
- Essential responsibilities and duties
- Necessary skills (counseling techniques, assessment tools, labor market knowledge)
- Desired personal qualities (empathy, communication skills)
## Recruitment Strategy
- Post on specialized job boards (education, counseling, career services)
- Reach out to professional associations (NCDA, NACE)
- Consider university career services departments for referrals
- Use LinkedIn and industry-specific networks
## Evaluation Process
- Review resumes for relevant experience and credentials
- Conduct structured interviews with scenario-based questions
- Request sample career counseling materials or presentations
- Check references thoroughly
## Onboarding Plan
- Prepare training on your organization's specific resources
- Establish clear performance expectations
- Create mentorship opportunities if possible
Would you like me to elaborate on any specific part of this hiring process?</t>
  </si>
  <si>
    <t># How These Steps Solve Your Career Counselor Hiring Problem
These steps directly address the challenges of hiring a qualified Career Counselor by:
## Ensuring Quality Match
- **Defining needs** prevents hiring someone with misaligned skills or experience
- **Comprehensive job description** attracts candidates who truly fit your requirements
- **Thorough evaluation process** helps identify candidates with both technical qualifications and interpersonal abilities essential for counseling
## Reducing Hiring Risks
- **Reference checks** verify past performance and professional conduct
- **Scenario-based interviews** reveal how candidates actually approach counseling situations
- **Credential verification** ensures compliance with any regulatory requirements
## Improving Long-term Success
- **Clear expectations** from the beginning reduce turnover
- **Structured onboarding** helps your new counselor become effective more quickly
- **Defined performance metrics** allow you to evaluate if the hire is successful
## Addressing Hidden Challenges
- Helps identify candidates who understand current job market trends
- Screens for counselors who can adapt to your specific population's needs
- Identifies professionals who can balance empathy with practical guidance
These steps create a systematic approach that significantly increases your chances of hiring a Career Counselor who will effectively serve your organization's needs and your clients' career development goals.</t>
  </si>
  <si>
    <t>Environmental Specialist</t>
  </si>
  <si>
    <t>I need to hire a new Environmental Specialist. What should I do?</t>
  </si>
  <si>
    <t># Hiring an Environmental Specialist
To effectively hire an Environmental Specialist, I recommend following these steps:
## Define the Position
- Clarify the specific environmental focus (compliance, sustainability, remediation, etc.)
- Determine required education (environmental science, engineering, etc.)
- Identify necessary certifications or licenses
- Establish experience level needed
## Create a Compelling Job Description
- Outline key responsibilities and expectations
- Highlight growth opportunities
- Specify required and preferred qualifications
- Include information about your company's environmental commitments
## Sourcing Candidates
- Post on environmental job boards (Environmental Career Center, Conservation Job Board)
- Reach out to environmental professional associations
- Contact university environmental programs
- Consider LinkedIn and general job sites
- Network with industry professionals
## Screening and Interviewing
- Review for relevant experience and education
- Assess technical knowledge through scenario-based questions
- Evaluate communication skills and ability to explain complex regulations
- Consider including a practical assessment or case study
## Evaluation Criteria
- Technical expertise in relevant environmental areas
- Understanding of applicable regulations
- Problem-solving abilities
- Communication skills with various stakeholders
Would you like me to elaborate on any specific part of this hiring process?</t>
  </si>
  <si>
    <t># How These Hiring Steps Solve Your Problem
These steps directly address the challenges of hiring an Environmental Specialist by:
## Ensuring Quality Candidates
- **Defining the position** prevents mismatches by clearly establishing what expertise you need (compliance, sustainability, etc.)
- **Targeted sourcing** connects you with qualified candidates who have the specific environmental background required
- **Structured screening** helps identify candidates with the right technical knowledge and regulatory understanding
## Reducing Hiring Risks
- **Comprehensive job descriptions** set clear expectations, reducing turnover from role misunderstandings
- **Technical assessments** verify candidates can actually perform the specialized environmental work required
- **Thorough evaluation criteria** help you objectively compare candidates on critical factors
## Saving Time and Resources
- **Focused recruitment channels** reach qualified environmental professionals efficiently
- **Structured interview process** quickly identifies candidates lacking necessary qualifications
- **Clear evaluation framework** streamlines decision-making among multiple stakeholders
## Long-term Benefits
- The right Environmental Specialist will ensure regulatory compliance, potentially avoiding costly violations
- They'll implement effective environmental management systems that protect your organization
- Their expertise can identify sustainability opportunities that may reduce costs or create competitive advantages
These steps create a systematic approach to finding someone who can effectively manage your environmental responsibilities and challenges.</t>
  </si>
  <si>
    <t># Hiring an Account Executive: A Step-by-Step Approach
To hire an effective Account Executive, consider this structured process:
## Define the Role Clearly
- Outline specific responsibilities, sales targets, and territory/industry focus
- Determine required experience level and compensation structure (base salary, commission, bonuses)
- Clarify where this role fits in your sales organization
## Create a Compelling Job Description
- Highlight your company's value proposition and culture
- Detail key responsibilities, qualifications, and growth opportunities
- Specify required skills (sales methodology, CRM experience, presentation abilities)
## Source Quality Candidates
- Post on industry-specific job boards and LinkedIn
- Leverage your professional network and employee referrals
- Consider sales-focused recruiting agencies if appropriate
## Screening and Interview Process
1. Resume/application review focusing on sales achievement metrics
2. Initial phone screening to assess communication skills
3. In-depth interviews with sales leadership
4. Role-playing exercises or mock sales presentations
5. Final interview with cross-functional stakeholders
## Assessment Criteria
- Track record of meeting/exceeding sales targets
- Industry knowledge and relevant relationships
- Communication and negotiation skills
- Cultural fit and alignment with company values
Would you like me to elaborate on any specific part of this hiring process?</t>
  </si>
  <si>
    <t># How This Hiring Process Solves Your Account Executive Problem
This structured approach directly addresses the challenges of finding the right Account Executive by:
## Reducing Hiring Mistakes
- Clear role definition prevents misalignment between expectations and candidate capabilities
- Comprehensive screening identifies candidates with proven sales performance, not just interview skills
- Role-playing exercises verify actual selling abilities, not theoretical knowledge
## Improving Quality of Hire
- Targeted sourcing strategies attract candidates with relevant industry experience
- Multi-stage interview process involves key stakeholders to ensure organizational fit
- Assessment criteria focused on measurable sales achievements identifies true performers
## Accelerating Business Impact
- Detailed job descriptions attract candidates who can hit the ground running
- Evaluating specific sales skills ensures new hires can effectively represent your offerings
- Assessing cultural fit reduces turnover and promotes faster integration
## Enhancing Team Dynamics
- Involving team members in the interview process ensures compatibility
- Clear role definition prevents territory or responsibility conflicts
- Proper evaluation of communication skills identifies candidates who can collaborate effectively
This methodical approach transforms hiring from a guessing game into a strategic process that directly connects to your business objectives and addresses the root problem of finding an Account Executive who will drive results.</t>
  </si>
  <si>
    <t>Environmental Health &amp; Safety (EHS) Specialist</t>
  </si>
  <si>
    <t>I need to hire a new Environmental Health &amp; Safety (EHS) Specialist. What should I do?</t>
  </si>
  <si>
    <t># Hiring an Environmental Health &amp; Safety (EHS) Specialist
To hire an effective EHS Specialist, I recommend following these steps:
## Define the Position
- Determine specific responsibilities (regulatory compliance, safety training, incident investigation, etc.)
- Establish required qualifications (education, certifications, experience level)
- Set salary range based on market research
## Recruitment Process
1. **Create a detailed job description** highlighting:
   - Key responsibilities
   - Required/preferred qualifications
   - Company safety culture and values
2. **Source candidates through**:
   - Industry-specific job boards (EHS Career Center, SafetyFM)
   - Professional associations (ASSP, AIHA)
   - LinkedIn and general job sites
   - College programs with EHS degrees
   - Referrals from industry contacts
3. **Screening and interviewing**:
   - Review for relevant certifications (CSP, CIH, CHMM)
   - Assess technical knowledge and regulatory familiarity
   - Evaluate communication skills and leadership potential
   - Consider scenario-based questions for practical assessment
Would you like me to elaborate on any specific part of the hiring process?</t>
  </si>
  <si>
    <t># How These Steps Will Solve Your EHS Specialist Hiring Problem
Following this structured approach will solve your hiring challenge by:
## Ensuring Quality Hire
- **Defining the position clearly** prevents mismatches between your needs and candidate expectations
- **Targeted recruitment** reaches qualified candidates with relevant EHS expertise
- **Thorough screening** identifies individuals with the right technical skills and certifications
## Reducing Business Risk
- A properly qualified EHS Specialist will:
  - Ensure regulatory compliance, reducing potential fines and penalties
  - Implement effective safety programs that prevent workplace incidents
  - Properly manage hazardous materials and environmental concerns
  - Reduce workers' compensation costs through improved safety culture
## Improving Operational Efficiency
- The right candidate will:
  - Streamline safety processes without unnecessary bureaucracy
  - Effectively train employees on safety protocols
  - Identify and address potential hazards before they cause disruptions
  - Balance safety requirements with operational needs
## Long-term Benefits
- Lower turnover by hiring someone who fits your organization's culture
- Reduced training costs by selecting a candidate with the right qualifications
- Improved workplace safety metrics and environmental performance
Would you like me to focus on any specific benefit or challenge you're particularly concerned about?</t>
  </si>
  <si>
    <t>Sales Manager</t>
  </si>
  <si>
    <t>I need to hire a new Sales Manager. What should I do?</t>
  </si>
  <si>
    <t># Hiring a Sales Manager: A Step-by-Step Approach
To hire an effective Sales Manager, consider this structured process:
## Define the Role Clearly
- Outline specific responsibilities (team leadership, strategy development, pipeline management)
- Set measurable performance expectations
- Determine reporting structure and team size
- Establish salary range and compensation structure (base, commission, bonuses)
## Create a Detailed Job Description
- Required experience (sales leadership, industry knowledge)
- Essential skills (coaching, forecasting, CRM expertise)
- Cultural fit attributes
- Growth opportunities
## Sourcing Candidates
- Post on industry-specific job boards
- Leverage LinkedIn and sales-focused platforms
- Consider sales recruitment agencies
- Tap into your professional network
- Look at internal promotion candidates
## Screening and Interview Process
1. Resume/application review
2. Phone screening for basic qualifications
3. First interview focusing on experience and approach
4. Second interview with sales scenarios or presentations
5. Final interview with leadership team
6. Reference checks
## Assessment Techniques
- Sales role-playing exercises
- Sample sales strategy presentation
- Team leadership scenarios
- Data analysis and forecasting test
Would you like me to elaborate on any specific part of this hiring process?</t>
  </si>
  <si>
    <t># How This Hiring Process Solves Your Sales Manager Problem
This structured approach directly addresses the challenges of finding the right Sales Manager by:
## Reducing Hiring Risks
- **Clear definition** prevents mismatched expectations that lead to turnover
- **Thorough screening** identifies candidates with proven track records
- **Multi-stage interviews** reveal true capabilities beyond resume claims
- **Practical assessments** demonstrate actual skills rather than theoretical knowledge
## Improving Team Performance
- Finding a leader who can properly motivate and develop your sales staff
- Selecting someone with the right management style for your specific team
- Identifying candidates who can implement effective sales processes
- Choosing a manager who can translate company goals into actionable sales strategies
## Driving Business Results
- A strong Sales Manager directly impacts revenue through better:
  - Pipeline management
  - Sales forecasting accuracy
  - Team productivity
  - Customer retention
  - Sales strategy execution
## Creating Organizational Stability
- Proper vetting reduces the likelihood of a poor fit
- Comprehensive process helps candidates self-select appropriately
- Clear expectations from the start lead to better long-term outcomes
Each step is designed to progressively filter candidates while giving you multiple data points to make an informed decision on someone who will significantly influence your company's revenue and growth.</t>
  </si>
  <si>
    <t># Hiring a Department Chair: Key Steps
To hire an effective Department Chair, consider this structured approach:
## Initial Planning
- Define the specific needs of your department and institution
- Establish a clear job description with responsibilities, qualifications, and term length
- Form a diverse search committee with faculty, staff, and possibly student representation
## Recruitment Process
- Advertise widely through academic journals, professional networks, and higher education job boards
- Consider both internal candidates and external recruitment
- Develop a consistent evaluation rubric based on your priorities
## Evaluation
- Review candidates' academic credentials, administrative experience, and leadership style
- Conduct thorough interviews with various stakeholders
- Check references carefully
- Consider having finalists present their vision for the department
## Selection and Transition
- Negotiate terms clearly (teaching load, compensation, resources)
- Plan a smooth transition with the outgoing chair
- Provide orientation and mentoring for the new chair
Would you like me to elaborate on any specific part of this process?</t>
  </si>
  <si>
    <t># How This Hiring Process Solves Your Problem
Following these structured steps helps solve your Department Chair hiring challenge by:
## Ensuring Quality Leadership
- The thorough evaluation process identifies candidates with the right mix of academic credentials and leadership abilities
- Reference checks and stakeholder interviews reveal how candidates handle real-world administrative challenges
- The vision presentation helps predict how well candidates will guide your department's future
## Reducing Risk of Poor Fit
- Clear job descriptions set proper expectations from the start
- Involving diverse stakeholders in the search committee helps identify candidates who will work well with your specific department culture
- The consistent evaluation rubric prevents decisions based on personal bias or incomplete assessment
## Supporting Long-term Success
- Proper transition planning prevents operational disruptions
- Clear negotiation of terms prevents future misunderstandings
- Orientation and mentoring increase the new chair's chances of success
## Addressing Hidden Challenges
- The process naturally surfaces department needs and concerns that might otherwise remain unaddressed
- Stakeholder involvement builds buy-in for the new leadership
- The structured approach helps document the decision process, which is valuable for transparency and future hiring
The ultimate benefit is finding a chair who can effectively manage department operations, advocate for resources, mentor faculty, and advance your strategic goals.</t>
  </si>
  <si>
    <t>Fleet Manager</t>
  </si>
  <si>
    <t>I need to hire a new Fleet Manager. What should I do?</t>
  </si>
  <si>
    <t># Hiring a Fleet Manager: Key Steps
To hire an effective Fleet Manager, consider this structured approach:
## Define the Role
- Determine specific responsibilities (vehicle maintenance, driver management, route optimization, compliance, budget control)
- Establish required qualifications and experience level
- Set clear KPIs for the position
## Recruitment Process
1. **Create a detailed job description** highlighting required skills and experience
2. **Source candidates** through:
   - Industry-specific job boards
   - LinkedIn and professional networks
   - Transportation/logistics associations
   - Employee referrals
   - Recruitment agencies specializing in transportation
## Screening and Selection
- Review resumes for relevant experience in fleet operations
- Conduct structured interviews focusing on technical knowledge and management skills
- Include practical assessments (case studies, problem-solving scenarios)
- Check references thoroughly
## Key Qualities to Look For
- Experience with fleet management software
- Knowledge of DOT regulations and compliance requirements
- Strong analytical and budgeting skills
- Mechanical knowledge and understanding of vehicle maintenance
- Leadership and team management abilities
Would you like me to elaborate on any specific part of this hiring process?</t>
  </si>
  <si>
    <t># How These Steps Solve Your Fleet Manager Hiring Problem
These steps directly address your need to hire a Fleet Manager by:
## Ensuring the Right Fit
- **Defining the role** prevents misalignment between your expectations and the candidate's skills
- **Clear qualifications** help you identify candidates who can actually handle your fleet's specific needs
- **Established KPIs** create accountability from day one
## Maximizing Quality of Candidates
- **Targeted recruitment** channels connect you with experienced fleet professionals rather than general applicants
- **Industry-specific sourcing** attracts candidates who understand the unique challenges of fleet management
- **Structured screening** helps identify candidates with proven track records in similar environments
## Reducing Business Risk
- **Technical assessments** verify candidates can handle real fleet scenarios before you hire them
- **Reference checks** confirm past performance and reliability
- **Compliance knowledge verification** ensures your fleet operations remain legally compliant
## Long-term Benefits
- A properly hired Fleet Manager will optimize vehicle utilization, reduce maintenance costs, improve driver safety, and extend vehicle lifespan
- The structured process helps avoid costly turnover and operational disruptions
Would you like me to focus on how any specific aspect of this approach addresses your hiring challenge?</t>
  </si>
  <si>
    <t># Hiring a Receptionist: Step-by-Step Guide
To hire an effective receptionist for your organization, consider following these structured approach:
## Define the Role
- Create a clear job description outlining responsibilities, required skills, and qualifications
- Determine if you need full-time, part-time, or flexible hours
- Establish the salary range based on market rates and your budget
## Recruitment Process
1. **Post the job opening**:
   - Company website
   - Job boards (Indeed, LinkedIn, ZipRecruiter)
   - Social media channels
   - Local employment agencies
2. **Screen applications**:
   - Review resumes for relevant experience and skills
   - Look for customer service background, communication skills, and technical abilities
3. **Interview process**:
   - Conduct phone screenings for initial assessment
   - Hold in-person/video interviews with promising candidates
   - Ask scenario-based questions to evaluate problem-solving abilities
   - Consider a skills assessment (typing speed, basic software proficiency)
4. **Check references** and conduct background checks
## Onboarding
- Prepare training materials and schedule
- Introduce to team members and office procedures
- Set clear expectations and performance metrics
Would you like me to elaborate on any specific part of this hiring process?</t>
  </si>
  <si>
    <t># How This Hiring Process Solves Your Receptionist Problem
Following these structured steps directly addresses your need to hire a receptionist by:
## Finding the Right Fit
- **Defining the role clearly** ensures you attract candidates who match your specific needs, reducing turnover and training costs
- **Thorough screening** helps identify candidates with the right combination of skills, experience, and personality for your workplace
- **Structured interviews** reveal how candidates would handle real situations they'll face at your front desk
## Saving Time and Resources
- **Targeted job postings** bring in more qualified applicants, reducing time spent reviewing unsuitable candidates
- **Systematic evaluation** helps you compare candidates objectively, making your decision more reliable
- **Reference checks** verify candidates' work history and performance, reducing hiring risks
## Ensuring Long-Term Success
- **Proper onboarding** gets your new receptionist productive quickly
- **Clear expectations** set from the beginning lead to better performance and job satisfaction
- **Defined metrics** allow you to evaluate if your hiring decision was successful
This methodical approach transforms your receptionist vacancy from a problem into an opportunity to enhance your organization's front-line operations and customer experience.</t>
  </si>
  <si>
    <t># Hiring a Compliance Manager: Key Steps
To effectively hire a Compliance Manager, consider this structured approach:
## Define Your Needs
- Identify specific compliance areas relevant to your industry (financial, healthcare, data privacy, etc.)
- Determine if you need specialized knowledge (GDPR, HIPAA, SOX, etc.)
- Clarify reporting structure and level of authority
## Create a Detailed Job Description
- Required qualifications, certifications, and experience
- Specific compliance responsibilities and deliverables
- Necessary technical skills and software proficiency
## Sourcing Candidates
- Post on specialized job boards for compliance professionals
- Consider compliance certification organizations
- Engage industry-specific recruiters
- Network with professional compliance associations
## Screening and Interview Process
- Review for relevant compliance experience and certifications
- Conduct technical interviews with compliance scenarios
- Assess communication skills (they'll need to explain complex regulations)
- Consider including your legal team in interviews
## Evaluation Criteria
- Regulatory knowledge depth and breadth
- Risk assessment capabilities
- Investigation and documentation skills
- Ability to develop and implement compliance programs
Would you like me to elaborate on any specific part of this hiring process?</t>
  </si>
  <si>
    <t># How These Steps Solve Your Compliance Manager Hiring Problem
These steps directly address the challenges of hiring a qualified Compliance Manager by:
## Ensuring the Right Fit
- **Defining your needs** prevents hiring someone with mismatched compliance expertise (e.g., hiring a healthcare compliance expert when you need financial compliance skills)
- **Detailed job descriptions** attract candidates with relevant experience for your specific compliance challenges
## Reducing Risk
- **Thorough screening** helps identify candidates who truly understand regulatory requirements, reducing the risk of compliance failures
- **Technical interviews** verify candidates can apply compliance knowledge practically, not just theoretically
## Saving Time and Resources
- **Targeted sourcing** connects you with qualified candidates faster than general recruitment methods
- **Clear evaluation criteria** streamlines decision-making and prevents prolonged hiring cycles
## Building Long-term Compliance Success
- **Assessing communication skills** ensures your Compliance Manager can effectively train staff and gain buy-in
- **Including legal team input** helps identify candidates who can collaborate cross-functionally
Following this structured approach transforms a potentially overwhelming hiring process into manageable steps that lead to finding a Compliance Manager who can effectively protect your organization from regulatory risks.</t>
  </si>
  <si>
    <t>Hospital Director</t>
  </si>
  <si>
    <t>I need to hire a new Hospital Director. What should I do?</t>
  </si>
  <si>
    <t># Hiring a Hospital Director: Key Steps
To hire an effective Hospital Director, consider this structured approach:
## Initial Planning
- Define specific qualifications needed (healthcare administration experience, relevant degrees, leadership track record)
- Establish competitive compensation based on market research
- Form a diverse hiring committee including board members, medical staff, and administrators
## Recruitment Process
- Develop a detailed job description highlighting responsibilities and qualifications
- Advertise through healthcare executive search firms, professional associations, and leadership networks
- Consider engaging a specialized healthcare executive recruitment firm
## Evaluation
- Screen for healthcare leadership experience, financial management skills, and regulatory knowledge
- Conduct multi-stage interviews with various stakeholders
- Include scenario-based questions about crisis management, staff relations, and strategic planning
- Verify credentials, check references thoroughly, and conduct background checks
## Selection and Onboarding
- Provide comprehensive orientation to hospital operations, culture, and strategic goals
- Establish clear performance expectations and evaluation metrics
- Create connections with key stakeholders and community partners
Would you like me to elaborate on any specific part of this process?</t>
  </si>
  <si>
    <t># How This Hiring Process Solves Your Problem
These steps directly address the challenge of hiring a qualified Hospital Director by:
## Reducing Hiring Risk
- The structured screening and multi-stakeholder interview process helps identify candidates who truly have the healthcare leadership capabilities needed, not just impressive resumes
- Thorough reference and background checks minimize the risk of problematic hires
- Including diverse perspectives in the hiring committee ensures the candidate can work effectively with all hospital constituencies
## Finding the Right Fit
- The detailed job description attracts candidates who understand the specific demands of your hospital
- Scenario-based questions reveal how candidates would handle real situations you face
- Involving various stakeholders in interviews helps assess cultural fit and leadership style compatibility
## Setting Up for Success
- The comprehensive onboarding process helps your new Director become effective quickly
- Clear performance expectations from the start prevent misalignment of goals
- Early introductions to key stakeholders build the relationships needed for effective leadership
This methodical approach helps you avoid costly turnover and leadership gaps by getting the right person in this critical role the first time.</t>
  </si>
  <si>
    <t># Hiring a Program Director: Key Steps
To hire an effective Program Director, consider this structured approach:
## Define the Role
- Clarify specific responsibilities, goals, and authority
- Determine where the position fits in your organizational structure
- Establish must-have vs. nice-to-have qualifications
## Recruitment Process
- Create a compelling job description highlighting both responsibilities and opportunities
- Use multiple channels: job boards, LinkedIn, industry networks, professional associations
- Consider engaging specialized recruiters for executive positions
## Screening and Selection
- Develop a structured interview process with consistent questions
- Include multiple stakeholders in the interview process
- Assess both technical qualifications and cultural fit
- Consider practical assessments or case studies
## Onboarding Plan
- Create a comprehensive 30-60-90 day plan
- Schedule introductions with key stakeholders
- Provide necessary resources and background information
Would you like me to elaborate on any specific part of this process?</t>
  </si>
  <si>
    <t># How This Hiring Process Solves Your Problem
These steps directly address the challenges of hiring a Program Director by:
## Reducing Hiring Risks
- **Defining the role clearly** prevents misalignment between your expectations and candidates' understanding
- **Structured interviews** help you objectively compare candidates and avoid bias
- **Multiple stakeholder involvement** ensures the candidate can work effectively across your organization
## Finding the Right Talent
- **Multi-channel recruitment** expands your candidate pool beyond obvious sources
- **Clear qualifications criteria** help you identify truly qualified candidates
- **Practical assessments** verify candidates can perform, not just interview well
## Ensuring Success After Hiring
- **Comprehensive onboarding** accelerates the new director's effectiveness
- **Stakeholder introductions** build necessary relationships from day one
- **Clear 30-60-90 day plans** set expectations and provide direction
This methodical approach transforms a potentially overwhelming hiring challenge into a manageable process with higher likelihood of finding someone who will succeed in the role and deliver the program leadership you need.</t>
  </si>
  <si>
    <t># Hiring a Process Engineer: Key Steps
To hire a qualified Process Engineer, consider this structured approach:
## Define Your Needs
- Identify specific process systems needing oversight
- Determine required experience level (entry, mid, senior)
- Clarify industry-specific knowledge requirements
- Decide if you need specialized skills (Six Sigma, Lean, etc.)
## Create a Detailed Job Description
- Outline key responsibilities and daily tasks
- Specify required technical skills and software proficiency
- List education requirements and certifications
- Describe your company culture and benefits
## Sourcing Candidates
- Post on industry-specific job boards and LinkedIn
- Consider engineering professional associations
- Engage with engineering schools for recent graduates
- Consider recruitment agencies specializing in engineering
## Screening and Interview Process
- Technical assessment of process engineering knowledge
- Problem-solving scenarios related to your operations
- Panel interviews with engineering team and cross-functional stakeholders
- Facility tour to gauge interest and practical understanding
## Evaluation Criteria
- Technical expertise in relevant processes
- Problem-solving and analytical abilities
- Communication skills and team compatibility
- Continuous improvement mindset
Would you like me to elaborate on any specific part of this hiring process?</t>
  </si>
  <si>
    <t># How This Hiring Process Solves Your Problem
These steps directly address your need to hire a Process Engineer by:
## Ensuring the Right Fit
- **Defining your needs** prevents mismatches between your requirements and candidate qualifications
- **Detailed job descriptions** attract candidates who genuinely match your specific process engineering needs
- **Targeted sourcing** helps you reach qualified candidates rather than sorting through unqualified applicants
## Saving Time and Resources
- **Structured screening** quickly identifies promising candidates
- **Technical assessments** verify skills before investing in extensive interviews
- **Clear evaluation criteria** streamline decision-making among stakeholders
## Reducing Hiring Risks
- **Comprehensive interviews** reveal both technical abilities and cultural fit
- **Problem-solving scenarios** demonstrate how candidates will handle your actual challenges
- **Facility tours** ensure mutual understanding of the working environment
## Long-term Success
- This methodical approach increases the likelihood of hiring someone who will:
  - Improve your processes
  - Integrate well with your team
  - Stay with your company longer
  - Deliver ROI through process improvements
Following these steps transforms your hiring need from a problem into a strategic opportunity to enhance your operations with the right talent.</t>
  </si>
  <si>
    <t>Customer Service Representative</t>
  </si>
  <si>
    <t>I need to hire a new Customer Service Representative. What should I do?</t>
  </si>
  <si>
    <t># Hiring a Customer Service Representative
To hire an effective Customer Service Representative, I recommend following these structured approach:
## Define the Position
- Create a detailed job description outlining responsibilities, required skills, and experience
- Determine salary range and benefits based on market research
- Decide if the position is remote, in-office, or hybrid
## Recruitment Process
- Post the job on relevant platforms (LinkedIn, Indeed, industry-specific job boards)
- Consider using your company website and social media
- Ask for employee referrals
- Consider working with staffing agencies if appropriate
## Screening and Selection
- Review resumes for relevant experience and skills
- Conduct phone screenings to assess communication skills
- Prepare customer service scenario questions for interviews
- Consider skills assessments (communication, problem-solving, software proficiency)
## Interview Process
- Include team members who will work with the CSR
- Ask behavioral questions about past customer service experiences
- Present realistic scenarios to evaluate problem-solving abilities
- Assess cultural fit with your organization
## Onboarding Plan
- Create a comprehensive training program
- Pair new hires with experienced team members
- Set clear expectations and performance metrics
- Schedule regular check-ins during the first few months
Would you like me to elaborate on any specific part of this hiring process?</t>
  </si>
  <si>
    <t># How This Hiring Process Solves Your Problem
These steps directly address your need to hire a new Customer Service Representative by:
## Finding the Right Talent
- The structured recruitment process helps attract qualified candidates who match your specific requirements
- Targeted job postings and screening methods filter out unsuitable applicants, saving you time
- Skills assessments and scenario-based questions identify candidates with genuine customer service abilities
## Reducing Hiring Risks
- Thorough interviews and assessments minimize the risk of a poor hiring decision
- Checking references and past experience validates candidates' claims
- Behavioral questions reveal how candidates actually handle customer situations
## Ensuring Business Continuity
- A well-defined job description ensures the new hire understands their role from day one
- The comprehensive onboarding process accelerates the new CSR's productivity
- Pairing with experienced staff transfers knowledge and maintains service quality
## Long-term Success
- Setting clear expectations and metrics establishes performance standards
- Regular check-ins during onboarding identify and address issues early
- Proper cultural fit assessment increases retention and reduces turnover costs
This methodical approach transforms your immediate staffing need into an opportunity to strengthen your customer service team with the right person who can contribute effectively to your business.</t>
  </si>
  <si>
    <t>average</t>
  </si>
  <si>
    <t>st dev</t>
  </si>
  <si>
    <t>median</t>
  </si>
  <si>
    <t>min</t>
  </si>
  <si>
    <t>max</t>
  </si>
  <si>
    <t>st dev pop</t>
  </si>
  <si>
    <t>pop var</t>
  </si>
  <si>
    <t>car</t>
  </si>
  <si>
    <t>body</t>
  </si>
  <si>
    <t>computer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</si>
</sst>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47" fontId="0" fillId="0" borderId="0" xfId="0" applyNumberFormat="1"/>
    <xf numFmtId="0" fontId="0" fillId="0" borderId="0" xfId="0" quotePrefix="1"/>
    <xf numFmtId="0" fontId="0" fillId="0" borderId="1" xfId="0" applyBorder="1" applyAlignment="1">
      <alignment horizontal="center"/>
    </xf>
    <xf numFmtId="2" fontId="0" fillId="0" borderId="1" xfId="0" applyNumberFormat="1" applyBorder="1" applyAlignment="1">
      <alignment horizontal="center"/>
    </xf>
    <xf numFmtId="0" fontId="0" fillId="0" borderId="0" xfId="0" applyAlignment="1"/>
    <xf numFmtId="47" fontId="0" fillId="0" borderId="0" xfId="0" applyNumberFormat="1" applyAlignment="1"/>
  </cellXfs>
  <cellStyles count="1">
    <cellStyle name="Normal" xfId="0" builtinId="0"/>
  </cellStyles>
  <dxfs count="0"/>
  <tableStyles count="1" defaultTableStyle="TableStyleMedium2" defaultPivotStyle="PivotStyleLight16">
    <tableStyle name="Invisible" pivot="0" table="0" count="0" xr9:uid="{78FD073F-8AA5-43B1-9188-9A49E00C9B4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BAAD0-33A6-4482-A51A-D49624E8DEF3}">
  <dimension ref="A2:E9"/>
  <sheetViews>
    <sheetView tabSelected="1" workbookViewId="0">
      <selection activeCell="B18" sqref="B18"/>
    </sheetView>
  </sheetViews>
  <sheetFormatPr defaultRowHeight="15" x14ac:dyDescent="0.25"/>
  <cols>
    <col min="1" max="1" width="9.85546875" bestFit="1" customWidth="1"/>
    <col min="2" max="2" width="25" bestFit="1" customWidth="1"/>
    <col min="3" max="3" width="26.5703125" bestFit="1" customWidth="1"/>
    <col min="4" max="4" width="30.85546875" bestFit="1" customWidth="1"/>
    <col min="5" max="5" width="25" bestFit="1" customWidth="1"/>
  </cols>
  <sheetData>
    <row r="2" spans="1:5" x14ac:dyDescent="0.25">
      <c r="B2" s="3" t="s">
        <v>3448</v>
      </c>
      <c r="C2" s="3" t="s">
        <v>3449</v>
      </c>
      <c r="D2" s="3" t="s">
        <v>3450</v>
      </c>
      <c r="E2" s="3" t="s">
        <v>2471</v>
      </c>
    </row>
    <row r="3" spans="1:5" x14ac:dyDescent="0.25">
      <c r="A3" t="s">
        <v>3441</v>
      </c>
      <c r="B3" s="4">
        <f>'claude-3-7-sonnet-car_300'!K302</f>
        <v>0.17126850266273524</v>
      </c>
      <c r="C3" s="4">
        <f>'claude-3-7-sonnet-body_300'!I302</f>
        <v>0.17473926719961597</v>
      </c>
      <c r="D3" s="4">
        <f>'claude-3-7-sonnet-computer_300'!H302</f>
        <v>0.17189159608666676</v>
      </c>
      <c r="E3" s="4">
        <f>'claude-3-7-sonnet-job_300'!G302</f>
        <v>0.15855157247287363</v>
      </c>
    </row>
    <row r="4" spans="1:5" x14ac:dyDescent="0.25">
      <c r="A4" t="s">
        <v>3442</v>
      </c>
      <c r="B4" s="4">
        <f>'claude-3-7-sonnet-car_300'!K303</f>
        <v>1.0762868942689121E-2</v>
      </c>
      <c r="C4" s="4">
        <f>'claude-3-7-sonnet-body_300'!I303</f>
        <v>8.6769523679964024E-3</v>
      </c>
      <c r="D4" s="4">
        <f>'claude-3-7-sonnet-computer_300'!H303</f>
        <v>1.1998132950718207E-2</v>
      </c>
      <c r="E4" s="4">
        <f>'claude-3-7-sonnet-job_300'!G303</f>
        <v>1.2300646047588073E-2</v>
      </c>
    </row>
    <row r="5" spans="1:5" x14ac:dyDescent="0.25">
      <c r="A5" t="s">
        <v>3443</v>
      </c>
      <c r="B5" s="4">
        <f>'claude-3-7-sonnet-car_300'!K304</f>
        <v>0.170471248006695</v>
      </c>
      <c r="C5" s="4">
        <f>'claude-3-7-sonnet-body_300'!I304</f>
        <v>0.17530315178444</v>
      </c>
      <c r="D5" s="4">
        <f>'claude-3-7-sonnet-computer_300'!H304</f>
        <v>0.17058709599999999</v>
      </c>
      <c r="E5" s="4">
        <f>'claude-3-7-sonnet-job_300'!G304</f>
        <v>0.157543244823455</v>
      </c>
    </row>
    <row r="6" spans="1:5" x14ac:dyDescent="0.25">
      <c r="A6" t="s">
        <v>3444</v>
      </c>
      <c r="B6" s="4">
        <f>'claude-3-7-sonnet-car_300'!K305</f>
        <v>0.14481576692373599</v>
      </c>
      <c r="C6" s="4">
        <f>'claude-3-7-sonnet-body_300'!I305</f>
        <v>0.15096153846153801</v>
      </c>
      <c r="D6" s="4">
        <f>'claude-3-7-sonnet-computer_300'!H305</f>
        <v>0.13568129300000001</v>
      </c>
      <c r="E6" s="4">
        <f>'claude-3-7-sonnet-job_300'!G305</f>
        <v>0.13503184713375699</v>
      </c>
    </row>
    <row r="7" spans="1:5" x14ac:dyDescent="0.25">
      <c r="A7" t="s">
        <v>3445</v>
      </c>
      <c r="B7" s="4">
        <f>'claude-3-7-sonnet-car_300'!K306</f>
        <v>0.20020964360587001</v>
      </c>
      <c r="C7" s="4">
        <f>'claude-3-7-sonnet-body_300'!I306</f>
        <v>0.195744680851063</v>
      </c>
      <c r="D7" s="4">
        <f>'claude-3-7-sonnet-computer_300'!H306</f>
        <v>0.230164965</v>
      </c>
      <c r="E7" s="4">
        <f>'claude-3-7-sonnet-job_300'!G306</f>
        <v>0.20546244568590899</v>
      </c>
    </row>
    <row r="8" spans="1:5" x14ac:dyDescent="0.25">
      <c r="A8" t="s">
        <v>3446</v>
      </c>
      <c r="B8" s="4">
        <f>'claude-3-7-sonnet-car_300'!K307</f>
        <v>1.0744915854389478E-2</v>
      </c>
      <c r="C8" s="4">
        <f>'claude-3-7-sonnet-body_300'!I307</f>
        <v>8.6624787092661939E-3</v>
      </c>
      <c r="D8" s="4">
        <f>'claude-3-7-sonnet-computer_300'!H307</f>
        <v>1.1978119370562016E-2</v>
      </c>
      <c r="E8" s="4">
        <f>'claude-3-7-sonnet-job_300'!G307</f>
        <v>1.2280127858078294E-2</v>
      </c>
    </row>
    <row r="9" spans="1:5" x14ac:dyDescent="0.25">
      <c r="A9" t="s">
        <v>3447</v>
      </c>
      <c r="B9" s="4">
        <f>'claude-3-7-sonnet-car_300'!K308</f>
        <v>1.1545321671791039E-4</v>
      </c>
      <c r="C9" s="4">
        <f>'claude-3-7-sonnet-body_300'!I308</f>
        <v>7.5038537388490107E-5</v>
      </c>
      <c r="D9" s="4">
        <f>'claude-3-7-sonnet-computer_300'!H308</f>
        <v>1.4347534365543297E-4</v>
      </c>
      <c r="E9" s="4">
        <f>'claude-3-7-sonnet-job_300'!G308</f>
        <v>1.5080154021075058E-4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9F978-2714-4B62-9095-15702EAE9C79}">
  <dimension ref="A1:K308"/>
  <sheetViews>
    <sheetView topLeftCell="A285" workbookViewId="0">
      <selection activeCell="K302" sqref="K302"/>
    </sheetView>
  </sheetViews>
  <sheetFormatPr defaultRowHeight="15" x14ac:dyDescent="0.25"/>
  <sheetData>
    <row r="1" spans="1:11" x14ac:dyDescent="0.25">
      <c r="A1" t="s">
        <v>0</v>
      </c>
      <c r="B1" t="s">
        <v>849</v>
      </c>
      <c r="C1" t="s">
        <v>850</v>
      </c>
      <c r="D1" t="s">
        <v>851</v>
      </c>
      <c r="E1" t="s">
        <v>852</v>
      </c>
      <c r="F1" t="s">
        <v>3</v>
      </c>
      <c r="G1" t="s">
        <v>4</v>
      </c>
      <c r="H1" t="s">
        <v>5</v>
      </c>
      <c r="I1" t="s">
        <v>6</v>
      </c>
      <c r="J1" t="s">
        <v>7</v>
      </c>
      <c r="K1" t="s">
        <v>8</v>
      </c>
    </row>
    <row r="2" spans="1:11" x14ac:dyDescent="0.25">
      <c r="A2" s="1">
        <v>45761.38876952546</v>
      </c>
      <c r="B2" t="s">
        <v>853</v>
      </c>
      <c r="C2" t="s">
        <v>854</v>
      </c>
      <c r="D2">
        <v>1976</v>
      </c>
      <c r="E2" t="s">
        <v>855</v>
      </c>
      <c r="F2" t="s">
        <v>856</v>
      </c>
      <c r="G2" t="s">
        <v>857</v>
      </c>
      <c r="H2" t="s">
        <v>13</v>
      </c>
      <c r="I2" t="s">
        <v>858</v>
      </c>
      <c r="J2">
        <v>0.99841088010190904</v>
      </c>
      <c r="K2">
        <v>0.172901921132457</v>
      </c>
    </row>
    <row r="3" spans="1:11" x14ac:dyDescent="0.25">
      <c r="A3" s="1">
        <v>45761.388954085647</v>
      </c>
      <c r="B3" t="s">
        <v>859</v>
      </c>
      <c r="C3" t="s">
        <v>860</v>
      </c>
      <c r="D3">
        <v>1994</v>
      </c>
      <c r="E3" t="s">
        <v>861</v>
      </c>
      <c r="F3" t="s">
        <v>862</v>
      </c>
      <c r="G3" t="s">
        <v>863</v>
      </c>
      <c r="H3" t="s">
        <v>13</v>
      </c>
      <c r="I3" t="s">
        <v>864</v>
      </c>
      <c r="J3">
        <v>0.99851358234943599</v>
      </c>
      <c r="K3">
        <v>0.19577464788732299</v>
      </c>
    </row>
    <row r="4" spans="1:11" x14ac:dyDescent="0.25">
      <c r="A4" s="1">
        <v>45761.389109606484</v>
      </c>
      <c r="B4" t="s">
        <v>859</v>
      </c>
      <c r="C4" t="s">
        <v>865</v>
      </c>
      <c r="D4">
        <v>1985</v>
      </c>
      <c r="E4" t="s">
        <v>866</v>
      </c>
      <c r="F4" t="s">
        <v>867</v>
      </c>
      <c r="G4" t="s">
        <v>868</v>
      </c>
      <c r="H4" t="s">
        <v>13</v>
      </c>
      <c r="I4" t="s">
        <v>869</v>
      </c>
      <c r="J4">
        <v>0.99838107861194703</v>
      </c>
      <c r="K4">
        <v>0.15987701767870799</v>
      </c>
    </row>
    <row r="5" spans="1:11" x14ac:dyDescent="0.25">
      <c r="A5" s="1">
        <v>45761.38925010417</v>
      </c>
      <c r="B5" t="s">
        <v>859</v>
      </c>
      <c r="C5" t="s">
        <v>860</v>
      </c>
      <c r="D5">
        <v>1994</v>
      </c>
      <c r="E5" t="s">
        <v>870</v>
      </c>
      <c r="F5" t="s">
        <v>871</v>
      </c>
      <c r="G5" t="s">
        <v>872</v>
      </c>
      <c r="H5" t="s">
        <v>13</v>
      </c>
      <c r="I5" t="s">
        <v>873</v>
      </c>
      <c r="J5">
        <v>0.99816445871593096</v>
      </c>
      <c r="K5">
        <v>0.18880351262348999</v>
      </c>
    </row>
    <row r="6" spans="1:11" x14ac:dyDescent="0.25">
      <c r="A6" s="1">
        <v>45761.38939462963</v>
      </c>
      <c r="B6" t="s">
        <v>859</v>
      </c>
      <c r="C6" t="s">
        <v>860</v>
      </c>
      <c r="D6">
        <v>1995</v>
      </c>
      <c r="E6" t="s">
        <v>874</v>
      </c>
      <c r="F6" t="s">
        <v>875</v>
      </c>
      <c r="G6" t="s">
        <v>876</v>
      </c>
      <c r="H6" t="s">
        <v>13</v>
      </c>
      <c r="I6" t="s">
        <v>877</v>
      </c>
      <c r="J6">
        <v>0.99850470797383395</v>
      </c>
      <c r="K6">
        <v>0.15977443609022501</v>
      </c>
    </row>
    <row r="7" spans="1:11" x14ac:dyDescent="0.25">
      <c r="A7" s="1">
        <v>45761.389530613429</v>
      </c>
      <c r="B7" t="s">
        <v>878</v>
      </c>
      <c r="C7" t="s">
        <v>879</v>
      </c>
      <c r="D7">
        <v>1982</v>
      </c>
      <c r="E7" t="s">
        <v>880</v>
      </c>
      <c r="F7" t="s">
        <v>881</v>
      </c>
      <c r="G7" t="s">
        <v>882</v>
      </c>
      <c r="H7" t="s">
        <v>13</v>
      </c>
      <c r="I7" t="s">
        <v>883</v>
      </c>
      <c r="J7">
        <v>0.99728709529875603</v>
      </c>
      <c r="K7">
        <v>0.169628432956381</v>
      </c>
    </row>
    <row r="8" spans="1:11" x14ac:dyDescent="0.25">
      <c r="A8" s="1">
        <v>45761.389677037034</v>
      </c>
      <c r="B8" t="s">
        <v>878</v>
      </c>
      <c r="C8" t="s">
        <v>884</v>
      </c>
      <c r="D8">
        <v>1970</v>
      </c>
      <c r="E8" t="s">
        <v>885</v>
      </c>
      <c r="F8" t="s">
        <v>886</v>
      </c>
      <c r="G8" t="s">
        <v>887</v>
      </c>
      <c r="H8" t="s">
        <v>13</v>
      </c>
      <c r="I8" t="s">
        <v>888</v>
      </c>
      <c r="J8">
        <v>0.99776186123607202</v>
      </c>
      <c r="K8">
        <v>0.18061674008810499</v>
      </c>
    </row>
    <row r="9" spans="1:11" x14ac:dyDescent="0.25">
      <c r="A9" s="1">
        <v>45761.38983792824</v>
      </c>
      <c r="B9" t="s">
        <v>878</v>
      </c>
      <c r="C9" t="s">
        <v>879</v>
      </c>
      <c r="D9">
        <v>1983</v>
      </c>
      <c r="E9" t="s">
        <v>885</v>
      </c>
      <c r="F9" t="s">
        <v>889</v>
      </c>
      <c r="G9" t="s">
        <v>890</v>
      </c>
      <c r="H9" t="s">
        <v>13</v>
      </c>
      <c r="I9" t="s">
        <v>891</v>
      </c>
      <c r="J9">
        <v>0.99848298223949095</v>
      </c>
      <c r="K9">
        <v>0.18423307626392399</v>
      </c>
    </row>
    <row r="10" spans="1:11" x14ac:dyDescent="0.25">
      <c r="A10" s="1">
        <v>45761.389960462962</v>
      </c>
      <c r="B10" t="s">
        <v>853</v>
      </c>
      <c r="C10" t="s">
        <v>892</v>
      </c>
      <c r="D10">
        <v>1978</v>
      </c>
      <c r="E10" t="s">
        <v>893</v>
      </c>
      <c r="F10" t="s">
        <v>894</v>
      </c>
      <c r="G10" t="s">
        <v>895</v>
      </c>
      <c r="H10" t="s">
        <v>13</v>
      </c>
      <c r="I10" t="s">
        <v>896</v>
      </c>
      <c r="J10">
        <v>0.99741866096293696</v>
      </c>
      <c r="K10">
        <v>0.15532994923857801</v>
      </c>
    </row>
    <row r="11" spans="1:11" x14ac:dyDescent="0.25">
      <c r="A11" s="1">
        <v>45761.390094907409</v>
      </c>
      <c r="B11" t="s">
        <v>853</v>
      </c>
      <c r="C11" t="s">
        <v>854</v>
      </c>
      <c r="D11">
        <v>1978</v>
      </c>
      <c r="E11" t="s">
        <v>897</v>
      </c>
      <c r="F11" t="s">
        <v>898</v>
      </c>
      <c r="G11" t="s">
        <v>899</v>
      </c>
      <c r="H11" t="s">
        <v>13</v>
      </c>
      <c r="I11" t="s">
        <v>900</v>
      </c>
      <c r="J11">
        <v>0.99889380706918296</v>
      </c>
      <c r="K11">
        <v>0.172101449275362</v>
      </c>
    </row>
    <row r="12" spans="1:11" x14ac:dyDescent="0.25">
      <c r="A12" s="1">
        <v>45761.390221354166</v>
      </c>
      <c r="B12" t="s">
        <v>853</v>
      </c>
      <c r="C12" t="s">
        <v>854</v>
      </c>
      <c r="D12">
        <v>1975</v>
      </c>
      <c r="E12" t="s">
        <v>866</v>
      </c>
      <c r="F12" t="s">
        <v>901</v>
      </c>
      <c r="G12" t="s">
        <v>902</v>
      </c>
      <c r="H12" t="s">
        <v>13</v>
      </c>
      <c r="I12" t="s">
        <v>903</v>
      </c>
      <c r="J12">
        <v>0.99865550284287996</v>
      </c>
      <c r="K12">
        <v>0.18649193548387</v>
      </c>
    </row>
    <row r="13" spans="1:11" x14ac:dyDescent="0.25">
      <c r="A13" s="1">
        <v>45761.390377997683</v>
      </c>
      <c r="B13" t="s">
        <v>859</v>
      </c>
      <c r="C13" t="s">
        <v>865</v>
      </c>
      <c r="D13">
        <v>1984</v>
      </c>
      <c r="E13" t="s">
        <v>870</v>
      </c>
      <c r="F13" t="s">
        <v>904</v>
      </c>
      <c r="G13" t="s">
        <v>905</v>
      </c>
      <c r="H13" t="s">
        <v>13</v>
      </c>
      <c r="I13" t="s">
        <v>906</v>
      </c>
      <c r="J13">
        <v>0.99842034662299495</v>
      </c>
      <c r="K13">
        <v>0.185786802030456</v>
      </c>
    </row>
    <row r="14" spans="1:11" x14ac:dyDescent="0.25">
      <c r="A14" s="1">
        <v>45761.390521539353</v>
      </c>
      <c r="B14" t="s">
        <v>853</v>
      </c>
      <c r="C14" t="s">
        <v>892</v>
      </c>
      <c r="D14">
        <v>1976</v>
      </c>
      <c r="E14" t="s">
        <v>880</v>
      </c>
      <c r="F14" t="s">
        <v>907</v>
      </c>
      <c r="G14" t="s">
        <v>908</v>
      </c>
      <c r="H14" t="s">
        <v>13</v>
      </c>
      <c r="I14" t="s">
        <v>909</v>
      </c>
      <c r="J14">
        <v>0.998385558028137</v>
      </c>
      <c r="K14">
        <v>0.159141376757957</v>
      </c>
    </row>
    <row r="15" spans="1:11" x14ac:dyDescent="0.25">
      <c r="A15" s="1">
        <v>45761.390647442131</v>
      </c>
      <c r="B15" t="s">
        <v>859</v>
      </c>
      <c r="C15" t="s">
        <v>860</v>
      </c>
      <c r="D15">
        <v>1995</v>
      </c>
      <c r="E15" t="s">
        <v>870</v>
      </c>
      <c r="F15" t="s">
        <v>910</v>
      </c>
      <c r="G15" t="s">
        <v>911</v>
      </c>
      <c r="H15" t="s">
        <v>13</v>
      </c>
      <c r="I15" t="s">
        <v>912</v>
      </c>
      <c r="J15">
        <v>0.99886454527300805</v>
      </c>
      <c r="K15">
        <v>0.197745901639344</v>
      </c>
    </row>
    <row r="16" spans="1:11" x14ac:dyDescent="0.25">
      <c r="A16" s="1">
        <v>45761.390778958332</v>
      </c>
      <c r="B16" t="s">
        <v>853</v>
      </c>
      <c r="C16" t="s">
        <v>854</v>
      </c>
      <c r="D16">
        <v>1975</v>
      </c>
      <c r="E16" t="s">
        <v>870</v>
      </c>
      <c r="F16" t="s">
        <v>913</v>
      </c>
      <c r="G16" t="s">
        <v>914</v>
      </c>
      <c r="H16" t="s">
        <v>13</v>
      </c>
      <c r="I16" t="s">
        <v>915</v>
      </c>
      <c r="J16">
        <v>0.99822484232546504</v>
      </c>
      <c r="K16">
        <v>0.177884615384615</v>
      </c>
    </row>
    <row r="17" spans="1:11" x14ac:dyDescent="0.25">
      <c r="A17" s="1">
        <v>45761.39093789352</v>
      </c>
      <c r="B17" t="s">
        <v>853</v>
      </c>
      <c r="C17" t="s">
        <v>892</v>
      </c>
      <c r="D17">
        <v>1979</v>
      </c>
      <c r="E17" t="s">
        <v>893</v>
      </c>
      <c r="F17" t="s">
        <v>916</v>
      </c>
      <c r="G17" t="s">
        <v>917</v>
      </c>
      <c r="H17" t="s">
        <v>13</v>
      </c>
      <c r="I17" t="s">
        <v>918</v>
      </c>
      <c r="J17">
        <v>0.99785499058293303</v>
      </c>
      <c r="K17">
        <v>0.16470588235294101</v>
      </c>
    </row>
    <row r="18" spans="1:11" x14ac:dyDescent="0.25">
      <c r="A18" s="1">
        <v>45761.391092314814</v>
      </c>
      <c r="B18" t="s">
        <v>859</v>
      </c>
      <c r="C18" t="s">
        <v>865</v>
      </c>
      <c r="D18">
        <v>1982</v>
      </c>
      <c r="E18" t="s">
        <v>897</v>
      </c>
      <c r="F18" t="s">
        <v>919</v>
      </c>
      <c r="G18" t="s">
        <v>920</v>
      </c>
      <c r="H18" t="s">
        <v>13</v>
      </c>
      <c r="I18" t="s">
        <v>921</v>
      </c>
      <c r="J18">
        <v>0.99861473258824696</v>
      </c>
      <c r="K18">
        <v>0.16308671439936301</v>
      </c>
    </row>
    <row r="19" spans="1:11" x14ac:dyDescent="0.25">
      <c r="A19" s="1">
        <v>45761.391281168981</v>
      </c>
      <c r="B19" t="s">
        <v>859</v>
      </c>
      <c r="C19" t="s">
        <v>860</v>
      </c>
      <c r="D19">
        <v>1993</v>
      </c>
      <c r="E19" t="s">
        <v>870</v>
      </c>
      <c r="F19" t="s">
        <v>922</v>
      </c>
      <c r="G19" t="s">
        <v>923</v>
      </c>
      <c r="H19" t="s">
        <v>13</v>
      </c>
      <c r="I19" t="s">
        <v>924</v>
      </c>
      <c r="J19">
        <v>0.99863327919057099</v>
      </c>
      <c r="K19">
        <v>0.18129218900675001</v>
      </c>
    </row>
    <row r="20" spans="1:11" x14ac:dyDescent="0.25">
      <c r="A20" s="1">
        <v>45761.391449988427</v>
      </c>
      <c r="B20" t="s">
        <v>859</v>
      </c>
      <c r="C20" t="s">
        <v>860</v>
      </c>
      <c r="D20">
        <v>1994</v>
      </c>
      <c r="E20" t="s">
        <v>897</v>
      </c>
      <c r="F20" t="s">
        <v>925</v>
      </c>
      <c r="G20" t="s">
        <v>926</v>
      </c>
      <c r="H20" t="s">
        <v>13</v>
      </c>
      <c r="I20" t="s">
        <v>927</v>
      </c>
      <c r="J20">
        <v>0.99857708006888501</v>
      </c>
      <c r="K20">
        <v>0.162675474814203</v>
      </c>
    </row>
    <row r="21" spans="1:11" x14ac:dyDescent="0.25">
      <c r="A21" s="1">
        <v>45761.391589699073</v>
      </c>
      <c r="B21" t="s">
        <v>859</v>
      </c>
      <c r="C21" t="s">
        <v>865</v>
      </c>
      <c r="D21">
        <v>1984</v>
      </c>
      <c r="E21" t="s">
        <v>870</v>
      </c>
      <c r="F21" t="s">
        <v>904</v>
      </c>
      <c r="G21" t="s">
        <v>905</v>
      </c>
      <c r="H21" t="s">
        <v>13</v>
      </c>
      <c r="I21" t="s">
        <v>928</v>
      </c>
      <c r="J21">
        <v>0.99850321964972999</v>
      </c>
      <c r="K21">
        <v>0.185929648241206</v>
      </c>
    </row>
    <row r="22" spans="1:11" x14ac:dyDescent="0.25">
      <c r="A22" s="1">
        <v>45761.391754398152</v>
      </c>
      <c r="B22" t="s">
        <v>853</v>
      </c>
      <c r="C22" t="s">
        <v>892</v>
      </c>
      <c r="D22">
        <v>1977</v>
      </c>
      <c r="E22" t="s">
        <v>861</v>
      </c>
      <c r="F22" t="s">
        <v>929</v>
      </c>
      <c r="G22" t="s">
        <v>930</v>
      </c>
      <c r="H22" t="s">
        <v>13</v>
      </c>
      <c r="I22" t="s">
        <v>931</v>
      </c>
      <c r="J22">
        <v>0.99883006017936005</v>
      </c>
      <c r="K22">
        <v>0.18614357262103501</v>
      </c>
    </row>
    <row r="23" spans="1:11" x14ac:dyDescent="0.25">
      <c r="A23" s="1">
        <v>45761.391884502314</v>
      </c>
      <c r="B23" t="s">
        <v>878</v>
      </c>
      <c r="C23" t="s">
        <v>879</v>
      </c>
      <c r="D23">
        <v>1982</v>
      </c>
      <c r="E23" t="s">
        <v>866</v>
      </c>
      <c r="F23" t="s">
        <v>932</v>
      </c>
      <c r="G23" t="s">
        <v>933</v>
      </c>
      <c r="H23" t="s">
        <v>13</v>
      </c>
      <c r="I23" t="s">
        <v>934</v>
      </c>
      <c r="J23">
        <v>0.99816362698798999</v>
      </c>
      <c r="K23">
        <v>0.16390423572744001</v>
      </c>
    </row>
    <row r="24" spans="1:11" x14ac:dyDescent="0.25">
      <c r="A24" s="1">
        <v>45761.392043310188</v>
      </c>
      <c r="B24" t="s">
        <v>853</v>
      </c>
      <c r="C24" t="s">
        <v>854</v>
      </c>
      <c r="D24">
        <v>1976</v>
      </c>
      <c r="E24" t="s">
        <v>885</v>
      </c>
      <c r="F24" t="s">
        <v>935</v>
      </c>
      <c r="G24" t="s">
        <v>936</v>
      </c>
      <c r="H24" t="s">
        <v>13</v>
      </c>
      <c r="I24" t="s">
        <v>937</v>
      </c>
      <c r="J24">
        <v>0.99809898153944099</v>
      </c>
      <c r="K24">
        <v>0.16650808753568</v>
      </c>
    </row>
    <row r="25" spans="1:11" x14ac:dyDescent="0.25">
      <c r="A25" s="1">
        <v>45761.392174236113</v>
      </c>
      <c r="B25" t="s">
        <v>878</v>
      </c>
      <c r="C25" t="s">
        <v>879</v>
      </c>
      <c r="D25">
        <v>1983</v>
      </c>
      <c r="E25" t="s">
        <v>870</v>
      </c>
      <c r="F25" t="s">
        <v>938</v>
      </c>
      <c r="G25" t="s">
        <v>939</v>
      </c>
      <c r="H25" t="s">
        <v>13</v>
      </c>
      <c r="I25" t="s">
        <v>940</v>
      </c>
      <c r="J25">
        <v>0.99799268477859104</v>
      </c>
      <c r="K25">
        <v>0.176344086021505</v>
      </c>
    </row>
    <row r="26" spans="1:11" x14ac:dyDescent="0.25">
      <c r="A26" s="1">
        <v>45761.392303078705</v>
      </c>
      <c r="B26" t="s">
        <v>853</v>
      </c>
      <c r="C26" t="s">
        <v>854</v>
      </c>
      <c r="D26">
        <v>1974</v>
      </c>
      <c r="E26" t="s">
        <v>880</v>
      </c>
      <c r="F26" t="s">
        <v>941</v>
      </c>
      <c r="G26" t="s">
        <v>942</v>
      </c>
      <c r="H26" t="s">
        <v>13</v>
      </c>
      <c r="I26" t="s">
        <v>943</v>
      </c>
      <c r="J26">
        <v>0.99834071558308901</v>
      </c>
      <c r="K26">
        <v>0.163708086785009</v>
      </c>
    </row>
    <row r="27" spans="1:11" x14ac:dyDescent="0.25">
      <c r="A27" s="1">
        <v>45761.392473402775</v>
      </c>
      <c r="B27" t="s">
        <v>878</v>
      </c>
      <c r="C27" t="s">
        <v>879</v>
      </c>
      <c r="D27">
        <v>1983</v>
      </c>
      <c r="E27" t="s">
        <v>866</v>
      </c>
      <c r="F27" t="s">
        <v>944</v>
      </c>
      <c r="G27" t="s">
        <v>945</v>
      </c>
      <c r="H27" t="s">
        <v>13</v>
      </c>
      <c r="I27" t="s">
        <v>946</v>
      </c>
      <c r="J27">
        <v>0.99864943305446396</v>
      </c>
      <c r="K27">
        <v>0.17678708685626399</v>
      </c>
    </row>
    <row r="28" spans="1:11" x14ac:dyDescent="0.25">
      <c r="A28" s="1">
        <v>45761.392609432871</v>
      </c>
      <c r="B28" t="s">
        <v>859</v>
      </c>
      <c r="C28" t="s">
        <v>865</v>
      </c>
      <c r="D28">
        <v>1984</v>
      </c>
      <c r="E28" t="s">
        <v>866</v>
      </c>
      <c r="F28" t="s">
        <v>947</v>
      </c>
      <c r="G28" t="s">
        <v>948</v>
      </c>
      <c r="H28" t="s">
        <v>13</v>
      </c>
      <c r="I28" t="s">
        <v>949</v>
      </c>
      <c r="J28">
        <v>0.99788345306542903</v>
      </c>
      <c r="K28">
        <v>0.18061224489795899</v>
      </c>
    </row>
    <row r="29" spans="1:11" x14ac:dyDescent="0.25">
      <c r="A29" s="1">
        <v>45761.392764247685</v>
      </c>
      <c r="B29" t="s">
        <v>859</v>
      </c>
      <c r="C29" t="s">
        <v>865</v>
      </c>
      <c r="D29">
        <v>1984</v>
      </c>
      <c r="E29" t="s">
        <v>885</v>
      </c>
      <c r="F29" t="s">
        <v>950</v>
      </c>
      <c r="G29" t="s">
        <v>951</v>
      </c>
      <c r="H29" t="s">
        <v>13</v>
      </c>
      <c r="I29" t="s">
        <v>952</v>
      </c>
      <c r="J29">
        <v>0.99880609721429203</v>
      </c>
      <c r="K29">
        <v>0.16239316239316201</v>
      </c>
    </row>
    <row r="30" spans="1:11" x14ac:dyDescent="0.25">
      <c r="A30" s="1">
        <v>45761.392917106481</v>
      </c>
      <c r="B30" t="s">
        <v>859</v>
      </c>
      <c r="C30" t="s">
        <v>860</v>
      </c>
      <c r="D30">
        <v>1993</v>
      </c>
      <c r="E30" t="s">
        <v>880</v>
      </c>
      <c r="F30" t="s">
        <v>953</v>
      </c>
      <c r="G30" t="s">
        <v>954</v>
      </c>
      <c r="H30" t="s">
        <v>13</v>
      </c>
      <c r="I30" t="s">
        <v>955</v>
      </c>
      <c r="J30">
        <v>0.99859628914367404</v>
      </c>
      <c r="K30">
        <v>0.173293323330832</v>
      </c>
    </row>
    <row r="31" spans="1:11" x14ac:dyDescent="0.25">
      <c r="A31" s="1">
        <v>45761.393067199075</v>
      </c>
      <c r="B31" t="s">
        <v>859</v>
      </c>
      <c r="C31" t="s">
        <v>860</v>
      </c>
      <c r="D31">
        <v>1993</v>
      </c>
      <c r="E31" t="s">
        <v>861</v>
      </c>
      <c r="F31" t="s">
        <v>956</v>
      </c>
      <c r="G31" t="s">
        <v>957</v>
      </c>
      <c r="H31" t="s">
        <v>13</v>
      </c>
      <c r="I31" t="s">
        <v>958</v>
      </c>
      <c r="J31">
        <v>0.99792467711311295</v>
      </c>
      <c r="K31">
        <v>0.19359875097580001</v>
      </c>
    </row>
    <row r="32" spans="1:11" x14ac:dyDescent="0.25">
      <c r="A32" s="1">
        <v>45761.393219108795</v>
      </c>
      <c r="B32" t="s">
        <v>878</v>
      </c>
      <c r="C32" t="s">
        <v>879</v>
      </c>
      <c r="D32">
        <v>1984</v>
      </c>
      <c r="E32" t="s">
        <v>885</v>
      </c>
      <c r="F32" t="s">
        <v>959</v>
      </c>
      <c r="G32" t="s">
        <v>960</v>
      </c>
      <c r="H32" t="s">
        <v>13</v>
      </c>
      <c r="I32" t="s">
        <v>961</v>
      </c>
      <c r="J32">
        <v>0.99797755304273095</v>
      </c>
      <c r="K32">
        <v>0.17215189873417699</v>
      </c>
    </row>
    <row r="33" spans="1:11" x14ac:dyDescent="0.25">
      <c r="A33" s="1">
        <v>45761.393335393521</v>
      </c>
      <c r="B33" t="s">
        <v>853</v>
      </c>
      <c r="C33" t="s">
        <v>854</v>
      </c>
      <c r="D33">
        <v>1972</v>
      </c>
      <c r="E33" t="s">
        <v>866</v>
      </c>
      <c r="F33" t="s">
        <v>962</v>
      </c>
      <c r="G33" t="s">
        <v>963</v>
      </c>
      <c r="H33" t="s">
        <v>13</v>
      </c>
      <c r="I33" t="s">
        <v>964</v>
      </c>
      <c r="J33">
        <v>0.99834391561542202</v>
      </c>
      <c r="K33">
        <v>0.15559440559440499</v>
      </c>
    </row>
    <row r="34" spans="1:11" x14ac:dyDescent="0.25">
      <c r="A34" s="1">
        <v>45761.393479791666</v>
      </c>
      <c r="B34" t="s">
        <v>859</v>
      </c>
      <c r="C34" t="s">
        <v>865</v>
      </c>
      <c r="D34">
        <v>1984</v>
      </c>
      <c r="E34" t="s">
        <v>866</v>
      </c>
      <c r="F34" t="s">
        <v>947</v>
      </c>
      <c r="G34" t="s">
        <v>965</v>
      </c>
      <c r="H34" t="s">
        <v>13</v>
      </c>
      <c r="I34" t="s">
        <v>966</v>
      </c>
      <c r="J34">
        <v>0.99856119091059903</v>
      </c>
      <c r="K34">
        <v>0.17600700525394</v>
      </c>
    </row>
    <row r="35" spans="1:11" x14ac:dyDescent="0.25">
      <c r="A35" s="1">
        <v>45761.393620821756</v>
      </c>
      <c r="B35" t="s">
        <v>853</v>
      </c>
      <c r="C35" t="s">
        <v>892</v>
      </c>
      <c r="D35">
        <v>1979</v>
      </c>
      <c r="E35" t="s">
        <v>861</v>
      </c>
      <c r="F35" t="s">
        <v>967</v>
      </c>
      <c r="G35" t="s">
        <v>968</v>
      </c>
      <c r="H35" t="s">
        <v>13</v>
      </c>
      <c r="I35" t="s">
        <v>969</v>
      </c>
      <c r="J35">
        <v>0.99778193392556502</v>
      </c>
      <c r="K35">
        <v>0.17887432536622899</v>
      </c>
    </row>
    <row r="36" spans="1:11" x14ac:dyDescent="0.25">
      <c r="A36" s="1">
        <v>45761.393746597219</v>
      </c>
      <c r="B36" t="s">
        <v>878</v>
      </c>
      <c r="C36" t="s">
        <v>884</v>
      </c>
      <c r="D36">
        <v>1969</v>
      </c>
      <c r="E36" t="s">
        <v>885</v>
      </c>
      <c r="F36" t="s">
        <v>970</v>
      </c>
      <c r="G36" t="s">
        <v>971</v>
      </c>
      <c r="H36" t="s">
        <v>13</v>
      </c>
      <c r="I36" t="s">
        <v>972</v>
      </c>
      <c r="J36">
        <v>0.99862128947259299</v>
      </c>
      <c r="K36">
        <v>0.156429942418426</v>
      </c>
    </row>
    <row r="37" spans="1:11" x14ac:dyDescent="0.25">
      <c r="A37" s="1">
        <v>45761.39388585648</v>
      </c>
      <c r="B37" t="s">
        <v>878</v>
      </c>
      <c r="C37" t="s">
        <v>884</v>
      </c>
      <c r="D37">
        <v>1969</v>
      </c>
      <c r="E37" t="s">
        <v>874</v>
      </c>
      <c r="F37" t="s">
        <v>973</v>
      </c>
      <c r="G37" t="s">
        <v>974</v>
      </c>
      <c r="H37" t="s">
        <v>13</v>
      </c>
      <c r="I37" t="s">
        <v>975</v>
      </c>
      <c r="J37">
        <v>0.99855153844630895</v>
      </c>
      <c r="K37">
        <v>0.16416593115622199</v>
      </c>
    </row>
    <row r="38" spans="1:11" x14ac:dyDescent="0.25">
      <c r="A38" s="1">
        <v>45761.394036793979</v>
      </c>
      <c r="B38" t="s">
        <v>859</v>
      </c>
      <c r="C38" t="s">
        <v>865</v>
      </c>
      <c r="D38">
        <v>1985</v>
      </c>
      <c r="E38" t="s">
        <v>880</v>
      </c>
      <c r="F38" t="s">
        <v>976</v>
      </c>
      <c r="G38" t="s">
        <v>977</v>
      </c>
      <c r="H38" t="s">
        <v>13</v>
      </c>
      <c r="I38" t="s">
        <v>978</v>
      </c>
      <c r="J38">
        <v>0.99857050447724705</v>
      </c>
      <c r="K38">
        <v>0.15642458100558601</v>
      </c>
    </row>
    <row r="39" spans="1:11" x14ac:dyDescent="0.25">
      <c r="A39" s="1">
        <v>45761.394172615743</v>
      </c>
      <c r="B39" t="s">
        <v>859</v>
      </c>
      <c r="C39" t="s">
        <v>860</v>
      </c>
      <c r="D39">
        <v>1995</v>
      </c>
      <c r="E39" t="s">
        <v>979</v>
      </c>
      <c r="F39" t="s">
        <v>980</v>
      </c>
      <c r="G39" t="s">
        <v>981</v>
      </c>
      <c r="H39" t="s">
        <v>13</v>
      </c>
      <c r="I39" t="s">
        <v>982</v>
      </c>
      <c r="J39">
        <v>0.99844405626524702</v>
      </c>
      <c r="K39">
        <v>0.18444995864350699</v>
      </c>
    </row>
    <row r="40" spans="1:11" x14ac:dyDescent="0.25">
      <c r="A40" s="1">
        <v>45761.394365983797</v>
      </c>
      <c r="B40" t="s">
        <v>853</v>
      </c>
      <c r="C40" t="s">
        <v>892</v>
      </c>
      <c r="D40">
        <v>1978</v>
      </c>
      <c r="E40" t="s">
        <v>870</v>
      </c>
      <c r="F40" t="s">
        <v>983</v>
      </c>
      <c r="G40" t="s">
        <v>984</v>
      </c>
      <c r="H40" t="s">
        <v>13</v>
      </c>
      <c r="I40" t="s">
        <v>985</v>
      </c>
      <c r="J40">
        <v>0.99848138098538897</v>
      </c>
      <c r="K40">
        <v>0.18705035971223</v>
      </c>
    </row>
    <row r="41" spans="1:11" x14ac:dyDescent="0.25">
      <c r="A41" s="1">
        <v>45761.394509386577</v>
      </c>
      <c r="B41" t="s">
        <v>878</v>
      </c>
      <c r="C41" t="s">
        <v>884</v>
      </c>
      <c r="D41">
        <v>1968</v>
      </c>
      <c r="E41" t="s">
        <v>855</v>
      </c>
      <c r="F41" t="s">
        <v>986</v>
      </c>
      <c r="G41" t="s">
        <v>987</v>
      </c>
      <c r="H41" t="s">
        <v>13</v>
      </c>
      <c r="I41" t="s">
        <v>988</v>
      </c>
      <c r="J41">
        <v>0.99775182914615601</v>
      </c>
      <c r="K41">
        <v>0.158626328699918</v>
      </c>
    </row>
    <row r="42" spans="1:11" x14ac:dyDescent="0.25">
      <c r="A42" s="1">
        <v>45761.394626365742</v>
      </c>
      <c r="B42" t="s">
        <v>878</v>
      </c>
      <c r="C42" t="s">
        <v>879</v>
      </c>
      <c r="D42">
        <v>1983</v>
      </c>
      <c r="E42" t="s">
        <v>866</v>
      </c>
      <c r="F42" t="s">
        <v>944</v>
      </c>
      <c r="G42" t="s">
        <v>989</v>
      </c>
      <c r="H42" t="s">
        <v>13</v>
      </c>
      <c r="I42" t="s">
        <v>990</v>
      </c>
      <c r="J42">
        <v>0.99795526805652801</v>
      </c>
      <c r="K42">
        <v>0.180406212664277</v>
      </c>
    </row>
    <row r="43" spans="1:11" x14ac:dyDescent="0.25">
      <c r="A43" s="1">
        <v>45761.394748460647</v>
      </c>
      <c r="B43" t="s">
        <v>853</v>
      </c>
      <c r="C43" t="s">
        <v>892</v>
      </c>
      <c r="D43">
        <v>1979</v>
      </c>
      <c r="E43" t="s">
        <v>870</v>
      </c>
      <c r="F43" t="s">
        <v>991</v>
      </c>
      <c r="G43" t="s">
        <v>992</v>
      </c>
      <c r="H43" t="s">
        <v>13</v>
      </c>
      <c r="I43" t="s">
        <v>993</v>
      </c>
      <c r="J43">
        <v>0.99887514312230197</v>
      </c>
      <c r="K43">
        <v>0.168975069252077</v>
      </c>
    </row>
    <row r="44" spans="1:11" x14ac:dyDescent="0.25">
      <c r="A44" s="1">
        <v>45761.394885208334</v>
      </c>
      <c r="B44" t="s">
        <v>853</v>
      </c>
      <c r="C44" t="s">
        <v>854</v>
      </c>
      <c r="D44">
        <v>1972</v>
      </c>
      <c r="E44" t="s">
        <v>885</v>
      </c>
      <c r="F44" t="s">
        <v>994</v>
      </c>
      <c r="G44" t="s">
        <v>995</v>
      </c>
      <c r="H44" t="s">
        <v>13</v>
      </c>
      <c r="I44" t="s">
        <v>996</v>
      </c>
      <c r="J44">
        <v>0.99780145146249399</v>
      </c>
      <c r="K44">
        <v>0.18566493955094901</v>
      </c>
    </row>
    <row r="45" spans="1:11" x14ac:dyDescent="0.25">
      <c r="A45" s="1">
        <v>45761.395020046293</v>
      </c>
      <c r="B45" t="s">
        <v>853</v>
      </c>
      <c r="C45" t="s">
        <v>854</v>
      </c>
      <c r="D45">
        <v>1974</v>
      </c>
      <c r="E45" t="s">
        <v>885</v>
      </c>
      <c r="F45" t="s">
        <v>997</v>
      </c>
      <c r="G45" t="s">
        <v>998</v>
      </c>
      <c r="H45" t="s">
        <v>13</v>
      </c>
      <c r="I45" t="s">
        <v>999</v>
      </c>
      <c r="J45">
        <v>0.99857648799825705</v>
      </c>
      <c r="K45">
        <v>0.17620345140781099</v>
      </c>
    </row>
    <row r="46" spans="1:11" x14ac:dyDescent="0.25">
      <c r="A46" s="1">
        <v>45761.395155752318</v>
      </c>
      <c r="B46" t="s">
        <v>878</v>
      </c>
      <c r="C46" t="s">
        <v>884</v>
      </c>
      <c r="D46">
        <v>1969</v>
      </c>
      <c r="E46" t="s">
        <v>861</v>
      </c>
      <c r="F46" t="s">
        <v>1000</v>
      </c>
      <c r="G46" t="s">
        <v>1001</v>
      </c>
      <c r="H46" t="s">
        <v>13</v>
      </c>
      <c r="I46" t="s">
        <v>1002</v>
      </c>
      <c r="J46">
        <v>0.99880140827113795</v>
      </c>
      <c r="K46">
        <v>0.16566265060240901</v>
      </c>
    </row>
    <row r="47" spans="1:11" x14ac:dyDescent="0.25">
      <c r="A47" s="1">
        <v>45761.39531670139</v>
      </c>
      <c r="B47" t="s">
        <v>859</v>
      </c>
      <c r="C47" t="s">
        <v>860</v>
      </c>
      <c r="D47">
        <v>1993</v>
      </c>
      <c r="E47" t="s">
        <v>885</v>
      </c>
      <c r="F47" t="s">
        <v>1003</v>
      </c>
      <c r="G47" t="s">
        <v>1004</v>
      </c>
      <c r="H47" t="s">
        <v>13</v>
      </c>
      <c r="I47" t="s">
        <v>1005</v>
      </c>
      <c r="J47">
        <v>0.998592358943861</v>
      </c>
      <c r="K47">
        <v>0.16448726772195399</v>
      </c>
    </row>
    <row r="48" spans="1:11" x14ac:dyDescent="0.25">
      <c r="A48" s="1">
        <v>45761.395468449075</v>
      </c>
      <c r="B48" t="s">
        <v>859</v>
      </c>
      <c r="C48" t="s">
        <v>865</v>
      </c>
      <c r="D48">
        <v>1984</v>
      </c>
      <c r="E48" t="s">
        <v>861</v>
      </c>
      <c r="F48" t="s">
        <v>1006</v>
      </c>
      <c r="G48" t="s">
        <v>1007</v>
      </c>
      <c r="H48" t="s">
        <v>13</v>
      </c>
      <c r="I48" t="s">
        <v>1008</v>
      </c>
      <c r="J48">
        <v>0.99806730883582395</v>
      </c>
      <c r="K48">
        <v>0.185288640595903</v>
      </c>
    </row>
    <row r="49" spans="1:11" x14ac:dyDescent="0.25">
      <c r="A49" s="1">
        <v>45761.395614745372</v>
      </c>
      <c r="B49" t="s">
        <v>853</v>
      </c>
      <c r="C49" t="s">
        <v>854</v>
      </c>
      <c r="D49">
        <v>1978</v>
      </c>
      <c r="E49" t="s">
        <v>885</v>
      </c>
      <c r="F49" t="s">
        <v>1009</v>
      </c>
      <c r="G49" t="s">
        <v>1010</v>
      </c>
      <c r="H49" t="s">
        <v>13</v>
      </c>
      <c r="I49" t="s">
        <v>1011</v>
      </c>
      <c r="J49">
        <v>0.99829569253823203</v>
      </c>
      <c r="K49">
        <v>0.168325041459369</v>
      </c>
    </row>
    <row r="50" spans="1:11" x14ac:dyDescent="0.25">
      <c r="A50" s="1">
        <v>45761.39574197917</v>
      </c>
      <c r="B50" t="s">
        <v>859</v>
      </c>
      <c r="C50" t="s">
        <v>860</v>
      </c>
      <c r="D50">
        <v>1992</v>
      </c>
      <c r="E50" t="s">
        <v>861</v>
      </c>
      <c r="F50" t="s">
        <v>1012</v>
      </c>
      <c r="G50" t="s">
        <v>1013</v>
      </c>
      <c r="H50" t="s">
        <v>13</v>
      </c>
      <c r="I50" t="s">
        <v>1014</v>
      </c>
      <c r="J50">
        <v>0.99792844926970203</v>
      </c>
      <c r="K50">
        <v>0.170394036208732</v>
      </c>
    </row>
    <row r="51" spans="1:11" x14ac:dyDescent="0.25">
      <c r="A51" s="1">
        <v>45761.39590679398</v>
      </c>
      <c r="B51" t="s">
        <v>859</v>
      </c>
      <c r="C51" t="s">
        <v>865</v>
      </c>
      <c r="D51">
        <v>1984</v>
      </c>
      <c r="E51" t="s">
        <v>885</v>
      </c>
      <c r="F51" t="s">
        <v>950</v>
      </c>
      <c r="G51" t="s">
        <v>1015</v>
      </c>
      <c r="H51" t="s">
        <v>13</v>
      </c>
      <c r="I51" t="s">
        <v>1016</v>
      </c>
      <c r="J51">
        <v>0.99872752482829397</v>
      </c>
      <c r="K51">
        <v>0.17102966841186701</v>
      </c>
    </row>
    <row r="52" spans="1:11" x14ac:dyDescent="0.25">
      <c r="A52" s="1">
        <v>45761.396048020833</v>
      </c>
      <c r="B52" t="s">
        <v>859</v>
      </c>
      <c r="C52" t="s">
        <v>865</v>
      </c>
      <c r="D52">
        <v>1985</v>
      </c>
      <c r="E52" t="s">
        <v>979</v>
      </c>
      <c r="F52" t="s">
        <v>1017</v>
      </c>
      <c r="G52" t="s">
        <v>1018</v>
      </c>
      <c r="H52" t="s">
        <v>13</v>
      </c>
      <c r="I52" t="s">
        <v>1019</v>
      </c>
      <c r="J52">
        <v>0.99844134107326699</v>
      </c>
      <c r="K52">
        <v>0.16680707666385799</v>
      </c>
    </row>
    <row r="53" spans="1:11" x14ac:dyDescent="0.25">
      <c r="A53" s="1">
        <v>45761.39618314815</v>
      </c>
      <c r="B53" t="s">
        <v>853</v>
      </c>
      <c r="C53" t="s">
        <v>892</v>
      </c>
      <c r="D53">
        <v>1976</v>
      </c>
      <c r="E53" t="s">
        <v>855</v>
      </c>
      <c r="F53" t="s">
        <v>1020</v>
      </c>
      <c r="G53" t="s">
        <v>1021</v>
      </c>
      <c r="H53" t="s">
        <v>13</v>
      </c>
      <c r="I53" t="s">
        <v>1022</v>
      </c>
      <c r="J53">
        <v>0.99815837048490097</v>
      </c>
      <c r="K53">
        <v>0.16320754716981101</v>
      </c>
    </row>
    <row r="54" spans="1:11" x14ac:dyDescent="0.25">
      <c r="A54" s="1">
        <v>45761.396317650462</v>
      </c>
      <c r="B54" t="s">
        <v>859</v>
      </c>
      <c r="C54" t="s">
        <v>860</v>
      </c>
      <c r="D54">
        <v>1994</v>
      </c>
      <c r="E54" t="s">
        <v>893</v>
      </c>
      <c r="F54" t="s">
        <v>1023</v>
      </c>
      <c r="G54" t="s">
        <v>1024</v>
      </c>
      <c r="H54" t="s">
        <v>13</v>
      </c>
      <c r="I54" t="s">
        <v>1025</v>
      </c>
      <c r="J54">
        <v>0.99783237660050095</v>
      </c>
      <c r="K54">
        <v>0.17821782178217799</v>
      </c>
    </row>
    <row r="55" spans="1:11" x14ac:dyDescent="0.25">
      <c r="A55" s="1">
        <v>45761.396461145836</v>
      </c>
      <c r="B55" t="s">
        <v>878</v>
      </c>
      <c r="C55" t="s">
        <v>884</v>
      </c>
      <c r="D55">
        <v>1967</v>
      </c>
      <c r="E55" t="s">
        <v>885</v>
      </c>
      <c r="F55" t="s">
        <v>1026</v>
      </c>
      <c r="G55" t="s">
        <v>1027</v>
      </c>
      <c r="H55" t="s">
        <v>13</v>
      </c>
      <c r="I55" t="s">
        <v>1028</v>
      </c>
      <c r="J55">
        <v>0.99860062535944305</v>
      </c>
      <c r="K55">
        <v>0.17320261437908399</v>
      </c>
    </row>
    <row r="56" spans="1:11" x14ac:dyDescent="0.25">
      <c r="A56" s="1">
        <v>45761.396575104169</v>
      </c>
      <c r="B56" t="s">
        <v>878</v>
      </c>
      <c r="C56" t="s">
        <v>884</v>
      </c>
      <c r="D56">
        <v>1967</v>
      </c>
      <c r="E56" t="s">
        <v>870</v>
      </c>
      <c r="F56" t="s">
        <v>1029</v>
      </c>
      <c r="G56" t="s">
        <v>1030</v>
      </c>
      <c r="H56" t="s">
        <v>13</v>
      </c>
      <c r="I56" t="s">
        <v>1031</v>
      </c>
      <c r="J56">
        <v>0.99799348435076995</v>
      </c>
      <c r="K56">
        <v>0.184185149469623</v>
      </c>
    </row>
    <row r="57" spans="1:11" x14ac:dyDescent="0.25">
      <c r="A57" s="1">
        <v>45761.396738356481</v>
      </c>
      <c r="B57" t="s">
        <v>859</v>
      </c>
      <c r="C57" t="s">
        <v>865</v>
      </c>
      <c r="D57">
        <v>1982</v>
      </c>
      <c r="E57" t="s">
        <v>874</v>
      </c>
      <c r="F57" t="s">
        <v>1032</v>
      </c>
      <c r="G57" t="s">
        <v>1033</v>
      </c>
      <c r="H57" t="s">
        <v>13</v>
      </c>
      <c r="I57" t="s">
        <v>1034</v>
      </c>
      <c r="J57">
        <v>0.99891118067181806</v>
      </c>
      <c r="K57">
        <v>0.185783521809369</v>
      </c>
    </row>
    <row r="58" spans="1:11" x14ac:dyDescent="0.25">
      <c r="A58" s="1">
        <v>45761.396883136571</v>
      </c>
      <c r="B58" t="s">
        <v>853</v>
      </c>
      <c r="C58" t="s">
        <v>854</v>
      </c>
      <c r="D58">
        <v>1972</v>
      </c>
      <c r="E58" t="s">
        <v>874</v>
      </c>
      <c r="F58" t="s">
        <v>1035</v>
      </c>
      <c r="G58" t="s">
        <v>1036</v>
      </c>
      <c r="H58" t="s">
        <v>13</v>
      </c>
      <c r="I58" t="s">
        <v>1037</v>
      </c>
      <c r="J58">
        <v>0.99856276947119404</v>
      </c>
      <c r="K58">
        <v>0.16263552960800601</v>
      </c>
    </row>
    <row r="59" spans="1:11" x14ac:dyDescent="0.25">
      <c r="A59" s="1">
        <v>45761.39701335648</v>
      </c>
      <c r="B59" t="s">
        <v>878</v>
      </c>
      <c r="C59" t="s">
        <v>879</v>
      </c>
      <c r="D59">
        <v>1982</v>
      </c>
      <c r="E59" t="s">
        <v>885</v>
      </c>
      <c r="F59" t="s">
        <v>1038</v>
      </c>
      <c r="G59" t="s">
        <v>1039</v>
      </c>
      <c r="H59" t="s">
        <v>13</v>
      </c>
      <c r="I59" t="s">
        <v>1040</v>
      </c>
      <c r="J59">
        <v>0.99784829948828102</v>
      </c>
      <c r="K59">
        <v>0.170932358318098</v>
      </c>
    </row>
    <row r="60" spans="1:11" x14ac:dyDescent="0.25">
      <c r="A60" s="1">
        <v>45761.397154282407</v>
      </c>
      <c r="B60" t="s">
        <v>878</v>
      </c>
      <c r="C60" t="s">
        <v>879</v>
      </c>
      <c r="D60">
        <v>1985</v>
      </c>
      <c r="E60" t="s">
        <v>874</v>
      </c>
      <c r="F60" t="s">
        <v>1041</v>
      </c>
      <c r="G60" t="s">
        <v>1042</v>
      </c>
      <c r="H60" t="s">
        <v>13</v>
      </c>
      <c r="I60" t="s">
        <v>1043</v>
      </c>
      <c r="J60">
        <v>0.99868986664897397</v>
      </c>
      <c r="K60">
        <v>0.186106346483704</v>
      </c>
    </row>
    <row r="61" spans="1:11" x14ac:dyDescent="0.25">
      <c r="A61" s="1">
        <v>45761.397309039348</v>
      </c>
      <c r="B61" t="s">
        <v>859</v>
      </c>
      <c r="C61" t="s">
        <v>865</v>
      </c>
      <c r="D61">
        <v>1985</v>
      </c>
      <c r="E61" t="s">
        <v>979</v>
      </c>
      <c r="F61" t="s">
        <v>1017</v>
      </c>
      <c r="G61" t="s">
        <v>1044</v>
      </c>
      <c r="H61" t="s">
        <v>13</v>
      </c>
      <c r="I61" t="s">
        <v>1045</v>
      </c>
      <c r="J61">
        <v>0.99870967689667101</v>
      </c>
      <c r="K61">
        <v>0.164596273291925</v>
      </c>
    </row>
    <row r="62" spans="1:11" x14ac:dyDescent="0.25">
      <c r="A62" s="1">
        <v>45761.397450960649</v>
      </c>
      <c r="B62" t="s">
        <v>859</v>
      </c>
      <c r="C62" t="s">
        <v>860</v>
      </c>
      <c r="D62">
        <v>1994</v>
      </c>
      <c r="E62" t="s">
        <v>861</v>
      </c>
      <c r="F62" t="s">
        <v>862</v>
      </c>
      <c r="G62" t="s">
        <v>1046</v>
      </c>
      <c r="H62" t="s">
        <v>13</v>
      </c>
      <c r="I62" t="s">
        <v>1047</v>
      </c>
      <c r="J62">
        <v>0.99796688127984601</v>
      </c>
      <c r="K62">
        <v>0.17807017543859599</v>
      </c>
    </row>
    <row r="63" spans="1:11" x14ac:dyDescent="0.25">
      <c r="A63" s="1">
        <v>45761.397570752313</v>
      </c>
      <c r="B63" t="s">
        <v>859</v>
      </c>
      <c r="C63" t="s">
        <v>865</v>
      </c>
      <c r="D63">
        <v>1986</v>
      </c>
      <c r="E63" t="s">
        <v>880</v>
      </c>
      <c r="F63" t="s">
        <v>1048</v>
      </c>
      <c r="G63" t="s">
        <v>1049</v>
      </c>
      <c r="H63" t="s">
        <v>13</v>
      </c>
      <c r="I63" t="s">
        <v>1050</v>
      </c>
      <c r="J63">
        <v>0.99889326979175297</v>
      </c>
      <c r="K63">
        <v>0.166360294117647</v>
      </c>
    </row>
    <row r="64" spans="1:11" x14ac:dyDescent="0.25">
      <c r="A64" s="1">
        <v>45761.397704050927</v>
      </c>
      <c r="B64" t="s">
        <v>878</v>
      </c>
      <c r="C64" t="s">
        <v>884</v>
      </c>
      <c r="D64">
        <v>1969</v>
      </c>
      <c r="E64" t="s">
        <v>861</v>
      </c>
      <c r="F64" t="s">
        <v>1000</v>
      </c>
      <c r="G64" t="s">
        <v>1051</v>
      </c>
      <c r="H64" t="s">
        <v>13</v>
      </c>
      <c r="I64" t="s">
        <v>1052</v>
      </c>
      <c r="J64">
        <v>0.99850396664124497</v>
      </c>
      <c r="K64">
        <v>0.184750733137829</v>
      </c>
    </row>
    <row r="65" spans="1:11" x14ac:dyDescent="0.25">
      <c r="A65" s="1">
        <v>45761.397894664355</v>
      </c>
      <c r="B65" t="s">
        <v>853</v>
      </c>
      <c r="C65" t="s">
        <v>892</v>
      </c>
      <c r="D65">
        <v>1976</v>
      </c>
      <c r="E65" t="s">
        <v>861</v>
      </c>
      <c r="F65" t="s">
        <v>1053</v>
      </c>
      <c r="G65" t="s">
        <v>1054</v>
      </c>
      <c r="H65" t="s">
        <v>13</v>
      </c>
      <c r="I65" t="s">
        <v>1055</v>
      </c>
      <c r="J65">
        <v>0.99812352979324104</v>
      </c>
      <c r="K65">
        <v>0.190746753246753</v>
      </c>
    </row>
    <row r="66" spans="1:11" x14ac:dyDescent="0.25">
      <c r="A66" s="1">
        <v>45761.398075300924</v>
      </c>
      <c r="B66" t="s">
        <v>878</v>
      </c>
      <c r="C66" t="s">
        <v>884</v>
      </c>
      <c r="D66">
        <v>1969</v>
      </c>
      <c r="E66" t="s">
        <v>874</v>
      </c>
      <c r="F66" t="s">
        <v>973</v>
      </c>
      <c r="G66" t="s">
        <v>1056</v>
      </c>
      <c r="H66" t="s">
        <v>13</v>
      </c>
      <c r="I66" t="s">
        <v>1057</v>
      </c>
      <c r="J66">
        <v>0.99888833774607999</v>
      </c>
      <c r="K66">
        <v>0.15936826992103301</v>
      </c>
    </row>
    <row r="67" spans="1:11" x14ac:dyDescent="0.25">
      <c r="A67" s="1">
        <v>45761.398230081017</v>
      </c>
      <c r="B67" t="s">
        <v>878</v>
      </c>
      <c r="C67" t="s">
        <v>879</v>
      </c>
      <c r="D67">
        <v>1985</v>
      </c>
      <c r="E67" t="s">
        <v>893</v>
      </c>
      <c r="F67" t="s">
        <v>1058</v>
      </c>
      <c r="G67" t="s">
        <v>1059</v>
      </c>
      <c r="H67" t="s">
        <v>13</v>
      </c>
      <c r="I67" t="s">
        <v>1060</v>
      </c>
      <c r="J67">
        <v>0.99869546271652498</v>
      </c>
      <c r="K67">
        <v>0.167315175097276</v>
      </c>
    </row>
    <row r="68" spans="1:11" x14ac:dyDescent="0.25">
      <c r="A68" s="1">
        <v>45761.398358483799</v>
      </c>
      <c r="B68" t="s">
        <v>859</v>
      </c>
      <c r="C68" t="s">
        <v>860</v>
      </c>
      <c r="D68">
        <v>1995</v>
      </c>
      <c r="E68" t="s">
        <v>870</v>
      </c>
      <c r="F68" t="s">
        <v>910</v>
      </c>
      <c r="G68" t="s">
        <v>911</v>
      </c>
      <c r="H68" t="s">
        <v>13</v>
      </c>
      <c r="I68" t="s">
        <v>1061</v>
      </c>
      <c r="J68">
        <v>0.99838551622213001</v>
      </c>
      <c r="K68">
        <v>0.18951612903225801</v>
      </c>
    </row>
    <row r="69" spans="1:11" x14ac:dyDescent="0.25">
      <c r="A69" s="1">
        <v>45761.398541539354</v>
      </c>
      <c r="B69" t="s">
        <v>859</v>
      </c>
      <c r="C69" t="s">
        <v>865</v>
      </c>
      <c r="D69">
        <v>1985</v>
      </c>
      <c r="E69" t="s">
        <v>880</v>
      </c>
      <c r="F69" t="s">
        <v>976</v>
      </c>
      <c r="G69" t="s">
        <v>1062</v>
      </c>
      <c r="H69" t="s">
        <v>13</v>
      </c>
      <c r="I69" t="s">
        <v>1063</v>
      </c>
      <c r="J69">
        <v>0.99873416723975705</v>
      </c>
      <c r="K69">
        <v>0.17687074829931901</v>
      </c>
    </row>
    <row r="70" spans="1:11" x14ac:dyDescent="0.25">
      <c r="A70" s="1">
        <v>45761.398675081022</v>
      </c>
      <c r="B70" t="s">
        <v>878</v>
      </c>
      <c r="C70" t="s">
        <v>879</v>
      </c>
      <c r="D70">
        <v>1986</v>
      </c>
      <c r="E70" t="s">
        <v>855</v>
      </c>
      <c r="F70" t="s">
        <v>1064</v>
      </c>
      <c r="G70" t="s">
        <v>1065</v>
      </c>
      <c r="H70" t="s">
        <v>13</v>
      </c>
      <c r="I70" t="s">
        <v>1066</v>
      </c>
      <c r="J70">
        <v>0.99775695065529602</v>
      </c>
      <c r="K70">
        <v>0.15621986499517801</v>
      </c>
    </row>
    <row r="71" spans="1:11" x14ac:dyDescent="0.25">
      <c r="A71" s="1">
        <v>45761.398850162041</v>
      </c>
      <c r="B71" t="s">
        <v>859</v>
      </c>
      <c r="C71" t="s">
        <v>865</v>
      </c>
      <c r="D71">
        <v>1984</v>
      </c>
      <c r="E71" t="s">
        <v>885</v>
      </c>
      <c r="F71" t="s">
        <v>950</v>
      </c>
      <c r="G71" t="s">
        <v>1067</v>
      </c>
      <c r="H71" t="s">
        <v>13</v>
      </c>
      <c r="I71" t="s">
        <v>1068</v>
      </c>
      <c r="J71">
        <v>0.99877268007992404</v>
      </c>
      <c r="K71">
        <v>0.16639072847682099</v>
      </c>
    </row>
    <row r="72" spans="1:11" x14ac:dyDescent="0.25">
      <c r="A72" s="1">
        <v>45761.399014027775</v>
      </c>
      <c r="B72" t="s">
        <v>878</v>
      </c>
      <c r="C72" t="s">
        <v>879</v>
      </c>
      <c r="D72">
        <v>1983</v>
      </c>
      <c r="E72" t="s">
        <v>874</v>
      </c>
      <c r="F72" t="s">
        <v>1069</v>
      </c>
      <c r="G72" t="s">
        <v>1070</v>
      </c>
      <c r="H72" t="s">
        <v>13</v>
      </c>
      <c r="I72" t="s">
        <v>1071</v>
      </c>
      <c r="J72">
        <v>0.99828175534484298</v>
      </c>
      <c r="K72">
        <v>0.16070068545315999</v>
      </c>
    </row>
    <row r="73" spans="1:11" x14ac:dyDescent="0.25">
      <c r="A73" s="1">
        <v>45761.399168715281</v>
      </c>
      <c r="B73" t="s">
        <v>853</v>
      </c>
      <c r="C73" t="s">
        <v>892</v>
      </c>
      <c r="D73">
        <v>1978</v>
      </c>
      <c r="E73" t="s">
        <v>885</v>
      </c>
      <c r="F73" t="s">
        <v>1072</v>
      </c>
      <c r="G73" t="s">
        <v>1073</v>
      </c>
      <c r="H73" t="s">
        <v>13</v>
      </c>
      <c r="I73" t="s">
        <v>1074</v>
      </c>
      <c r="J73">
        <v>0.99912480568019901</v>
      </c>
      <c r="K73">
        <v>0.16711833785004501</v>
      </c>
    </row>
    <row r="74" spans="1:11" x14ac:dyDescent="0.25">
      <c r="A74" s="1">
        <v>45761.399305335646</v>
      </c>
      <c r="B74" t="s">
        <v>878</v>
      </c>
      <c r="C74" t="s">
        <v>879</v>
      </c>
      <c r="D74">
        <v>1982</v>
      </c>
      <c r="E74" t="s">
        <v>866</v>
      </c>
      <c r="F74" t="s">
        <v>932</v>
      </c>
      <c r="G74" t="s">
        <v>1075</v>
      </c>
      <c r="H74" t="s">
        <v>13</v>
      </c>
      <c r="I74" t="s">
        <v>1076</v>
      </c>
      <c r="J74">
        <v>0.99896454580277505</v>
      </c>
      <c r="K74">
        <v>0.17693661971830901</v>
      </c>
    </row>
    <row r="75" spans="1:11" x14ac:dyDescent="0.25">
      <c r="A75" s="1">
        <v>45761.399451851852</v>
      </c>
      <c r="B75" t="s">
        <v>859</v>
      </c>
      <c r="C75" t="s">
        <v>860</v>
      </c>
      <c r="D75">
        <v>1995</v>
      </c>
      <c r="E75" t="s">
        <v>866</v>
      </c>
      <c r="F75" t="s">
        <v>1077</v>
      </c>
      <c r="G75" t="s">
        <v>1078</v>
      </c>
      <c r="H75" t="s">
        <v>13</v>
      </c>
      <c r="I75" t="s">
        <v>1079</v>
      </c>
      <c r="J75">
        <v>0.99796545855442698</v>
      </c>
      <c r="K75">
        <v>0.18713450292397599</v>
      </c>
    </row>
    <row r="76" spans="1:11" x14ac:dyDescent="0.25">
      <c r="A76" s="1">
        <v>45761.399593946757</v>
      </c>
      <c r="B76" t="s">
        <v>853</v>
      </c>
      <c r="C76" t="s">
        <v>892</v>
      </c>
      <c r="D76">
        <v>1979</v>
      </c>
      <c r="E76" t="s">
        <v>880</v>
      </c>
      <c r="F76" t="s">
        <v>1080</v>
      </c>
      <c r="G76" t="s">
        <v>1081</v>
      </c>
      <c r="H76" t="s">
        <v>13</v>
      </c>
      <c r="I76" t="s">
        <v>1082</v>
      </c>
      <c r="J76">
        <v>0.998048920289899</v>
      </c>
      <c r="K76">
        <v>0.15952597994530501</v>
      </c>
    </row>
    <row r="77" spans="1:11" x14ac:dyDescent="0.25">
      <c r="A77" s="1">
        <v>45761.39975449074</v>
      </c>
      <c r="B77" t="s">
        <v>859</v>
      </c>
      <c r="C77" t="s">
        <v>860</v>
      </c>
      <c r="D77">
        <v>1994</v>
      </c>
      <c r="E77" t="s">
        <v>893</v>
      </c>
      <c r="F77" t="s">
        <v>1023</v>
      </c>
      <c r="G77" t="s">
        <v>1083</v>
      </c>
      <c r="H77" t="s">
        <v>13</v>
      </c>
      <c r="I77" t="s">
        <v>1084</v>
      </c>
      <c r="J77">
        <v>0.99798541020443798</v>
      </c>
      <c r="K77">
        <v>0.18837018837018801</v>
      </c>
    </row>
    <row r="78" spans="1:11" x14ac:dyDescent="0.25">
      <c r="A78" s="1">
        <v>45761.399907013889</v>
      </c>
      <c r="B78" t="s">
        <v>878</v>
      </c>
      <c r="C78" t="s">
        <v>879</v>
      </c>
      <c r="D78">
        <v>1985</v>
      </c>
      <c r="E78" t="s">
        <v>897</v>
      </c>
      <c r="F78" t="s">
        <v>1085</v>
      </c>
      <c r="G78" t="s">
        <v>1086</v>
      </c>
      <c r="H78" t="s">
        <v>13</v>
      </c>
      <c r="I78" t="s">
        <v>1087</v>
      </c>
      <c r="J78">
        <v>0.99783721265978298</v>
      </c>
      <c r="K78">
        <v>0.16045099739809099</v>
      </c>
    </row>
    <row r="79" spans="1:11" x14ac:dyDescent="0.25">
      <c r="A79" s="1">
        <v>45761.400058310188</v>
      </c>
      <c r="B79" t="s">
        <v>853</v>
      </c>
      <c r="C79" t="s">
        <v>854</v>
      </c>
      <c r="D79">
        <v>1975</v>
      </c>
      <c r="E79" t="s">
        <v>861</v>
      </c>
      <c r="F79" t="s">
        <v>1088</v>
      </c>
      <c r="G79" t="s">
        <v>1089</v>
      </c>
      <c r="H79" t="s">
        <v>13</v>
      </c>
      <c r="I79" t="s">
        <v>1090</v>
      </c>
      <c r="J79">
        <v>0.99872731355048405</v>
      </c>
      <c r="K79">
        <v>0.186106346483704</v>
      </c>
    </row>
    <row r="80" spans="1:11" x14ac:dyDescent="0.25">
      <c r="A80" s="1">
        <v>45761.400193171299</v>
      </c>
      <c r="B80" t="s">
        <v>853</v>
      </c>
      <c r="C80" t="s">
        <v>854</v>
      </c>
      <c r="D80">
        <v>1978</v>
      </c>
      <c r="E80" t="s">
        <v>897</v>
      </c>
      <c r="F80" t="s">
        <v>898</v>
      </c>
      <c r="G80" t="s">
        <v>1091</v>
      </c>
      <c r="H80" t="s">
        <v>13</v>
      </c>
      <c r="I80" t="s">
        <v>1092</v>
      </c>
      <c r="J80">
        <v>0.998289713263803</v>
      </c>
      <c r="K80">
        <v>0.162052117263843</v>
      </c>
    </row>
    <row r="81" spans="1:11" x14ac:dyDescent="0.25">
      <c r="A81" s="1">
        <v>45761.400370057869</v>
      </c>
      <c r="B81" t="s">
        <v>878</v>
      </c>
      <c r="C81" t="s">
        <v>884</v>
      </c>
      <c r="D81">
        <v>1968</v>
      </c>
      <c r="E81" t="s">
        <v>885</v>
      </c>
      <c r="F81" t="s">
        <v>1093</v>
      </c>
      <c r="G81" t="s">
        <v>1094</v>
      </c>
      <c r="H81" t="s">
        <v>13</v>
      </c>
      <c r="I81" t="s">
        <v>1095</v>
      </c>
      <c r="J81">
        <v>0.99767832928125499</v>
      </c>
      <c r="K81">
        <v>0.20020964360587001</v>
      </c>
    </row>
    <row r="82" spans="1:11" x14ac:dyDescent="0.25">
      <c r="A82" s="1">
        <v>45761.400523611112</v>
      </c>
      <c r="B82" t="s">
        <v>859</v>
      </c>
      <c r="C82" t="s">
        <v>865</v>
      </c>
      <c r="D82">
        <v>1986</v>
      </c>
      <c r="E82" t="s">
        <v>893</v>
      </c>
      <c r="F82" t="s">
        <v>1096</v>
      </c>
      <c r="G82" t="s">
        <v>1097</v>
      </c>
      <c r="H82" t="s">
        <v>13</v>
      </c>
      <c r="I82" t="s">
        <v>1098</v>
      </c>
      <c r="J82">
        <v>0.99715906878223604</v>
      </c>
      <c r="K82">
        <v>0.16997167138810099</v>
      </c>
    </row>
    <row r="83" spans="1:11" x14ac:dyDescent="0.25">
      <c r="A83" s="1">
        <v>45761.400674166667</v>
      </c>
      <c r="B83" t="s">
        <v>859</v>
      </c>
      <c r="C83" t="s">
        <v>865</v>
      </c>
      <c r="D83">
        <v>1983</v>
      </c>
      <c r="E83" t="s">
        <v>893</v>
      </c>
      <c r="F83" t="s">
        <v>1099</v>
      </c>
      <c r="G83" t="s">
        <v>1100</v>
      </c>
      <c r="H83" t="s">
        <v>13</v>
      </c>
      <c r="I83" t="s">
        <v>1101</v>
      </c>
      <c r="J83">
        <v>0.99810007354986796</v>
      </c>
      <c r="K83">
        <v>0.16725352112676001</v>
      </c>
    </row>
    <row r="84" spans="1:11" x14ac:dyDescent="0.25">
      <c r="A84" s="1">
        <v>45761.400815567133</v>
      </c>
      <c r="B84" t="s">
        <v>853</v>
      </c>
      <c r="C84" t="s">
        <v>854</v>
      </c>
      <c r="D84">
        <v>1974</v>
      </c>
      <c r="E84" t="s">
        <v>979</v>
      </c>
      <c r="F84" t="s">
        <v>1102</v>
      </c>
      <c r="G84" t="s">
        <v>1103</v>
      </c>
      <c r="H84" t="s">
        <v>13</v>
      </c>
      <c r="I84" t="s">
        <v>1104</v>
      </c>
      <c r="J84">
        <v>0.99849566319434302</v>
      </c>
      <c r="K84">
        <v>0.15306122448979501</v>
      </c>
    </row>
    <row r="85" spans="1:11" x14ac:dyDescent="0.25">
      <c r="A85" s="1">
        <v>45761.400971238429</v>
      </c>
      <c r="B85" t="s">
        <v>853</v>
      </c>
      <c r="C85" t="s">
        <v>892</v>
      </c>
      <c r="D85">
        <v>1977</v>
      </c>
      <c r="E85" t="s">
        <v>866</v>
      </c>
      <c r="F85" t="s">
        <v>1105</v>
      </c>
      <c r="G85" t="s">
        <v>1106</v>
      </c>
      <c r="H85" t="s">
        <v>13</v>
      </c>
      <c r="I85" t="s">
        <v>1107</v>
      </c>
      <c r="J85">
        <v>0.99794831802789197</v>
      </c>
      <c r="K85">
        <v>0.162650602409638</v>
      </c>
    </row>
    <row r="86" spans="1:11" x14ac:dyDescent="0.25">
      <c r="A86" s="1">
        <v>45761.401123854164</v>
      </c>
      <c r="B86" t="s">
        <v>878</v>
      </c>
      <c r="C86" t="s">
        <v>879</v>
      </c>
      <c r="D86">
        <v>1986</v>
      </c>
      <c r="E86" t="s">
        <v>885</v>
      </c>
      <c r="F86" t="s">
        <v>1108</v>
      </c>
      <c r="G86" t="s">
        <v>1109</v>
      </c>
      <c r="H86" t="s">
        <v>13</v>
      </c>
      <c r="I86" t="s">
        <v>1110</v>
      </c>
      <c r="J86">
        <v>0.99872279585603796</v>
      </c>
      <c r="K86">
        <v>0.16732128829536499</v>
      </c>
    </row>
    <row r="87" spans="1:11" x14ac:dyDescent="0.25">
      <c r="A87" s="1">
        <v>45761.40127008102</v>
      </c>
      <c r="B87" t="s">
        <v>853</v>
      </c>
      <c r="C87" t="s">
        <v>854</v>
      </c>
      <c r="D87">
        <v>1978</v>
      </c>
      <c r="E87" t="s">
        <v>885</v>
      </c>
      <c r="F87" t="s">
        <v>1009</v>
      </c>
      <c r="G87" t="s">
        <v>1111</v>
      </c>
      <c r="H87" t="s">
        <v>13</v>
      </c>
      <c r="I87" t="s">
        <v>1112</v>
      </c>
      <c r="J87">
        <v>0.99873444309930004</v>
      </c>
      <c r="K87">
        <v>0.16914986853637101</v>
      </c>
    </row>
    <row r="88" spans="1:11" x14ac:dyDescent="0.25">
      <c r="A88" s="1">
        <v>45761.401429502315</v>
      </c>
      <c r="B88" t="s">
        <v>853</v>
      </c>
      <c r="C88" t="s">
        <v>854</v>
      </c>
      <c r="D88">
        <v>1972</v>
      </c>
      <c r="E88" t="s">
        <v>861</v>
      </c>
      <c r="F88" t="s">
        <v>1113</v>
      </c>
      <c r="G88" t="s">
        <v>1114</v>
      </c>
      <c r="H88" t="s">
        <v>13</v>
      </c>
      <c r="I88" t="s">
        <v>1115</v>
      </c>
      <c r="J88">
        <v>0.998349629048353</v>
      </c>
      <c r="K88">
        <v>0.16607460035523899</v>
      </c>
    </row>
    <row r="89" spans="1:11" x14ac:dyDescent="0.25">
      <c r="A89" s="1">
        <v>45761.401567361114</v>
      </c>
      <c r="B89" t="s">
        <v>878</v>
      </c>
      <c r="C89" t="s">
        <v>884</v>
      </c>
      <c r="D89">
        <v>1970</v>
      </c>
      <c r="E89" t="s">
        <v>880</v>
      </c>
      <c r="F89" t="s">
        <v>1116</v>
      </c>
      <c r="G89" t="s">
        <v>1117</v>
      </c>
      <c r="H89" t="s">
        <v>13</v>
      </c>
      <c r="I89" t="s">
        <v>1118</v>
      </c>
      <c r="J89">
        <v>0.99816881796946499</v>
      </c>
      <c r="K89">
        <v>0.16302186878727601</v>
      </c>
    </row>
    <row r="90" spans="1:11" x14ac:dyDescent="0.25">
      <c r="A90" s="1">
        <v>45761.401719641202</v>
      </c>
      <c r="B90" t="s">
        <v>859</v>
      </c>
      <c r="C90" t="s">
        <v>860</v>
      </c>
      <c r="D90">
        <v>1993</v>
      </c>
      <c r="E90" t="s">
        <v>861</v>
      </c>
      <c r="F90" t="s">
        <v>956</v>
      </c>
      <c r="G90" t="s">
        <v>1119</v>
      </c>
      <c r="H90" t="s">
        <v>13</v>
      </c>
      <c r="I90" t="s">
        <v>1120</v>
      </c>
      <c r="J90">
        <v>0.99782394884831604</v>
      </c>
      <c r="K90">
        <v>0.174849267872523</v>
      </c>
    </row>
    <row r="91" spans="1:11" x14ac:dyDescent="0.25">
      <c r="A91" s="1">
        <v>45761.40184525463</v>
      </c>
      <c r="B91" t="s">
        <v>853</v>
      </c>
      <c r="C91" t="s">
        <v>854</v>
      </c>
      <c r="D91">
        <v>1976</v>
      </c>
      <c r="E91" t="s">
        <v>893</v>
      </c>
      <c r="F91" t="s">
        <v>1121</v>
      </c>
      <c r="G91" t="s">
        <v>1122</v>
      </c>
      <c r="H91" t="s">
        <v>13</v>
      </c>
      <c r="I91" t="s">
        <v>1123</v>
      </c>
      <c r="J91">
        <v>0.99795225905339102</v>
      </c>
      <c r="K91">
        <v>0.17427385892116101</v>
      </c>
    </row>
    <row r="92" spans="1:11" x14ac:dyDescent="0.25">
      <c r="A92" s="1">
        <v>45761.401987893521</v>
      </c>
      <c r="B92" t="s">
        <v>878</v>
      </c>
      <c r="C92" t="s">
        <v>879</v>
      </c>
      <c r="D92">
        <v>1986</v>
      </c>
      <c r="E92" t="s">
        <v>866</v>
      </c>
      <c r="F92" t="s">
        <v>1124</v>
      </c>
      <c r="G92" t="s">
        <v>1125</v>
      </c>
      <c r="H92" t="s">
        <v>13</v>
      </c>
      <c r="I92" t="s">
        <v>1126</v>
      </c>
      <c r="J92">
        <v>0.99828886778683101</v>
      </c>
      <c r="K92">
        <v>0.17011701170117</v>
      </c>
    </row>
    <row r="93" spans="1:11" x14ac:dyDescent="0.25">
      <c r="A93" s="1">
        <v>45761.402123391206</v>
      </c>
      <c r="B93" t="s">
        <v>853</v>
      </c>
      <c r="C93" t="s">
        <v>854</v>
      </c>
      <c r="D93">
        <v>1976</v>
      </c>
      <c r="E93" t="s">
        <v>866</v>
      </c>
      <c r="F93" t="s">
        <v>1127</v>
      </c>
      <c r="G93" t="s">
        <v>1128</v>
      </c>
      <c r="H93" t="s">
        <v>13</v>
      </c>
      <c r="I93" t="s">
        <v>1129</v>
      </c>
      <c r="J93">
        <v>0.99872821104171605</v>
      </c>
      <c r="K93">
        <v>0.18846153846153799</v>
      </c>
    </row>
    <row r="94" spans="1:11" x14ac:dyDescent="0.25">
      <c r="A94" s="1">
        <v>45761.402269768521</v>
      </c>
      <c r="B94" t="s">
        <v>859</v>
      </c>
      <c r="C94" t="s">
        <v>865</v>
      </c>
      <c r="D94">
        <v>1982</v>
      </c>
      <c r="E94" t="s">
        <v>880</v>
      </c>
      <c r="F94" t="s">
        <v>1130</v>
      </c>
      <c r="G94" t="s">
        <v>1131</v>
      </c>
      <c r="H94" t="s">
        <v>13</v>
      </c>
      <c r="I94" t="s">
        <v>1132</v>
      </c>
      <c r="J94">
        <v>0.99835857731687905</v>
      </c>
      <c r="K94">
        <v>0.163414634146341</v>
      </c>
    </row>
    <row r="95" spans="1:11" x14ac:dyDescent="0.25">
      <c r="A95" s="1">
        <v>45761.402395266203</v>
      </c>
      <c r="B95" t="s">
        <v>878</v>
      </c>
      <c r="C95" t="s">
        <v>879</v>
      </c>
      <c r="D95">
        <v>1983</v>
      </c>
      <c r="E95" t="s">
        <v>861</v>
      </c>
      <c r="F95" t="s">
        <v>1133</v>
      </c>
      <c r="G95" t="s">
        <v>1134</v>
      </c>
      <c r="H95" t="s">
        <v>13</v>
      </c>
      <c r="I95" t="s">
        <v>1135</v>
      </c>
      <c r="J95">
        <v>0.99782792549325505</v>
      </c>
      <c r="K95">
        <v>0.18688524590163899</v>
      </c>
    </row>
    <row r="96" spans="1:11" x14ac:dyDescent="0.25">
      <c r="A96" s="1">
        <v>45761.402538564813</v>
      </c>
      <c r="B96" t="s">
        <v>878</v>
      </c>
      <c r="C96" t="s">
        <v>884</v>
      </c>
      <c r="D96">
        <v>1966</v>
      </c>
      <c r="E96" t="s">
        <v>885</v>
      </c>
      <c r="F96" t="s">
        <v>1136</v>
      </c>
      <c r="G96" t="s">
        <v>1137</v>
      </c>
      <c r="H96" t="s">
        <v>13</v>
      </c>
      <c r="I96" t="s">
        <v>1138</v>
      </c>
      <c r="J96">
        <v>0.99813225557322505</v>
      </c>
      <c r="K96">
        <v>0.17384105960264901</v>
      </c>
    </row>
    <row r="97" spans="1:11" x14ac:dyDescent="0.25">
      <c r="A97" s="1">
        <v>45761.402687546295</v>
      </c>
      <c r="B97" t="s">
        <v>859</v>
      </c>
      <c r="C97" t="s">
        <v>865</v>
      </c>
      <c r="D97">
        <v>1982</v>
      </c>
      <c r="E97" t="s">
        <v>866</v>
      </c>
      <c r="F97" t="s">
        <v>1139</v>
      </c>
      <c r="G97" t="s">
        <v>1140</v>
      </c>
      <c r="H97" t="s">
        <v>13</v>
      </c>
      <c r="I97" t="s">
        <v>1141</v>
      </c>
      <c r="J97">
        <v>0.99821811917704495</v>
      </c>
      <c r="K97">
        <v>0.17335945151811899</v>
      </c>
    </row>
    <row r="98" spans="1:11" x14ac:dyDescent="0.25">
      <c r="A98" s="1">
        <v>45761.402826782411</v>
      </c>
      <c r="B98" t="s">
        <v>878</v>
      </c>
      <c r="C98" t="s">
        <v>879</v>
      </c>
      <c r="D98">
        <v>1986</v>
      </c>
      <c r="E98" t="s">
        <v>885</v>
      </c>
      <c r="F98" t="s">
        <v>1108</v>
      </c>
      <c r="G98" t="s">
        <v>1142</v>
      </c>
      <c r="H98" t="s">
        <v>13</v>
      </c>
      <c r="I98" t="s">
        <v>1143</v>
      </c>
      <c r="J98">
        <v>0.99897962671951801</v>
      </c>
      <c r="K98">
        <v>0.149166666666666</v>
      </c>
    </row>
    <row r="99" spans="1:11" x14ac:dyDescent="0.25">
      <c r="A99" s="1">
        <v>45761.402957812497</v>
      </c>
      <c r="B99" t="s">
        <v>878</v>
      </c>
      <c r="C99" t="s">
        <v>884</v>
      </c>
      <c r="D99">
        <v>1968</v>
      </c>
      <c r="E99" t="s">
        <v>880</v>
      </c>
      <c r="F99" t="s">
        <v>1144</v>
      </c>
      <c r="G99" t="s">
        <v>1145</v>
      </c>
      <c r="H99" t="s">
        <v>13</v>
      </c>
      <c r="I99" t="s">
        <v>1146</v>
      </c>
      <c r="J99">
        <v>0.99801900813288402</v>
      </c>
      <c r="K99">
        <v>0.15580016934801</v>
      </c>
    </row>
    <row r="100" spans="1:11" x14ac:dyDescent="0.25">
      <c r="A100" s="1">
        <v>45761.403125590281</v>
      </c>
      <c r="B100" t="s">
        <v>853</v>
      </c>
      <c r="C100" t="s">
        <v>854</v>
      </c>
      <c r="D100">
        <v>1978</v>
      </c>
      <c r="E100" t="s">
        <v>874</v>
      </c>
      <c r="F100" t="s">
        <v>1147</v>
      </c>
      <c r="G100" t="s">
        <v>1148</v>
      </c>
      <c r="H100" t="s">
        <v>13</v>
      </c>
      <c r="I100" t="s">
        <v>1149</v>
      </c>
      <c r="J100">
        <v>0.99866357153671004</v>
      </c>
      <c r="K100">
        <v>0.16841317365269401</v>
      </c>
    </row>
    <row r="101" spans="1:11" x14ac:dyDescent="0.25">
      <c r="A101" s="1">
        <v>45761.403273460652</v>
      </c>
      <c r="B101" t="s">
        <v>859</v>
      </c>
      <c r="C101" t="s">
        <v>860</v>
      </c>
      <c r="D101">
        <v>1996</v>
      </c>
      <c r="E101" t="s">
        <v>855</v>
      </c>
      <c r="F101" t="s">
        <v>1150</v>
      </c>
      <c r="G101" t="s">
        <v>1151</v>
      </c>
      <c r="H101" t="s">
        <v>13</v>
      </c>
      <c r="I101" t="s">
        <v>1152</v>
      </c>
      <c r="J101">
        <v>0.99829467700789198</v>
      </c>
      <c r="K101">
        <v>0.17353198948290899</v>
      </c>
    </row>
    <row r="102" spans="1:11" x14ac:dyDescent="0.25">
      <c r="A102" s="1">
        <v>45761.403400601848</v>
      </c>
      <c r="B102" t="s">
        <v>878</v>
      </c>
      <c r="C102" t="s">
        <v>884</v>
      </c>
      <c r="D102">
        <v>1969</v>
      </c>
      <c r="E102" t="s">
        <v>893</v>
      </c>
      <c r="F102" t="s">
        <v>1153</v>
      </c>
      <c r="G102" t="s">
        <v>1154</v>
      </c>
      <c r="H102" t="s">
        <v>13</v>
      </c>
      <c r="I102" t="s">
        <v>1155</v>
      </c>
      <c r="J102">
        <v>0.99763919953233804</v>
      </c>
      <c r="K102">
        <v>0.180703188879803</v>
      </c>
    </row>
    <row r="103" spans="1:11" x14ac:dyDescent="0.25">
      <c r="A103" s="1">
        <v>45761.403570416667</v>
      </c>
      <c r="B103" t="s">
        <v>853</v>
      </c>
      <c r="C103" t="s">
        <v>892</v>
      </c>
      <c r="D103">
        <v>1980</v>
      </c>
      <c r="E103" t="s">
        <v>874</v>
      </c>
      <c r="F103" t="s">
        <v>1156</v>
      </c>
      <c r="G103" t="s">
        <v>1157</v>
      </c>
      <c r="H103" t="s">
        <v>13</v>
      </c>
      <c r="I103" t="s">
        <v>1158</v>
      </c>
      <c r="J103">
        <v>0.99833684228887398</v>
      </c>
      <c r="K103">
        <v>0.17203456402199499</v>
      </c>
    </row>
    <row r="104" spans="1:11" x14ac:dyDescent="0.25">
      <c r="A104" s="1">
        <v>45761.40371136574</v>
      </c>
      <c r="B104" t="s">
        <v>878</v>
      </c>
      <c r="C104" t="s">
        <v>884</v>
      </c>
      <c r="D104">
        <v>1969</v>
      </c>
      <c r="E104" t="s">
        <v>866</v>
      </c>
      <c r="F104" t="s">
        <v>1159</v>
      </c>
      <c r="G104" t="s">
        <v>1160</v>
      </c>
      <c r="H104" t="s">
        <v>13</v>
      </c>
      <c r="I104" t="s">
        <v>1161</v>
      </c>
      <c r="J104">
        <v>0.99868636546383105</v>
      </c>
      <c r="K104">
        <v>0.16652578191039699</v>
      </c>
    </row>
    <row r="105" spans="1:11" x14ac:dyDescent="0.25">
      <c r="A105" s="1">
        <v>45761.403866307868</v>
      </c>
      <c r="B105" t="s">
        <v>859</v>
      </c>
      <c r="C105" t="s">
        <v>860</v>
      </c>
      <c r="D105">
        <v>1996</v>
      </c>
      <c r="E105" t="s">
        <v>979</v>
      </c>
      <c r="F105" t="s">
        <v>1162</v>
      </c>
      <c r="G105" t="s">
        <v>1163</v>
      </c>
      <c r="H105" t="s">
        <v>13</v>
      </c>
      <c r="I105" t="s">
        <v>1164</v>
      </c>
      <c r="J105">
        <v>0.99705244561173301</v>
      </c>
      <c r="K105">
        <v>0.18849040867389399</v>
      </c>
    </row>
    <row r="106" spans="1:11" x14ac:dyDescent="0.25">
      <c r="A106" s="1">
        <v>45761.404018761576</v>
      </c>
      <c r="B106" t="s">
        <v>859</v>
      </c>
      <c r="C106" t="s">
        <v>860</v>
      </c>
      <c r="D106">
        <v>1993</v>
      </c>
      <c r="E106" t="s">
        <v>874</v>
      </c>
      <c r="F106" t="s">
        <v>1165</v>
      </c>
      <c r="G106" t="s">
        <v>1166</v>
      </c>
      <c r="H106" t="s">
        <v>13</v>
      </c>
      <c r="I106" t="s">
        <v>1167</v>
      </c>
      <c r="J106">
        <v>0.99822304465820999</v>
      </c>
      <c r="K106">
        <v>0.166529266281945</v>
      </c>
    </row>
    <row r="107" spans="1:11" x14ac:dyDescent="0.25">
      <c r="A107" s="1">
        <v>45761.404182650462</v>
      </c>
      <c r="B107" t="s">
        <v>878</v>
      </c>
      <c r="C107" t="s">
        <v>879</v>
      </c>
      <c r="D107">
        <v>1982</v>
      </c>
      <c r="E107" t="s">
        <v>893</v>
      </c>
      <c r="F107" t="s">
        <v>1168</v>
      </c>
      <c r="G107" t="s">
        <v>1169</v>
      </c>
      <c r="H107" t="s">
        <v>13</v>
      </c>
      <c r="I107" t="s">
        <v>1170</v>
      </c>
      <c r="J107">
        <v>0.99833273079858498</v>
      </c>
      <c r="K107">
        <v>0.170989433237271</v>
      </c>
    </row>
    <row r="108" spans="1:11" x14ac:dyDescent="0.25">
      <c r="A108" s="1">
        <v>45761.404323807874</v>
      </c>
      <c r="B108" t="s">
        <v>859</v>
      </c>
      <c r="C108" t="s">
        <v>860</v>
      </c>
      <c r="D108">
        <v>1996</v>
      </c>
      <c r="E108" t="s">
        <v>874</v>
      </c>
      <c r="F108" t="s">
        <v>1171</v>
      </c>
      <c r="G108" t="s">
        <v>1172</v>
      </c>
      <c r="H108" t="s">
        <v>13</v>
      </c>
      <c r="I108" t="s">
        <v>1173</v>
      </c>
      <c r="J108">
        <v>0.99841496988311496</v>
      </c>
      <c r="K108">
        <v>0.17082179132040601</v>
      </c>
    </row>
    <row r="109" spans="1:11" x14ac:dyDescent="0.25">
      <c r="A109" s="1">
        <v>45761.404449606482</v>
      </c>
      <c r="B109" t="s">
        <v>859</v>
      </c>
      <c r="C109" t="s">
        <v>865</v>
      </c>
      <c r="D109">
        <v>1985</v>
      </c>
      <c r="E109" t="s">
        <v>885</v>
      </c>
      <c r="F109" t="s">
        <v>1174</v>
      </c>
      <c r="G109" t="s">
        <v>1175</v>
      </c>
      <c r="H109" t="s">
        <v>13</v>
      </c>
      <c r="I109" t="s">
        <v>1176</v>
      </c>
      <c r="J109">
        <v>0.998604336158464</v>
      </c>
      <c r="K109">
        <v>0.165674603174603</v>
      </c>
    </row>
    <row r="110" spans="1:11" x14ac:dyDescent="0.25">
      <c r="A110" s="1">
        <v>45761.404585868055</v>
      </c>
      <c r="B110" t="s">
        <v>853</v>
      </c>
      <c r="C110" t="s">
        <v>854</v>
      </c>
      <c r="D110">
        <v>1972</v>
      </c>
      <c r="E110" t="s">
        <v>870</v>
      </c>
      <c r="F110" t="s">
        <v>1177</v>
      </c>
      <c r="G110" t="s">
        <v>1178</v>
      </c>
      <c r="H110" t="s">
        <v>13</v>
      </c>
      <c r="I110" t="s">
        <v>1179</v>
      </c>
      <c r="J110">
        <v>0.99870144554369999</v>
      </c>
      <c r="K110">
        <v>0.18714011516314699</v>
      </c>
    </row>
    <row r="111" spans="1:11" x14ac:dyDescent="0.25">
      <c r="A111" s="1">
        <v>45761.404739409722</v>
      </c>
      <c r="B111" t="s">
        <v>853</v>
      </c>
      <c r="C111" t="s">
        <v>892</v>
      </c>
      <c r="D111">
        <v>1976</v>
      </c>
      <c r="E111" t="s">
        <v>897</v>
      </c>
      <c r="F111" t="s">
        <v>1180</v>
      </c>
      <c r="G111" t="s">
        <v>1181</v>
      </c>
      <c r="H111" t="s">
        <v>13</v>
      </c>
      <c r="I111" t="s">
        <v>1182</v>
      </c>
      <c r="J111">
        <v>0.99860568503288505</v>
      </c>
      <c r="K111">
        <v>0.153284671532846</v>
      </c>
    </row>
    <row r="112" spans="1:11" x14ac:dyDescent="0.25">
      <c r="A112" s="1">
        <v>45761.404867210651</v>
      </c>
      <c r="B112" t="s">
        <v>853</v>
      </c>
      <c r="C112" t="s">
        <v>892</v>
      </c>
      <c r="D112">
        <v>1979</v>
      </c>
      <c r="E112" t="s">
        <v>880</v>
      </c>
      <c r="F112" t="s">
        <v>1080</v>
      </c>
      <c r="G112" t="s">
        <v>1183</v>
      </c>
      <c r="H112" t="s">
        <v>13</v>
      </c>
      <c r="I112" t="s">
        <v>1184</v>
      </c>
      <c r="J112">
        <v>0.99860975060150403</v>
      </c>
      <c r="K112">
        <v>0.16030534351145001</v>
      </c>
    </row>
    <row r="113" spans="1:11" x14ac:dyDescent="0.25">
      <c r="A113" s="1">
        <v>45761.405024768515</v>
      </c>
      <c r="B113" t="s">
        <v>859</v>
      </c>
      <c r="C113" t="s">
        <v>865</v>
      </c>
      <c r="D113">
        <v>1986</v>
      </c>
      <c r="E113" t="s">
        <v>861</v>
      </c>
      <c r="F113" t="s">
        <v>1185</v>
      </c>
      <c r="G113" t="s">
        <v>1186</v>
      </c>
      <c r="H113" t="s">
        <v>13</v>
      </c>
      <c r="I113" t="s">
        <v>1187</v>
      </c>
      <c r="J113">
        <v>0.99835345000378795</v>
      </c>
      <c r="K113">
        <v>0.18280402788535999</v>
      </c>
    </row>
    <row r="114" spans="1:11" x14ac:dyDescent="0.25">
      <c r="A114" s="1">
        <v>45761.405172893516</v>
      </c>
      <c r="B114" t="s">
        <v>878</v>
      </c>
      <c r="C114" t="s">
        <v>884</v>
      </c>
      <c r="D114">
        <v>1970</v>
      </c>
      <c r="E114" t="s">
        <v>893</v>
      </c>
      <c r="F114" t="s">
        <v>1188</v>
      </c>
      <c r="G114" t="s">
        <v>1189</v>
      </c>
      <c r="H114" t="s">
        <v>13</v>
      </c>
      <c r="I114" t="s">
        <v>1190</v>
      </c>
      <c r="J114">
        <v>0.99784006806040304</v>
      </c>
      <c r="K114">
        <v>0.15879828326180201</v>
      </c>
    </row>
    <row r="115" spans="1:11" x14ac:dyDescent="0.25">
      <c r="A115" s="1">
        <v>45761.405338344906</v>
      </c>
      <c r="B115" t="s">
        <v>878</v>
      </c>
      <c r="C115" t="s">
        <v>879</v>
      </c>
      <c r="D115">
        <v>1985</v>
      </c>
      <c r="E115" t="s">
        <v>893</v>
      </c>
      <c r="F115" t="s">
        <v>1058</v>
      </c>
      <c r="G115" t="s">
        <v>1191</v>
      </c>
      <c r="H115" t="s">
        <v>13</v>
      </c>
      <c r="I115" t="s">
        <v>1192</v>
      </c>
      <c r="J115">
        <v>0.99815598945938999</v>
      </c>
      <c r="K115">
        <v>0.16963594113090599</v>
      </c>
    </row>
    <row r="116" spans="1:11" x14ac:dyDescent="0.25">
      <c r="A116" s="1">
        <v>45761.405484675925</v>
      </c>
      <c r="B116" t="s">
        <v>859</v>
      </c>
      <c r="C116" t="s">
        <v>865</v>
      </c>
      <c r="D116">
        <v>1986</v>
      </c>
      <c r="E116" t="s">
        <v>874</v>
      </c>
      <c r="F116" t="s">
        <v>1193</v>
      </c>
      <c r="G116" t="s">
        <v>1194</v>
      </c>
      <c r="H116" t="s">
        <v>13</v>
      </c>
      <c r="I116" t="s">
        <v>1195</v>
      </c>
      <c r="J116">
        <v>0.99889563363290601</v>
      </c>
      <c r="K116">
        <v>0.18269230769230699</v>
      </c>
    </row>
    <row r="117" spans="1:11" x14ac:dyDescent="0.25">
      <c r="A117" s="1">
        <v>45761.405613796298</v>
      </c>
      <c r="B117" t="s">
        <v>853</v>
      </c>
      <c r="C117" t="s">
        <v>892</v>
      </c>
      <c r="D117">
        <v>1980</v>
      </c>
      <c r="E117" t="s">
        <v>885</v>
      </c>
      <c r="F117" t="s">
        <v>1196</v>
      </c>
      <c r="G117" t="s">
        <v>1197</v>
      </c>
      <c r="H117" t="s">
        <v>13</v>
      </c>
      <c r="I117" t="s">
        <v>1198</v>
      </c>
      <c r="J117">
        <v>0.99842467341190999</v>
      </c>
      <c r="K117">
        <v>0.188</v>
      </c>
    </row>
    <row r="118" spans="1:11" x14ac:dyDescent="0.25">
      <c r="A118" s="1">
        <v>45761.405774027779</v>
      </c>
      <c r="B118" t="s">
        <v>859</v>
      </c>
      <c r="C118" t="s">
        <v>860</v>
      </c>
      <c r="D118">
        <v>1993</v>
      </c>
      <c r="E118" t="s">
        <v>874</v>
      </c>
      <c r="F118" t="s">
        <v>1165</v>
      </c>
      <c r="G118" t="s">
        <v>1199</v>
      </c>
      <c r="H118" t="s">
        <v>13</v>
      </c>
      <c r="I118" t="s">
        <v>1200</v>
      </c>
      <c r="J118">
        <v>0.99843882059123501</v>
      </c>
      <c r="K118">
        <v>0.16421780466724201</v>
      </c>
    </row>
    <row r="119" spans="1:11" x14ac:dyDescent="0.25">
      <c r="A119" s="1">
        <v>45761.405915057869</v>
      </c>
      <c r="B119" t="s">
        <v>878</v>
      </c>
      <c r="C119" t="s">
        <v>879</v>
      </c>
      <c r="D119">
        <v>1982</v>
      </c>
      <c r="E119" t="s">
        <v>897</v>
      </c>
      <c r="F119" t="s">
        <v>1201</v>
      </c>
      <c r="G119" t="s">
        <v>1202</v>
      </c>
      <c r="H119" t="s">
        <v>13</v>
      </c>
      <c r="I119" t="s">
        <v>1203</v>
      </c>
      <c r="J119">
        <v>0.997458373340955</v>
      </c>
      <c r="K119">
        <v>0.15840000000000001</v>
      </c>
    </row>
    <row r="120" spans="1:11" x14ac:dyDescent="0.25">
      <c r="A120" s="1">
        <v>45761.406050949074</v>
      </c>
      <c r="B120" t="s">
        <v>853</v>
      </c>
      <c r="C120" t="s">
        <v>892</v>
      </c>
      <c r="D120">
        <v>1978</v>
      </c>
      <c r="E120" t="s">
        <v>861</v>
      </c>
      <c r="F120" t="s">
        <v>1204</v>
      </c>
      <c r="G120" t="s">
        <v>1205</v>
      </c>
      <c r="H120" t="s">
        <v>13</v>
      </c>
      <c r="I120" t="s">
        <v>1206</v>
      </c>
      <c r="J120">
        <v>0.99817850965985</v>
      </c>
      <c r="K120">
        <v>0.16651418115278999</v>
      </c>
    </row>
    <row r="121" spans="1:11" x14ac:dyDescent="0.25">
      <c r="A121" s="1">
        <v>45761.406214340277</v>
      </c>
      <c r="B121" t="s">
        <v>878</v>
      </c>
      <c r="C121" t="s">
        <v>879</v>
      </c>
      <c r="D121">
        <v>1982</v>
      </c>
      <c r="E121" t="s">
        <v>880</v>
      </c>
      <c r="F121" t="s">
        <v>881</v>
      </c>
      <c r="G121" t="s">
        <v>1207</v>
      </c>
      <c r="H121" t="s">
        <v>13</v>
      </c>
      <c r="I121" t="s">
        <v>1208</v>
      </c>
      <c r="J121">
        <v>0.99881748214640498</v>
      </c>
      <c r="K121">
        <v>0.16503992901508399</v>
      </c>
    </row>
    <row r="122" spans="1:11" x14ac:dyDescent="0.25">
      <c r="A122" s="1">
        <v>45761.406400902779</v>
      </c>
      <c r="B122" t="s">
        <v>878</v>
      </c>
      <c r="C122" t="s">
        <v>879</v>
      </c>
      <c r="D122">
        <v>1984</v>
      </c>
      <c r="E122" t="s">
        <v>861</v>
      </c>
      <c r="F122" t="s">
        <v>1209</v>
      </c>
      <c r="G122" t="s">
        <v>1210</v>
      </c>
      <c r="H122" t="s">
        <v>13</v>
      </c>
      <c r="I122" t="s">
        <v>1211</v>
      </c>
      <c r="J122">
        <v>0.99905246511093304</v>
      </c>
      <c r="K122">
        <v>0.17534722222222199</v>
      </c>
    </row>
    <row r="123" spans="1:11" x14ac:dyDescent="0.25">
      <c r="A123" s="1">
        <v>45761.406509224536</v>
      </c>
      <c r="B123" t="s">
        <v>878</v>
      </c>
      <c r="C123" t="s">
        <v>884</v>
      </c>
      <c r="D123">
        <v>1966</v>
      </c>
      <c r="E123" t="s">
        <v>880</v>
      </c>
      <c r="F123" t="s">
        <v>1212</v>
      </c>
      <c r="G123" t="s">
        <v>1213</v>
      </c>
      <c r="H123" t="s">
        <v>13</v>
      </c>
      <c r="I123" t="s">
        <v>1214</v>
      </c>
      <c r="J123">
        <v>0.99880939321598805</v>
      </c>
      <c r="K123">
        <v>0.16382978723404201</v>
      </c>
    </row>
    <row r="124" spans="1:11" x14ac:dyDescent="0.25">
      <c r="A124" s="1">
        <v>45761.4066337037</v>
      </c>
      <c r="B124" t="s">
        <v>853</v>
      </c>
      <c r="C124" t="s">
        <v>854</v>
      </c>
      <c r="D124">
        <v>1972</v>
      </c>
      <c r="E124" t="s">
        <v>866</v>
      </c>
      <c r="F124" t="s">
        <v>962</v>
      </c>
      <c r="G124" t="s">
        <v>1215</v>
      </c>
      <c r="H124" t="s">
        <v>13</v>
      </c>
      <c r="I124" t="s">
        <v>1216</v>
      </c>
      <c r="J124">
        <v>0.99833853755339097</v>
      </c>
      <c r="K124">
        <v>0.173285198555956</v>
      </c>
    </row>
    <row r="125" spans="1:11" x14ac:dyDescent="0.25">
      <c r="A125" s="1">
        <v>45761.406764398147</v>
      </c>
      <c r="B125" t="s">
        <v>853</v>
      </c>
      <c r="C125" t="s">
        <v>854</v>
      </c>
      <c r="D125">
        <v>1972</v>
      </c>
      <c r="E125" t="s">
        <v>880</v>
      </c>
      <c r="F125" t="s">
        <v>1217</v>
      </c>
      <c r="G125" t="s">
        <v>1218</v>
      </c>
      <c r="H125" t="s">
        <v>13</v>
      </c>
      <c r="I125" t="s">
        <v>1219</v>
      </c>
      <c r="J125">
        <v>0.99869200226615895</v>
      </c>
      <c r="K125">
        <v>0.17359855334538801</v>
      </c>
    </row>
    <row r="126" spans="1:11" x14ac:dyDescent="0.25">
      <c r="A126" s="1">
        <v>45761.406898819441</v>
      </c>
      <c r="B126" t="s">
        <v>853</v>
      </c>
      <c r="C126" t="s">
        <v>892</v>
      </c>
      <c r="D126">
        <v>1977</v>
      </c>
      <c r="E126" t="s">
        <v>870</v>
      </c>
      <c r="F126" t="s">
        <v>1220</v>
      </c>
      <c r="G126" t="s">
        <v>1221</v>
      </c>
      <c r="H126" t="s">
        <v>13</v>
      </c>
      <c r="I126" t="s">
        <v>1222</v>
      </c>
      <c r="J126">
        <v>0.99786589832755601</v>
      </c>
      <c r="K126">
        <v>0.19538017324350301</v>
      </c>
    </row>
    <row r="127" spans="1:11" x14ac:dyDescent="0.25">
      <c r="A127" s="1">
        <v>45761.407057928242</v>
      </c>
      <c r="B127" t="s">
        <v>859</v>
      </c>
      <c r="C127" t="s">
        <v>865</v>
      </c>
      <c r="D127">
        <v>1984</v>
      </c>
      <c r="E127" t="s">
        <v>870</v>
      </c>
      <c r="F127" t="s">
        <v>904</v>
      </c>
      <c r="G127" t="s">
        <v>1223</v>
      </c>
      <c r="H127" t="s">
        <v>13</v>
      </c>
      <c r="I127" t="s">
        <v>1224</v>
      </c>
      <c r="J127">
        <v>0.99894429442573296</v>
      </c>
      <c r="K127">
        <v>0.170984455958549</v>
      </c>
    </row>
    <row r="128" spans="1:11" x14ac:dyDescent="0.25">
      <c r="A128" s="1">
        <v>45761.407176944442</v>
      </c>
      <c r="B128" t="s">
        <v>853</v>
      </c>
      <c r="C128" t="s">
        <v>892</v>
      </c>
      <c r="D128">
        <v>1978</v>
      </c>
      <c r="E128" t="s">
        <v>855</v>
      </c>
      <c r="F128" t="s">
        <v>1225</v>
      </c>
      <c r="G128" t="s">
        <v>1226</v>
      </c>
      <c r="H128" t="s">
        <v>13</v>
      </c>
      <c r="I128" t="s">
        <v>1227</v>
      </c>
      <c r="J128">
        <v>0.99803661603816296</v>
      </c>
      <c r="K128">
        <v>0.16449814126394</v>
      </c>
    </row>
    <row r="129" spans="1:11" x14ac:dyDescent="0.25">
      <c r="A129" s="1">
        <v>45761.407331493057</v>
      </c>
      <c r="B129" t="s">
        <v>853</v>
      </c>
      <c r="C129" t="s">
        <v>854</v>
      </c>
      <c r="D129">
        <v>1976</v>
      </c>
      <c r="E129" t="s">
        <v>897</v>
      </c>
      <c r="F129" t="s">
        <v>1228</v>
      </c>
      <c r="G129" t="s">
        <v>1229</v>
      </c>
      <c r="H129" t="s">
        <v>13</v>
      </c>
      <c r="I129" t="s">
        <v>1230</v>
      </c>
      <c r="J129">
        <v>0.99893971909801305</v>
      </c>
      <c r="K129">
        <v>0.16448445171849399</v>
      </c>
    </row>
    <row r="130" spans="1:11" x14ac:dyDescent="0.25">
      <c r="A130" s="1">
        <v>45761.407467129633</v>
      </c>
      <c r="B130" t="s">
        <v>878</v>
      </c>
      <c r="C130" t="s">
        <v>884</v>
      </c>
      <c r="D130">
        <v>1970</v>
      </c>
      <c r="E130" t="s">
        <v>897</v>
      </c>
      <c r="F130" t="s">
        <v>1231</v>
      </c>
      <c r="G130" t="s">
        <v>1232</v>
      </c>
      <c r="H130" t="s">
        <v>13</v>
      </c>
      <c r="I130" t="s">
        <v>1233</v>
      </c>
      <c r="J130">
        <v>0.99808227380716197</v>
      </c>
      <c r="K130">
        <v>0.159926470588235</v>
      </c>
    </row>
    <row r="131" spans="1:11" x14ac:dyDescent="0.25">
      <c r="A131" s="1">
        <v>45761.407620219907</v>
      </c>
      <c r="B131" t="s">
        <v>878</v>
      </c>
      <c r="C131" t="s">
        <v>884</v>
      </c>
      <c r="D131">
        <v>1970</v>
      </c>
      <c r="E131" t="s">
        <v>897</v>
      </c>
      <c r="F131" t="s">
        <v>1231</v>
      </c>
      <c r="G131" t="s">
        <v>1234</v>
      </c>
      <c r="H131" t="s">
        <v>13</v>
      </c>
      <c r="I131" t="s">
        <v>1235</v>
      </c>
      <c r="J131">
        <v>0.99877698372308199</v>
      </c>
      <c r="K131">
        <v>0.16822429906542</v>
      </c>
    </row>
    <row r="132" spans="1:11" x14ac:dyDescent="0.25">
      <c r="A132" s="1">
        <v>45761.40774145833</v>
      </c>
      <c r="B132" t="s">
        <v>878</v>
      </c>
      <c r="C132" t="s">
        <v>884</v>
      </c>
      <c r="D132">
        <v>1969</v>
      </c>
      <c r="E132" t="s">
        <v>870</v>
      </c>
      <c r="F132" t="s">
        <v>1236</v>
      </c>
      <c r="G132" t="s">
        <v>1237</v>
      </c>
      <c r="H132" t="s">
        <v>13</v>
      </c>
      <c r="I132" t="s">
        <v>1238</v>
      </c>
      <c r="J132">
        <v>0.99725031567636302</v>
      </c>
      <c r="K132">
        <v>0.15590405904058999</v>
      </c>
    </row>
    <row r="133" spans="1:11" x14ac:dyDescent="0.25">
      <c r="A133" s="1">
        <v>45761.407869305556</v>
      </c>
      <c r="B133" t="s">
        <v>853</v>
      </c>
      <c r="C133" t="s">
        <v>892</v>
      </c>
      <c r="D133">
        <v>1979</v>
      </c>
      <c r="E133" t="s">
        <v>855</v>
      </c>
      <c r="F133" t="s">
        <v>1239</v>
      </c>
      <c r="G133" t="s">
        <v>1240</v>
      </c>
      <c r="H133" t="s">
        <v>13</v>
      </c>
      <c r="I133" t="s">
        <v>1241</v>
      </c>
      <c r="J133">
        <v>0.99822555547050795</v>
      </c>
      <c r="K133">
        <v>0.16929547844374301</v>
      </c>
    </row>
    <row r="134" spans="1:11" x14ac:dyDescent="0.25">
      <c r="A134" s="1">
        <v>45761.407997766204</v>
      </c>
      <c r="B134" t="s">
        <v>878</v>
      </c>
      <c r="C134" t="s">
        <v>884</v>
      </c>
      <c r="D134">
        <v>1967</v>
      </c>
      <c r="E134" t="s">
        <v>880</v>
      </c>
      <c r="F134" t="s">
        <v>1242</v>
      </c>
      <c r="G134" t="s">
        <v>1243</v>
      </c>
      <c r="H134" t="s">
        <v>13</v>
      </c>
      <c r="I134" t="s">
        <v>1244</v>
      </c>
      <c r="J134">
        <v>0.99822917686565804</v>
      </c>
      <c r="K134">
        <v>0.17158176943699699</v>
      </c>
    </row>
    <row r="135" spans="1:11" x14ac:dyDescent="0.25">
      <c r="A135" s="1">
        <v>45761.408143078705</v>
      </c>
      <c r="B135" t="s">
        <v>853</v>
      </c>
      <c r="C135" t="s">
        <v>892</v>
      </c>
      <c r="D135">
        <v>1979</v>
      </c>
      <c r="E135" t="s">
        <v>885</v>
      </c>
      <c r="F135" t="s">
        <v>1245</v>
      </c>
      <c r="G135" t="s">
        <v>1246</v>
      </c>
      <c r="H135" t="s">
        <v>13</v>
      </c>
      <c r="I135" t="s">
        <v>1247</v>
      </c>
      <c r="J135">
        <v>0.99898113715168402</v>
      </c>
      <c r="K135">
        <v>0.17217391304347801</v>
      </c>
    </row>
    <row r="136" spans="1:11" x14ac:dyDescent="0.25">
      <c r="A136" s="1">
        <v>45761.408294398148</v>
      </c>
      <c r="B136" t="s">
        <v>859</v>
      </c>
      <c r="C136" t="s">
        <v>860</v>
      </c>
      <c r="D136">
        <v>1993</v>
      </c>
      <c r="E136" t="s">
        <v>861</v>
      </c>
      <c r="F136" t="s">
        <v>956</v>
      </c>
      <c r="G136" t="s">
        <v>1248</v>
      </c>
      <c r="H136" t="s">
        <v>13</v>
      </c>
      <c r="I136" t="s">
        <v>1249</v>
      </c>
      <c r="J136">
        <v>0.99852992735177204</v>
      </c>
      <c r="K136">
        <v>0.18401486988847501</v>
      </c>
    </row>
    <row r="137" spans="1:11" x14ac:dyDescent="0.25">
      <c r="A137" s="1">
        <v>45761.408453391203</v>
      </c>
      <c r="B137" t="s">
        <v>859</v>
      </c>
      <c r="C137" t="s">
        <v>860</v>
      </c>
      <c r="D137">
        <v>1992</v>
      </c>
      <c r="E137" t="s">
        <v>979</v>
      </c>
      <c r="F137" t="s">
        <v>1250</v>
      </c>
      <c r="G137" t="s">
        <v>1251</v>
      </c>
      <c r="H137" t="s">
        <v>13</v>
      </c>
      <c r="I137" t="s">
        <v>1252</v>
      </c>
      <c r="J137">
        <v>0.99804823188839398</v>
      </c>
      <c r="K137">
        <v>0.16907391673746799</v>
      </c>
    </row>
    <row r="138" spans="1:11" x14ac:dyDescent="0.25">
      <c r="A138" s="1">
        <v>45761.408569259256</v>
      </c>
      <c r="B138" t="s">
        <v>878</v>
      </c>
      <c r="C138" t="s">
        <v>884</v>
      </c>
      <c r="D138">
        <v>1969</v>
      </c>
      <c r="E138" t="s">
        <v>866</v>
      </c>
      <c r="F138" t="s">
        <v>1159</v>
      </c>
      <c r="G138" t="s">
        <v>1253</v>
      </c>
      <c r="H138" t="s">
        <v>13</v>
      </c>
      <c r="I138" t="s">
        <v>1254</v>
      </c>
      <c r="J138">
        <v>0.99825382907120397</v>
      </c>
      <c r="K138">
        <v>0.17629482071713101</v>
      </c>
    </row>
    <row r="139" spans="1:11" x14ac:dyDescent="0.25">
      <c r="A139" s="1">
        <v>45761.408702962966</v>
      </c>
      <c r="B139" t="s">
        <v>878</v>
      </c>
      <c r="C139" t="s">
        <v>884</v>
      </c>
      <c r="D139">
        <v>1966</v>
      </c>
      <c r="E139" t="s">
        <v>855</v>
      </c>
      <c r="F139" t="s">
        <v>1255</v>
      </c>
      <c r="G139" t="s">
        <v>1256</v>
      </c>
      <c r="H139" t="s">
        <v>13</v>
      </c>
      <c r="I139" t="s">
        <v>1257</v>
      </c>
      <c r="J139">
        <v>0.99847175147302603</v>
      </c>
      <c r="K139">
        <v>0.15831134564643801</v>
      </c>
    </row>
    <row r="140" spans="1:11" x14ac:dyDescent="0.25">
      <c r="A140" s="1">
        <v>45761.408848599538</v>
      </c>
      <c r="B140" t="s">
        <v>878</v>
      </c>
      <c r="C140" t="s">
        <v>879</v>
      </c>
      <c r="D140">
        <v>1986</v>
      </c>
      <c r="E140" t="s">
        <v>979</v>
      </c>
      <c r="F140" t="s">
        <v>1258</v>
      </c>
      <c r="G140" t="s">
        <v>1259</v>
      </c>
      <c r="H140" t="s">
        <v>13</v>
      </c>
      <c r="I140" t="s">
        <v>1260</v>
      </c>
      <c r="J140">
        <v>0.99878425788856395</v>
      </c>
      <c r="K140">
        <v>0.18474264705882301</v>
      </c>
    </row>
    <row r="141" spans="1:11" x14ac:dyDescent="0.25">
      <c r="A141" s="1">
        <v>45761.409022187501</v>
      </c>
      <c r="B141" t="s">
        <v>853</v>
      </c>
      <c r="C141" t="s">
        <v>854</v>
      </c>
      <c r="D141">
        <v>1977</v>
      </c>
      <c r="E141" t="s">
        <v>874</v>
      </c>
      <c r="F141" t="s">
        <v>1261</v>
      </c>
      <c r="G141" t="s">
        <v>1262</v>
      </c>
      <c r="H141" t="s">
        <v>13</v>
      </c>
      <c r="I141" t="s">
        <v>1263</v>
      </c>
      <c r="J141">
        <v>0.99825224473262697</v>
      </c>
      <c r="K141">
        <v>0.17845659163987099</v>
      </c>
    </row>
    <row r="142" spans="1:11" x14ac:dyDescent="0.25">
      <c r="A142" s="1">
        <v>45761.409173506945</v>
      </c>
      <c r="B142" t="s">
        <v>878</v>
      </c>
      <c r="C142" t="s">
        <v>884</v>
      </c>
      <c r="D142">
        <v>1969</v>
      </c>
      <c r="E142" t="s">
        <v>897</v>
      </c>
      <c r="F142" t="s">
        <v>1264</v>
      </c>
      <c r="G142" t="s">
        <v>1265</v>
      </c>
      <c r="H142" t="s">
        <v>13</v>
      </c>
      <c r="I142" t="s">
        <v>1266</v>
      </c>
      <c r="J142">
        <v>0.99877355820613301</v>
      </c>
      <c r="K142">
        <v>0.15777610818933099</v>
      </c>
    </row>
    <row r="143" spans="1:11" x14ac:dyDescent="0.25">
      <c r="A143" s="1">
        <v>45761.409318425925</v>
      </c>
      <c r="B143" t="s">
        <v>853</v>
      </c>
      <c r="C143" t="s">
        <v>892</v>
      </c>
      <c r="D143">
        <v>1976</v>
      </c>
      <c r="E143" t="s">
        <v>880</v>
      </c>
      <c r="F143" t="s">
        <v>907</v>
      </c>
      <c r="G143" t="s">
        <v>1267</v>
      </c>
      <c r="H143" t="s">
        <v>13</v>
      </c>
      <c r="I143" t="s">
        <v>1268</v>
      </c>
      <c r="J143">
        <v>0.99786774469375705</v>
      </c>
      <c r="K143">
        <v>0.162921348314606</v>
      </c>
    </row>
    <row r="144" spans="1:11" x14ac:dyDescent="0.25">
      <c r="A144" s="1">
        <v>45761.409467557867</v>
      </c>
      <c r="B144" t="s">
        <v>853</v>
      </c>
      <c r="C144" t="s">
        <v>854</v>
      </c>
      <c r="D144">
        <v>1975</v>
      </c>
      <c r="E144" t="s">
        <v>897</v>
      </c>
      <c r="F144" t="s">
        <v>1269</v>
      </c>
      <c r="G144" t="s">
        <v>1270</v>
      </c>
      <c r="H144" t="s">
        <v>13</v>
      </c>
      <c r="I144" t="s">
        <v>1271</v>
      </c>
      <c r="J144">
        <v>0.99841911514426396</v>
      </c>
      <c r="K144">
        <v>0.16467958271236899</v>
      </c>
    </row>
    <row r="145" spans="1:11" x14ac:dyDescent="0.25">
      <c r="A145" s="1">
        <v>45761.409616400466</v>
      </c>
      <c r="B145" t="s">
        <v>878</v>
      </c>
      <c r="C145" t="s">
        <v>879</v>
      </c>
      <c r="D145">
        <v>1984</v>
      </c>
      <c r="E145" t="s">
        <v>855</v>
      </c>
      <c r="F145" t="s">
        <v>1272</v>
      </c>
      <c r="G145" t="s">
        <v>1273</v>
      </c>
      <c r="H145" t="s">
        <v>13</v>
      </c>
      <c r="I145" t="s">
        <v>1274</v>
      </c>
      <c r="J145">
        <v>0.99859983298032695</v>
      </c>
      <c r="K145">
        <v>0.16760224538893301</v>
      </c>
    </row>
    <row r="146" spans="1:11" x14ac:dyDescent="0.25">
      <c r="A146" s="1">
        <v>45761.409752337961</v>
      </c>
      <c r="B146" t="s">
        <v>853</v>
      </c>
      <c r="C146" t="s">
        <v>854</v>
      </c>
      <c r="D146">
        <v>1976</v>
      </c>
      <c r="E146" t="s">
        <v>870</v>
      </c>
      <c r="F146" t="s">
        <v>1275</v>
      </c>
      <c r="G146" t="s">
        <v>1276</v>
      </c>
      <c r="H146" t="s">
        <v>13</v>
      </c>
      <c r="I146" t="s">
        <v>1277</v>
      </c>
      <c r="J146">
        <v>0.99871783802455405</v>
      </c>
      <c r="K146">
        <v>0.168053244592346</v>
      </c>
    </row>
    <row r="147" spans="1:11" x14ac:dyDescent="0.25">
      <c r="A147" s="1">
        <v>45761.409889618059</v>
      </c>
      <c r="B147" t="s">
        <v>853</v>
      </c>
      <c r="C147" t="s">
        <v>854</v>
      </c>
      <c r="D147">
        <v>1973</v>
      </c>
      <c r="E147" t="s">
        <v>893</v>
      </c>
      <c r="F147" t="s">
        <v>1278</v>
      </c>
      <c r="G147" t="s">
        <v>1279</v>
      </c>
      <c r="H147" t="s">
        <v>13</v>
      </c>
      <c r="I147" t="s">
        <v>1280</v>
      </c>
      <c r="J147">
        <v>0.99702713481680305</v>
      </c>
      <c r="K147">
        <v>0.165656565656565</v>
      </c>
    </row>
    <row r="148" spans="1:11" x14ac:dyDescent="0.25">
      <c r="A148" s="1">
        <v>45761.410035717592</v>
      </c>
      <c r="B148" t="s">
        <v>853</v>
      </c>
      <c r="C148" t="s">
        <v>892</v>
      </c>
      <c r="D148">
        <v>1979</v>
      </c>
      <c r="E148" t="s">
        <v>897</v>
      </c>
      <c r="F148" t="s">
        <v>1281</v>
      </c>
      <c r="G148" t="s">
        <v>1282</v>
      </c>
      <c r="H148" t="s">
        <v>13</v>
      </c>
      <c r="I148" t="s">
        <v>1283</v>
      </c>
      <c r="J148">
        <v>0.99865316924873304</v>
      </c>
      <c r="K148">
        <v>0.161153519932145</v>
      </c>
    </row>
    <row r="149" spans="1:11" x14ac:dyDescent="0.25">
      <c r="A149" s="1">
        <v>45761.410205231485</v>
      </c>
      <c r="B149" t="s">
        <v>859</v>
      </c>
      <c r="C149" t="s">
        <v>865</v>
      </c>
      <c r="D149">
        <v>1983</v>
      </c>
      <c r="E149" t="s">
        <v>874</v>
      </c>
      <c r="F149" t="s">
        <v>1284</v>
      </c>
      <c r="G149" t="s">
        <v>1285</v>
      </c>
      <c r="H149" t="s">
        <v>13</v>
      </c>
      <c r="I149" t="s">
        <v>1286</v>
      </c>
      <c r="J149">
        <v>0.99833237669609498</v>
      </c>
      <c r="K149">
        <v>0.15482423335826401</v>
      </c>
    </row>
    <row r="150" spans="1:11" x14ac:dyDescent="0.25">
      <c r="A150" s="1">
        <v>45761.41036159722</v>
      </c>
      <c r="B150" t="s">
        <v>878</v>
      </c>
      <c r="C150" t="s">
        <v>879</v>
      </c>
      <c r="D150">
        <v>1982</v>
      </c>
      <c r="E150" t="s">
        <v>893</v>
      </c>
      <c r="F150" t="s">
        <v>1168</v>
      </c>
      <c r="G150" t="s">
        <v>1169</v>
      </c>
      <c r="H150" t="s">
        <v>13</v>
      </c>
      <c r="I150" t="s">
        <v>1287</v>
      </c>
      <c r="J150">
        <v>0.99886133491773699</v>
      </c>
      <c r="K150">
        <v>0.174551386623164</v>
      </c>
    </row>
    <row r="151" spans="1:11" x14ac:dyDescent="0.25">
      <c r="A151" s="1">
        <v>45761.410488472226</v>
      </c>
      <c r="B151" t="s">
        <v>878</v>
      </c>
      <c r="C151" t="s">
        <v>884</v>
      </c>
      <c r="D151">
        <v>1969</v>
      </c>
      <c r="E151" t="s">
        <v>880</v>
      </c>
      <c r="F151" t="s">
        <v>1288</v>
      </c>
      <c r="G151" t="s">
        <v>1289</v>
      </c>
      <c r="H151" t="s">
        <v>13</v>
      </c>
      <c r="I151" t="s">
        <v>1290</v>
      </c>
      <c r="J151">
        <v>0.99806373446311103</v>
      </c>
      <c r="K151">
        <v>0.159663865546218</v>
      </c>
    </row>
    <row r="152" spans="1:11" x14ac:dyDescent="0.25">
      <c r="A152" s="1">
        <v>45761.410631597224</v>
      </c>
      <c r="B152" t="s">
        <v>859</v>
      </c>
      <c r="C152" t="s">
        <v>860</v>
      </c>
      <c r="D152">
        <v>1996</v>
      </c>
      <c r="E152" t="s">
        <v>885</v>
      </c>
      <c r="F152" t="s">
        <v>1291</v>
      </c>
      <c r="G152" t="s">
        <v>1292</v>
      </c>
      <c r="H152" t="s">
        <v>13</v>
      </c>
      <c r="I152" t="s">
        <v>1293</v>
      </c>
      <c r="J152">
        <v>0.99834978054004897</v>
      </c>
      <c r="K152">
        <v>0.17699115044247701</v>
      </c>
    </row>
    <row r="153" spans="1:11" x14ac:dyDescent="0.25">
      <c r="A153" s="1">
        <v>45761.41076939815</v>
      </c>
      <c r="B153" t="s">
        <v>878</v>
      </c>
      <c r="C153" t="s">
        <v>879</v>
      </c>
      <c r="D153">
        <v>1983</v>
      </c>
      <c r="E153" t="s">
        <v>861</v>
      </c>
      <c r="F153" t="s">
        <v>1133</v>
      </c>
      <c r="G153" t="s">
        <v>1294</v>
      </c>
      <c r="H153" t="s">
        <v>13</v>
      </c>
      <c r="I153" t="s">
        <v>1295</v>
      </c>
      <c r="J153">
        <v>0.99864136830856898</v>
      </c>
      <c r="K153">
        <v>0.17726798748696501</v>
      </c>
    </row>
    <row r="154" spans="1:11" x14ac:dyDescent="0.25">
      <c r="A154" s="1">
        <v>45761.410903506941</v>
      </c>
      <c r="B154" t="s">
        <v>878</v>
      </c>
      <c r="C154" t="s">
        <v>884</v>
      </c>
      <c r="D154">
        <v>1968</v>
      </c>
      <c r="E154" t="s">
        <v>866</v>
      </c>
      <c r="F154" t="s">
        <v>1296</v>
      </c>
      <c r="G154" t="s">
        <v>1297</v>
      </c>
      <c r="H154" t="s">
        <v>13</v>
      </c>
      <c r="I154" t="s">
        <v>1298</v>
      </c>
      <c r="J154">
        <v>0.99809716220047395</v>
      </c>
      <c r="K154">
        <v>0.16123019571295399</v>
      </c>
    </row>
    <row r="155" spans="1:11" x14ac:dyDescent="0.25">
      <c r="A155" s="1">
        <v>45761.411065219909</v>
      </c>
      <c r="B155" t="s">
        <v>859</v>
      </c>
      <c r="C155" t="s">
        <v>860</v>
      </c>
      <c r="D155">
        <v>1996</v>
      </c>
      <c r="E155" t="s">
        <v>855</v>
      </c>
      <c r="F155" t="s">
        <v>1150</v>
      </c>
      <c r="G155" t="s">
        <v>1299</v>
      </c>
      <c r="H155" t="s">
        <v>13</v>
      </c>
      <c r="I155" t="s">
        <v>1300</v>
      </c>
      <c r="J155">
        <v>0.99840849774800899</v>
      </c>
      <c r="K155">
        <v>0.18213660245183799</v>
      </c>
    </row>
    <row r="156" spans="1:11" x14ac:dyDescent="0.25">
      <c r="A156" s="1">
        <v>45761.411181261574</v>
      </c>
      <c r="B156" t="s">
        <v>853</v>
      </c>
      <c r="C156" t="s">
        <v>854</v>
      </c>
      <c r="D156">
        <v>1973</v>
      </c>
      <c r="E156" t="s">
        <v>855</v>
      </c>
      <c r="F156" t="s">
        <v>1301</v>
      </c>
      <c r="G156" t="s">
        <v>1302</v>
      </c>
      <c r="H156" t="s">
        <v>13</v>
      </c>
      <c r="I156" t="s">
        <v>1303</v>
      </c>
      <c r="J156">
        <v>0.99834514545363995</v>
      </c>
      <c r="K156">
        <v>0.159629248197734</v>
      </c>
    </row>
    <row r="157" spans="1:11" x14ac:dyDescent="0.25">
      <c r="A157" s="1">
        <v>45761.411310601849</v>
      </c>
      <c r="B157" t="s">
        <v>853</v>
      </c>
      <c r="C157" t="s">
        <v>854</v>
      </c>
      <c r="D157">
        <v>1974</v>
      </c>
      <c r="E157" t="s">
        <v>870</v>
      </c>
      <c r="F157" t="s">
        <v>1304</v>
      </c>
      <c r="G157" t="s">
        <v>1305</v>
      </c>
      <c r="H157" t="s">
        <v>13</v>
      </c>
      <c r="I157" t="s">
        <v>1306</v>
      </c>
      <c r="J157">
        <v>0.99814322107237097</v>
      </c>
      <c r="K157">
        <v>0.174176776429809</v>
      </c>
    </row>
    <row r="158" spans="1:11" x14ac:dyDescent="0.25">
      <c r="A158" s="1">
        <v>45761.411430462962</v>
      </c>
      <c r="B158" t="s">
        <v>878</v>
      </c>
      <c r="C158" t="s">
        <v>884</v>
      </c>
      <c r="D158">
        <v>1969</v>
      </c>
      <c r="E158" t="s">
        <v>893</v>
      </c>
      <c r="F158" t="s">
        <v>1153</v>
      </c>
      <c r="G158" t="s">
        <v>1307</v>
      </c>
      <c r="H158" t="s">
        <v>13</v>
      </c>
      <c r="I158" t="s">
        <v>1308</v>
      </c>
      <c r="J158">
        <v>0.99818548449644695</v>
      </c>
      <c r="K158">
        <v>0.16312056737588601</v>
      </c>
    </row>
    <row r="159" spans="1:11" x14ac:dyDescent="0.25">
      <c r="A159" s="1">
        <v>45761.411551041667</v>
      </c>
      <c r="B159" t="s">
        <v>853</v>
      </c>
      <c r="C159" t="s">
        <v>854</v>
      </c>
      <c r="D159">
        <v>1972</v>
      </c>
      <c r="E159" t="s">
        <v>897</v>
      </c>
      <c r="F159" t="s">
        <v>1309</v>
      </c>
      <c r="G159" t="s">
        <v>1310</v>
      </c>
      <c r="H159" t="s">
        <v>13</v>
      </c>
      <c r="I159" t="s">
        <v>1311</v>
      </c>
      <c r="J159">
        <v>0.99755969387975196</v>
      </c>
      <c r="K159">
        <v>0.15830115830115801</v>
      </c>
    </row>
    <row r="160" spans="1:11" x14ac:dyDescent="0.25">
      <c r="A160" s="1">
        <v>45761.411704930557</v>
      </c>
      <c r="B160" t="s">
        <v>859</v>
      </c>
      <c r="C160" t="s">
        <v>860</v>
      </c>
      <c r="D160">
        <v>1992</v>
      </c>
      <c r="E160" t="s">
        <v>874</v>
      </c>
      <c r="F160" t="s">
        <v>1312</v>
      </c>
      <c r="G160" t="s">
        <v>1313</v>
      </c>
      <c r="H160" t="s">
        <v>13</v>
      </c>
      <c r="I160" t="s">
        <v>1314</v>
      </c>
      <c r="J160">
        <v>0.99824786486839001</v>
      </c>
      <c r="K160">
        <v>0.180032733224222</v>
      </c>
    </row>
    <row r="161" spans="1:11" x14ac:dyDescent="0.25">
      <c r="A161" s="1">
        <v>45761.411840312503</v>
      </c>
      <c r="B161" t="s">
        <v>853</v>
      </c>
      <c r="C161" t="s">
        <v>854</v>
      </c>
      <c r="D161">
        <v>1978</v>
      </c>
      <c r="E161" t="s">
        <v>979</v>
      </c>
      <c r="F161" t="s">
        <v>1315</v>
      </c>
      <c r="G161" t="s">
        <v>1316</v>
      </c>
      <c r="H161" t="s">
        <v>13</v>
      </c>
      <c r="I161" t="s">
        <v>1317</v>
      </c>
      <c r="J161">
        <v>0.99604777984400095</v>
      </c>
      <c r="K161">
        <v>0.16977225672877799</v>
      </c>
    </row>
    <row r="162" spans="1:11" x14ac:dyDescent="0.25">
      <c r="A162" s="1">
        <v>45761.411985567131</v>
      </c>
      <c r="B162" t="s">
        <v>853</v>
      </c>
      <c r="C162" t="s">
        <v>892</v>
      </c>
      <c r="D162">
        <v>1978</v>
      </c>
      <c r="E162" t="s">
        <v>870</v>
      </c>
      <c r="F162" t="s">
        <v>983</v>
      </c>
      <c r="G162" t="s">
        <v>984</v>
      </c>
      <c r="H162" t="s">
        <v>13</v>
      </c>
      <c r="I162" t="s">
        <v>1318</v>
      </c>
      <c r="J162">
        <v>0.99859428761703495</v>
      </c>
      <c r="K162">
        <v>0.186547085201793</v>
      </c>
    </row>
    <row r="163" spans="1:11" x14ac:dyDescent="0.25">
      <c r="A163" s="1">
        <v>45761.412154513891</v>
      </c>
      <c r="B163" t="s">
        <v>878</v>
      </c>
      <c r="C163" t="s">
        <v>879</v>
      </c>
      <c r="D163">
        <v>1982</v>
      </c>
      <c r="E163" t="s">
        <v>855</v>
      </c>
      <c r="F163" t="s">
        <v>1319</v>
      </c>
      <c r="G163" t="s">
        <v>1320</v>
      </c>
      <c r="H163" t="s">
        <v>13</v>
      </c>
      <c r="I163" t="s">
        <v>1321</v>
      </c>
      <c r="J163">
        <v>0.99869085955158299</v>
      </c>
      <c r="K163">
        <v>0.17966695880806299</v>
      </c>
    </row>
    <row r="164" spans="1:11" x14ac:dyDescent="0.25">
      <c r="A164" s="1">
        <v>45761.412292465277</v>
      </c>
      <c r="B164" t="s">
        <v>859</v>
      </c>
      <c r="C164" t="s">
        <v>865</v>
      </c>
      <c r="D164">
        <v>1986</v>
      </c>
      <c r="E164" t="s">
        <v>880</v>
      </c>
      <c r="F164" t="s">
        <v>1048</v>
      </c>
      <c r="G164" t="s">
        <v>1049</v>
      </c>
      <c r="H164" t="s">
        <v>13</v>
      </c>
      <c r="I164" t="s">
        <v>1322</v>
      </c>
      <c r="J164">
        <v>0.99886661364894702</v>
      </c>
      <c r="K164">
        <v>0.168620378719567</v>
      </c>
    </row>
    <row r="165" spans="1:11" x14ac:dyDescent="0.25">
      <c r="A165" s="1">
        <v>45761.412448379633</v>
      </c>
      <c r="B165" t="s">
        <v>853</v>
      </c>
      <c r="C165" t="s">
        <v>854</v>
      </c>
      <c r="D165">
        <v>1976</v>
      </c>
      <c r="E165" t="s">
        <v>893</v>
      </c>
      <c r="F165" t="s">
        <v>1121</v>
      </c>
      <c r="G165" t="s">
        <v>1323</v>
      </c>
      <c r="H165" t="s">
        <v>13</v>
      </c>
      <c r="I165" t="s">
        <v>1324</v>
      </c>
      <c r="J165">
        <v>0.99805553644847</v>
      </c>
      <c r="K165">
        <v>0.17153284671532801</v>
      </c>
    </row>
    <row r="166" spans="1:11" x14ac:dyDescent="0.25">
      <c r="A166" s="1">
        <v>45761.412582534722</v>
      </c>
      <c r="B166" t="s">
        <v>859</v>
      </c>
      <c r="C166" t="s">
        <v>865</v>
      </c>
      <c r="D166">
        <v>1984</v>
      </c>
      <c r="E166" t="s">
        <v>885</v>
      </c>
      <c r="F166" t="s">
        <v>950</v>
      </c>
      <c r="G166" t="s">
        <v>1325</v>
      </c>
      <c r="H166" t="s">
        <v>13</v>
      </c>
      <c r="I166" t="s">
        <v>1326</v>
      </c>
      <c r="J166">
        <v>0.99818045529389099</v>
      </c>
      <c r="K166">
        <v>0.16066945606694499</v>
      </c>
    </row>
    <row r="167" spans="1:11" x14ac:dyDescent="0.25">
      <c r="A167" s="1">
        <v>45761.412686886571</v>
      </c>
      <c r="B167" t="s">
        <v>878</v>
      </c>
      <c r="C167" t="s">
        <v>884</v>
      </c>
      <c r="D167">
        <v>1969</v>
      </c>
      <c r="E167" t="s">
        <v>866</v>
      </c>
      <c r="F167" t="s">
        <v>1159</v>
      </c>
      <c r="G167" t="s">
        <v>1327</v>
      </c>
      <c r="H167" t="s">
        <v>13</v>
      </c>
      <c r="I167" t="s">
        <v>1328</v>
      </c>
      <c r="J167">
        <v>0.99816816015315102</v>
      </c>
      <c r="K167">
        <v>0.160406091370558</v>
      </c>
    </row>
    <row r="168" spans="1:11" x14ac:dyDescent="0.25">
      <c r="A168" s="1">
        <v>45761.412825243053</v>
      </c>
      <c r="B168" t="s">
        <v>853</v>
      </c>
      <c r="C168" t="s">
        <v>854</v>
      </c>
      <c r="D168">
        <v>1973</v>
      </c>
      <c r="E168" t="s">
        <v>897</v>
      </c>
      <c r="F168" t="s">
        <v>1329</v>
      </c>
      <c r="G168" t="s">
        <v>1330</v>
      </c>
      <c r="H168" t="s">
        <v>13</v>
      </c>
      <c r="I168" t="s">
        <v>1331</v>
      </c>
      <c r="J168">
        <v>0.99809261500891799</v>
      </c>
      <c r="K168">
        <v>0.14481576692373599</v>
      </c>
    </row>
    <row r="169" spans="1:11" x14ac:dyDescent="0.25">
      <c r="A169" s="1">
        <v>45761.412996354164</v>
      </c>
      <c r="B169" t="s">
        <v>878</v>
      </c>
      <c r="C169" t="s">
        <v>879</v>
      </c>
      <c r="D169">
        <v>1986</v>
      </c>
      <c r="E169" t="s">
        <v>874</v>
      </c>
      <c r="F169" t="s">
        <v>1332</v>
      </c>
      <c r="G169" t="s">
        <v>1333</v>
      </c>
      <c r="H169" t="s">
        <v>13</v>
      </c>
      <c r="I169" t="s">
        <v>1334</v>
      </c>
      <c r="J169">
        <v>0.998214536178195</v>
      </c>
      <c r="K169">
        <v>0.17595541401273801</v>
      </c>
    </row>
    <row r="170" spans="1:11" x14ac:dyDescent="0.25">
      <c r="A170" s="1">
        <v>45761.413128749999</v>
      </c>
      <c r="B170" t="s">
        <v>878</v>
      </c>
      <c r="C170" t="s">
        <v>884</v>
      </c>
      <c r="D170">
        <v>1968</v>
      </c>
      <c r="E170" t="s">
        <v>880</v>
      </c>
      <c r="F170" t="s">
        <v>1144</v>
      </c>
      <c r="G170" t="s">
        <v>1335</v>
      </c>
      <c r="H170" t="s">
        <v>13</v>
      </c>
      <c r="I170" t="s">
        <v>1336</v>
      </c>
      <c r="J170">
        <v>0.99811547914465104</v>
      </c>
      <c r="K170">
        <v>0.16607460035523899</v>
      </c>
    </row>
    <row r="171" spans="1:11" x14ac:dyDescent="0.25">
      <c r="A171" s="1">
        <v>45761.413255416664</v>
      </c>
      <c r="B171" t="s">
        <v>859</v>
      </c>
      <c r="C171" t="s">
        <v>860</v>
      </c>
      <c r="D171">
        <v>1992</v>
      </c>
      <c r="E171" t="s">
        <v>870</v>
      </c>
      <c r="F171" t="s">
        <v>1337</v>
      </c>
      <c r="G171" t="s">
        <v>1338</v>
      </c>
      <c r="H171" t="s">
        <v>13</v>
      </c>
      <c r="I171" t="s">
        <v>1339</v>
      </c>
      <c r="J171">
        <v>0.99806329109768999</v>
      </c>
      <c r="K171">
        <v>0.19004524886877799</v>
      </c>
    </row>
    <row r="172" spans="1:11" x14ac:dyDescent="0.25">
      <c r="A172" s="1">
        <v>45761.413386192129</v>
      </c>
      <c r="B172" t="s">
        <v>859</v>
      </c>
      <c r="C172" t="s">
        <v>865</v>
      </c>
      <c r="D172">
        <v>1984</v>
      </c>
      <c r="E172" t="s">
        <v>979</v>
      </c>
      <c r="F172" t="s">
        <v>1340</v>
      </c>
      <c r="G172" t="s">
        <v>1341</v>
      </c>
      <c r="H172" t="s">
        <v>13</v>
      </c>
      <c r="I172" t="s">
        <v>1342</v>
      </c>
      <c r="J172">
        <v>0.99741919782665101</v>
      </c>
      <c r="K172">
        <v>0.19287020109689201</v>
      </c>
    </row>
    <row r="173" spans="1:11" x14ac:dyDescent="0.25">
      <c r="A173" s="1">
        <v>45761.413540752314</v>
      </c>
      <c r="B173" t="s">
        <v>853</v>
      </c>
      <c r="C173" t="s">
        <v>854</v>
      </c>
      <c r="D173">
        <v>1975</v>
      </c>
      <c r="E173" t="s">
        <v>874</v>
      </c>
      <c r="F173" t="s">
        <v>1343</v>
      </c>
      <c r="G173" t="s">
        <v>1344</v>
      </c>
      <c r="H173" t="s">
        <v>13</v>
      </c>
      <c r="I173" t="s">
        <v>1345</v>
      </c>
      <c r="J173">
        <v>0.99782266353424098</v>
      </c>
      <c r="K173">
        <v>0.174242424242424</v>
      </c>
    </row>
    <row r="174" spans="1:11" x14ac:dyDescent="0.25">
      <c r="A174" s="1">
        <v>45761.41368164352</v>
      </c>
      <c r="B174" t="s">
        <v>859</v>
      </c>
      <c r="C174" t="s">
        <v>860</v>
      </c>
      <c r="D174">
        <v>1996</v>
      </c>
      <c r="E174" t="s">
        <v>893</v>
      </c>
      <c r="F174" t="s">
        <v>1346</v>
      </c>
      <c r="G174" t="s">
        <v>1347</v>
      </c>
      <c r="H174" t="s">
        <v>13</v>
      </c>
      <c r="I174" t="s">
        <v>1348</v>
      </c>
      <c r="J174">
        <v>0.99821240066261996</v>
      </c>
      <c r="K174">
        <v>0.187949640287769</v>
      </c>
    </row>
    <row r="175" spans="1:11" x14ac:dyDescent="0.25">
      <c r="A175" s="1">
        <v>45761.413813217594</v>
      </c>
      <c r="B175" t="s">
        <v>853</v>
      </c>
      <c r="C175" t="s">
        <v>854</v>
      </c>
      <c r="D175">
        <v>1975</v>
      </c>
      <c r="E175" t="s">
        <v>880</v>
      </c>
      <c r="F175" t="s">
        <v>1349</v>
      </c>
      <c r="G175" t="s">
        <v>1350</v>
      </c>
      <c r="H175" t="s">
        <v>13</v>
      </c>
      <c r="I175" t="s">
        <v>1351</v>
      </c>
      <c r="J175">
        <v>0.99827832618089696</v>
      </c>
      <c r="K175">
        <v>0.15928449744463299</v>
      </c>
    </row>
    <row r="176" spans="1:11" x14ac:dyDescent="0.25">
      <c r="A176" s="1">
        <v>45761.413971412039</v>
      </c>
      <c r="B176" t="s">
        <v>859</v>
      </c>
      <c r="C176" t="s">
        <v>865</v>
      </c>
      <c r="D176">
        <v>1983</v>
      </c>
      <c r="E176" t="s">
        <v>979</v>
      </c>
      <c r="F176" t="s">
        <v>1352</v>
      </c>
      <c r="G176" t="s">
        <v>1353</v>
      </c>
      <c r="H176" t="s">
        <v>13</v>
      </c>
      <c r="I176" t="s">
        <v>1354</v>
      </c>
      <c r="J176">
        <v>0.99889024981470298</v>
      </c>
      <c r="K176">
        <v>0.17054845980465799</v>
      </c>
    </row>
    <row r="177" spans="1:11" x14ac:dyDescent="0.25">
      <c r="A177" s="1">
        <v>45761.414109884259</v>
      </c>
      <c r="B177" t="s">
        <v>878</v>
      </c>
      <c r="C177" t="s">
        <v>879</v>
      </c>
      <c r="D177">
        <v>1982</v>
      </c>
      <c r="E177" t="s">
        <v>874</v>
      </c>
      <c r="F177" t="s">
        <v>1355</v>
      </c>
      <c r="G177" t="s">
        <v>1356</v>
      </c>
      <c r="H177" t="s">
        <v>13</v>
      </c>
      <c r="I177" t="s">
        <v>1357</v>
      </c>
      <c r="J177">
        <v>0.99736057664309796</v>
      </c>
      <c r="K177">
        <v>0.17734855136084199</v>
      </c>
    </row>
    <row r="178" spans="1:11" x14ac:dyDescent="0.25">
      <c r="A178" s="1">
        <v>45761.414256793978</v>
      </c>
      <c r="B178" t="s">
        <v>853</v>
      </c>
      <c r="C178" t="s">
        <v>892</v>
      </c>
      <c r="D178">
        <v>1980</v>
      </c>
      <c r="E178" t="s">
        <v>979</v>
      </c>
      <c r="F178" t="s">
        <v>1358</v>
      </c>
      <c r="G178" t="s">
        <v>1359</v>
      </c>
      <c r="H178" t="s">
        <v>13</v>
      </c>
      <c r="I178" t="s">
        <v>1360</v>
      </c>
      <c r="J178">
        <v>0.99872260420556902</v>
      </c>
      <c r="K178">
        <v>0.168627450980392</v>
      </c>
    </row>
    <row r="179" spans="1:11" x14ac:dyDescent="0.25">
      <c r="A179" s="1">
        <v>45761.414402662034</v>
      </c>
      <c r="B179" t="s">
        <v>853</v>
      </c>
      <c r="C179" t="s">
        <v>854</v>
      </c>
      <c r="D179">
        <v>1975</v>
      </c>
      <c r="E179" t="s">
        <v>870</v>
      </c>
      <c r="F179" t="s">
        <v>913</v>
      </c>
      <c r="G179" t="s">
        <v>1361</v>
      </c>
      <c r="H179" t="s">
        <v>13</v>
      </c>
      <c r="I179" t="s">
        <v>1362</v>
      </c>
      <c r="J179">
        <v>0.99803950514719397</v>
      </c>
      <c r="K179">
        <v>0.173208191126279</v>
      </c>
    </row>
    <row r="180" spans="1:11" x14ac:dyDescent="0.25">
      <c r="A180" s="1">
        <v>45761.414556689815</v>
      </c>
      <c r="B180" t="s">
        <v>859</v>
      </c>
      <c r="C180" t="s">
        <v>865</v>
      </c>
      <c r="D180">
        <v>1983</v>
      </c>
      <c r="E180" t="s">
        <v>874</v>
      </c>
      <c r="F180" t="s">
        <v>1284</v>
      </c>
      <c r="G180" t="s">
        <v>1363</v>
      </c>
      <c r="H180" t="s">
        <v>13</v>
      </c>
      <c r="I180" t="s">
        <v>1364</v>
      </c>
      <c r="J180">
        <v>0.99843491872796297</v>
      </c>
      <c r="K180">
        <v>0.171677215189873</v>
      </c>
    </row>
    <row r="181" spans="1:11" x14ac:dyDescent="0.25">
      <c r="A181" s="1">
        <v>45761.41470184028</v>
      </c>
      <c r="B181" t="s">
        <v>853</v>
      </c>
      <c r="C181" t="s">
        <v>892</v>
      </c>
      <c r="D181">
        <v>1980</v>
      </c>
      <c r="E181" t="s">
        <v>893</v>
      </c>
      <c r="F181" t="s">
        <v>1365</v>
      </c>
      <c r="G181" t="s">
        <v>1366</v>
      </c>
      <c r="H181" t="s">
        <v>13</v>
      </c>
      <c r="I181" t="s">
        <v>1367</v>
      </c>
      <c r="J181">
        <v>0.99815117080014004</v>
      </c>
      <c r="K181">
        <v>0.16795366795366701</v>
      </c>
    </row>
    <row r="182" spans="1:11" x14ac:dyDescent="0.25">
      <c r="A182" s="1">
        <v>45761.414862905091</v>
      </c>
      <c r="B182" t="s">
        <v>859</v>
      </c>
      <c r="C182" t="s">
        <v>860</v>
      </c>
      <c r="D182">
        <v>1995</v>
      </c>
      <c r="E182" t="s">
        <v>880</v>
      </c>
      <c r="F182" t="s">
        <v>1368</v>
      </c>
      <c r="G182" t="s">
        <v>1369</v>
      </c>
      <c r="H182" t="s">
        <v>13</v>
      </c>
      <c r="I182" t="s">
        <v>1370</v>
      </c>
      <c r="J182">
        <v>0.99909648050205302</v>
      </c>
      <c r="K182">
        <v>0.17477203647416401</v>
      </c>
    </row>
    <row r="183" spans="1:11" x14ac:dyDescent="0.25">
      <c r="A183" s="1">
        <v>45761.414992152779</v>
      </c>
      <c r="B183" t="s">
        <v>878</v>
      </c>
      <c r="C183" t="s">
        <v>884</v>
      </c>
      <c r="D183">
        <v>1967</v>
      </c>
      <c r="E183" t="s">
        <v>874</v>
      </c>
      <c r="F183" t="s">
        <v>1371</v>
      </c>
      <c r="G183" t="s">
        <v>1372</v>
      </c>
      <c r="H183" t="s">
        <v>13</v>
      </c>
      <c r="I183" t="s">
        <v>1373</v>
      </c>
      <c r="J183">
        <v>0.99783113590057104</v>
      </c>
      <c r="K183">
        <v>0.16785714285714201</v>
      </c>
    </row>
    <row r="184" spans="1:11" x14ac:dyDescent="0.25">
      <c r="A184" s="1">
        <v>45761.415132152775</v>
      </c>
      <c r="B184" t="s">
        <v>853</v>
      </c>
      <c r="C184" t="s">
        <v>854</v>
      </c>
      <c r="D184">
        <v>1976</v>
      </c>
      <c r="E184" t="s">
        <v>861</v>
      </c>
      <c r="F184" t="s">
        <v>1374</v>
      </c>
      <c r="G184" t="s">
        <v>1375</v>
      </c>
      <c r="H184" t="s">
        <v>13</v>
      </c>
      <c r="I184" t="s">
        <v>1376</v>
      </c>
      <c r="J184">
        <v>0.99860780238365598</v>
      </c>
      <c r="K184">
        <v>0.18805704099821699</v>
      </c>
    </row>
    <row r="185" spans="1:11" x14ac:dyDescent="0.25">
      <c r="A185" s="1">
        <v>45761.415272118058</v>
      </c>
      <c r="B185" t="s">
        <v>878</v>
      </c>
      <c r="C185" t="s">
        <v>884</v>
      </c>
      <c r="D185">
        <v>1970</v>
      </c>
      <c r="E185" t="s">
        <v>880</v>
      </c>
      <c r="F185" t="s">
        <v>1116</v>
      </c>
      <c r="G185" t="s">
        <v>1377</v>
      </c>
      <c r="H185" t="s">
        <v>13</v>
      </c>
      <c r="I185" t="s">
        <v>1378</v>
      </c>
      <c r="J185">
        <v>0.99871224053835295</v>
      </c>
      <c r="K185">
        <v>0.15112540192925999</v>
      </c>
    </row>
    <row r="186" spans="1:11" x14ac:dyDescent="0.25">
      <c r="A186" s="1">
        <v>45761.415432708331</v>
      </c>
      <c r="B186" t="s">
        <v>878</v>
      </c>
      <c r="C186" t="s">
        <v>879</v>
      </c>
      <c r="D186">
        <v>1983</v>
      </c>
      <c r="E186" t="s">
        <v>866</v>
      </c>
      <c r="F186" t="s">
        <v>944</v>
      </c>
      <c r="G186" t="s">
        <v>1379</v>
      </c>
      <c r="H186" t="s">
        <v>13</v>
      </c>
      <c r="I186" t="s">
        <v>1380</v>
      </c>
      <c r="J186">
        <v>0.99845772114863596</v>
      </c>
      <c r="K186">
        <v>0.16569343065693401</v>
      </c>
    </row>
    <row r="187" spans="1:11" x14ac:dyDescent="0.25">
      <c r="A187" s="1">
        <v>45761.415555</v>
      </c>
      <c r="B187" t="s">
        <v>859</v>
      </c>
      <c r="C187" t="s">
        <v>860</v>
      </c>
      <c r="D187">
        <v>1994</v>
      </c>
      <c r="E187" t="s">
        <v>866</v>
      </c>
      <c r="F187" t="s">
        <v>1381</v>
      </c>
      <c r="G187" t="s">
        <v>1382</v>
      </c>
      <c r="H187" t="s">
        <v>13</v>
      </c>
      <c r="I187" t="s">
        <v>1383</v>
      </c>
      <c r="J187">
        <v>0.99746008001434805</v>
      </c>
      <c r="K187">
        <v>0.16701244813277999</v>
      </c>
    </row>
    <row r="188" spans="1:11" x14ac:dyDescent="0.25">
      <c r="A188" s="1">
        <v>45761.415693750001</v>
      </c>
      <c r="B188" t="s">
        <v>878</v>
      </c>
      <c r="C188" t="s">
        <v>879</v>
      </c>
      <c r="D188">
        <v>1982</v>
      </c>
      <c r="E188" t="s">
        <v>870</v>
      </c>
      <c r="F188" t="s">
        <v>1384</v>
      </c>
      <c r="G188" t="s">
        <v>1385</v>
      </c>
      <c r="H188" t="s">
        <v>13</v>
      </c>
      <c r="I188" t="s">
        <v>1386</v>
      </c>
      <c r="J188">
        <v>0.99825924345246297</v>
      </c>
      <c r="K188">
        <v>0.182893539581437</v>
      </c>
    </row>
    <row r="189" spans="1:11" x14ac:dyDescent="0.25">
      <c r="A189" s="1">
        <v>45761.415845694442</v>
      </c>
      <c r="B189" t="s">
        <v>853</v>
      </c>
      <c r="C189" t="s">
        <v>854</v>
      </c>
      <c r="D189">
        <v>1977</v>
      </c>
      <c r="E189" t="s">
        <v>861</v>
      </c>
      <c r="F189" t="s">
        <v>1387</v>
      </c>
      <c r="G189" t="s">
        <v>1388</v>
      </c>
      <c r="H189" t="s">
        <v>13</v>
      </c>
      <c r="I189" t="s">
        <v>1389</v>
      </c>
      <c r="J189">
        <v>0.998414904695614</v>
      </c>
      <c r="K189">
        <v>0.18815331010452899</v>
      </c>
    </row>
    <row r="190" spans="1:11" x14ac:dyDescent="0.25">
      <c r="A190" s="1">
        <v>45761.415967546294</v>
      </c>
      <c r="B190" t="s">
        <v>853</v>
      </c>
      <c r="C190" t="s">
        <v>854</v>
      </c>
      <c r="D190">
        <v>1978</v>
      </c>
      <c r="E190" t="s">
        <v>880</v>
      </c>
      <c r="F190" t="s">
        <v>1390</v>
      </c>
      <c r="G190" t="s">
        <v>1391</v>
      </c>
      <c r="H190" t="s">
        <v>13</v>
      </c>
      <c r="I190" t="s">
        <v>1392</v>
      </c>
      <c r="J190">
        <v>0.99725739014679404</v>
      </c>
      <c r="K190">
        <v>0.15655577299412901</v>
      </c>
    </row>
    <row r="191" spans="1:11" x14ac:dyDescent="0.25">
      <c r="A191" s="1">
        <v>45761.416088576392</v>
      </c>
      <c r="B191" t="s">
        <v>853</v>
      </c>
      <c r="C191" t="s">
        <v>854</v>
      </c>
      <c r="D191">
        <v>1975</v>
      </c>
      <c r="E191" t="s">
        <v>870</v>
      </c>
      <c r="F191" t="s">
        <v>913</v>
      </c>
      <c r="G191" t="s">
        <v>1393</v>
      </c>
      <c r="H191" t="s">
        <v>13</v>
      </c>
      <c r="I191" t="s">
        <v>1394</v>
      </c>
      <c r="J191">
        <v>0.99777712040285005</v>
      </c>
      <c r="K191">
        <v>0.17853751187084499</v>
      </c>
    </row>
    <row r="192" spans="1:11" x14ac:dyDescent="0.25">
      <c r="A192" s="1">
        <v>45761.416249502312</v>
      </c>
      <c r="B192" t="s">
        <v>878</v>
      </c>
      <c r="C192" t="s">
        <v>879</v>
      </c>
      <c r="D192">
        <v>1985</v>
      </c>
      <c r="E192" t="s">
        <v>880</v>
      </c>
      <c r="F192" t="s">
        <v>1395</v>
      </c>
      <c r="G192" t="s">
        <v>1396</v>
      </c>
      <c r="H192" t="s">
        <v>13</v>
      </c>
      <c r="I192" t="s">
        <v>1397</v>
      </c>
      <c r="J192">
        <v>0.99846246296004404</v>
      </c>
      <c r="K192">
        <v>0.16168582375478899</v>
      </c>
    </row>
    <row r="193" spans="1:11" x14ac:dyDescent="0.25">
      <c r="A193" s="1">
        <v>45761.41638318287</v>
      </c>
      <c r="B193" t="s">
        <v>853</v>
      </c>
      <c r="C193" t="s">
        <v>892</v>
      </c>
      <c r="D193">
        <v>1980</v>
      </c>
      <c r="E193" t="s">
        <v>885</v>
      </c>
      <c r="F193" t="s">
        <v>1196</v>
      </c>
      <c r="G193" t="s">
        <v>1398</v>
      </c>
      <c r="H193" t="s">
        <v>13</v>
      </c>
      <c r="I193" t="s">
        <v>1399</v>
      </c>
      <c r="J193">
        <v>0.99735728417439495</v>
      </c>
      <c r="K193">
        <v>0.177818515123739</v>
      </c>
    </row>
    <row r="194" spans="1:11" x14ac:dyDescent="0.25">
      <c r="A194" s="1">
        <v>45761.416518854166</v>
      </c>
      <c r="B194" t="s">
        <v>859</v>
      </c>
      <c r="C194" t="s">
        <v>860</v>
      </c>
      <c r="D194">
        <v>1993</v>
      </c>
      <c r="E194" t="s">
        <v>870</v>
      </c>
      <c r="F194" t="s">
        <v>922</v>
      </c>
      <c r="G194" t="s">
        <v>923</v>
      </c>
      <c r="H194" t="s">
        <v>13</v>
      </c>
      <c r="I194" t="s">
        <v>924</v>
      </c>
      <c r="J194">
        <v>0.99863233710572197</v>
      </c>
      <c r="K194">
        <v>0.18129218900675001</v>
      </c>
    </row>
    <row r="195" spans="1:11" x14ac:dyDescent="0.25">
      <c r="A195" s="1">
        <v>45761.416658530092</v>
      </c>
      <c r="B195" t="s">
        <v>859</v>
      </c>
      <c r="C195" t="s">
        <v>865</v>
      </c>
      <c r="D195">
        <v>1986</v>
      </c>
      <c r="E195" t="s">
        <v>855</v>
      </c>
      <c r="F195" t="s">
        <v>1400</v>
      </c>
      <c r="G195" t="s">
        <v>1401</v>
      </c>
      <c r="H195" t="s">
        <v>13</v>
      </c>
      <c r="I195" t="s">
        <v>1402</v>
      </c>
      <c r="J195">
        <v>0.99742383803050405</v>
      </c>
      <c r="K195">
        <v>0.161860465116279</v>
      </c>
    </row>
    <row r="196" spans="1:11" x14ac:dyDescent="0.25">
      <c r="A196" s="1">
        <v>45761.41682175926</v>
      </c>
      <c r="B196" t="s">
        <v>853</v>
      </c>
      <c r="C196" t="s">
        <v>854</v>
      </c>
      <c r="D196">
        <v>1978</v>
      </c>
      <c r="E196" t="s">
        <v>893</v>
      </c>
      <c r="F196" t="s">
        <v>1403</v>
      </c>
      <c r="G196" t="s">
        <v>1404</v>
      </c>
      <c r="H196" t="s">
        <v>13</v>
      </c>
      <c r="I196" t="s">
        <v>1405</v>
      </c>
      <c r="J196">
        <v>0.99760332696878296</v>
      </c>
      <c r="K196">
        <v>0.16253716551040601</v>
      </c>
    </row>
    <row r="197" spans="1:11" x14ac:dyDescent="0.25">
      <c r="A197" s="1">
        <v>45761.41695875</v>
      </c>
      <c r="B197" t="s">
        <v>878</v>
      </c>
      <c r="C197" t="s">
        <v>884</v>
      </c>
      <c r="D197">
        <v>1968</v>
      </c>
      <c r="E197" t="s">
        <v>866</v>
      </c>
      <c r="F197" t="s">
        <v>1296</v>
      </c>
      <c r="G197" t="s">
        <v>1406</v>
      </c>
      <c r="H197" t="s">
        <v>13</v>
      </c>
      <c r="I197" t="s">
        <v>1407</v>
      </c>
      <c r="J197">
        <v>0.99798634250130502</v>
      </c>
      <c r="K197">
        <v>0.157293497363796</v>
      </c>
    </row>
    <row r="198" spans="1:11" x14ac:dyDescent="0.25">
      <c r="A198" s="1">
        <v>45761.417089074072</v>
      </c>
      <c r="B198" t="s">
        <v>853</v>
      </c>
      <c r="C198" t="s">
        <v>854</v>
      </c>
      <c r="D198">
        <v>1974</v>
      </c>
      <c r="E198" t="s">
        <v>979</v>
      </c>
      <c r="F198" t="s">
        <v>1102</v>
      </c>
      <c r="G198" t="s">
        <v>1408</v>
      </c>
      <c r="H198" t="s">
        <v>13</v>
      </c>
      <c r="I198" t="s">
        <v>1409</v>
      </c>
      <c r="J198">
        <v>0.99833850613137798</v>
      </c>
      <c r="K198">
        <v>0.14976744186046501</v>
      </c>
    </row>
    <row r="199" spans="1:11" x14ac:dyDescent="0.25">
      <c r="A199" s="1">
        <v>45761.417221122683</v>
      </c>
      <c r="B199" t="s">
        <v>859</v>
      </c>
      <c r="C199" t="s">
        <v>860</v>
      </c>
      <c r="D199">
        <v>1993</v>
      </c>
      <c r="E199" t="s">
        <v>885</v>
      </c>
      <c r="F199" t="s">
        <v>1003</v>
      </c>
      <c r="G199" t="s">
        <v>1410</v>
      </c>
      <c r="H199" t="s">
        <v>13</v>
      </c>
      <c r="I199" t="s">
        <v>1411</v>
      </c>
      <c r="J199">
        <v>0.99849479800220797</v>
      </c>
      <c r="K199">
        <v>0.16927083333333301</v>
      </c>
    </row>
    <row r="200" spans="1:11" x14ac:dyDescent="0.25">
      <c r="A200" s="1">
        <v>45761.417344687499</v>
      </c>
      <c r="B200" t="s">
        <v>853</v>
      </c>
      <c r="C200" t="s">
        <v>854</v>
      </c>
      <c r="D200">
        <v>1974</v>
      </c>
      <c r="E200" t="s">
        <v>885</v>
      </c>
      <c r="F200" t="s">
        <v>997</v>
      </c>
      <c r="G200" t="s">
        <v>1412</v>
      </c>
      <c r="H200" t="s">
        <v>13</v>
      </c>
      <c r="I200" t="s">
        <v>1413</v>
      </c>
      <c r="J200">
        <v>0.99841144905477497</v>
      </c>
      <c r="K200">
        <v>0.15250965250965201</v>
      </c>
    </row>
    <row r="201" spans="1:11" x14ac:dyDescent="0.25">
      <c r="A201" s="1">
        <v>45761.417489652777</v>
      </c>
      <c r="B201" t="s">
        <v>878</v>
      </c>
      <c r="C201" t="s">
        <v>884</v>
      </c>
      <c r="D201">
        <v>1969</v>
      </c>
      <c r="E201" t="s">
        <v>866</v>
      </c>
      <c r="F201" t="s">
        <v>1159</v>
      </c>
      <c r="G201" t="s">
        <v>1414</v>
      </c>
      <c r="H201" t="s">
        <v>13</v>
      </c>
      <c r="I201" t="s">
        <v>1415</v>
      </c>
      <c r="J201">
        <v>0.99794391553478501</v>
      </c>
      <c r="K201">
        <v>0.16768558951965001</v>
      </c>
    </row>
    <row r="202" spans="1:11" x14ac:dyDescent="0.25">
      <c r="A202" s="1">
        <v>45761.417620763888</v>
      </c>
      <c r="B202" t="s">
        <v>878</v>
      </c>
      <c r="C202" t="s">
        <v>884</v>
      </c>
      <c r="D202">
        <v>1969</v>
      </c>
      <c r="E202" t="s">
        <v>979</v>
      </c>
      <c r="F202" t="s">
        <v>1416</v>
      </c>
      <c r="G202" t="s">
        <v>1417</v>
      </c>
      <c r="H202" t="s">
        <v>13</v>
      </c>
      <c r="I202" t="s">
        <v>1418</v>
      </c>
      <c r="J202">
        <v>0.99875645791250101</v>
      </c>
      <c r="K202">
        <v>0.16240070609002599</v>
      </c>
    </row>
    <row r="203" spans="1:11" x14ac:dyDescent="0.25">
      <c r="A203" s="1">
        <v>45761.417758055555</v>
      </c>
      <c r="B203" t="s">
        <v>878</v>
      </c>
      <c r="C203" t="s">
        <v>879</v>
      </c>
      <c r="D203">
        <v>1984</v>
      </c>
      <c r="E203" t="s">
        <v>885</v>
      </c>
      <c r="F203" t="s">
        <v>959</v>
      </c>
      <c r="G203" t="s">
        <v>1419</v>
      </c>
      <c r="H203" t="s">
        <v>13</v>
      </c>
      <c r="I203" t="s">
        <v>1420</v>
      </c>
      <c r="J203">
        <v>0.99865270429465403</v>
      </c>
      <c r="K203">
        <v>0.17445742904841399</v>
      </c>
    </row>
    <row r="204" spans="1:11" x14ac:dyDescent="0.25">
      <c r="A204" s="1">
        <v>45761.417886643518</v>
      </c>
      <c r="B204" t="s">
        <v>859</v>
      </c>
      <c r="C204" t="s">
        <v>865</v>
      </c>
      <c r="D204">
        <v>1983</v>
      </c>
      <c r="E204" t="s">
        <v>866</v>
      </c>
      <c r="F204" t="s">
        <v>1421</v>
      </c>
      <c r="G204" t="s">
        <v>1422</v>
      </c>
      <c r="H204" t="s">
        <v>13</v>
      </c>
      <c r="I204" t="s">
        <v>1423</v>
      </c>
      <c r="J204">
        <v>0.99805572595293501</v>
      </c>
      <c r="K204">
        <v>0.173056994818652</v>
      </c>
    </row>
    <row r="205" spans="1:11" x14ac:dyDescent="0.25">
      <c r="A205" s="1">
        <v>45761.418055416667</v>
      </c>
      <c r="B205" t="s">
        <v>878</v>
      </c>
      <c r="C205" t="s">
        <v>884</v>
      </c>
      <c r="D205">
        <v>1967</v>
      </c>
      <c r="E205" t="s">
        <v>979</v>
      </c>
      <c r="F205" t="s">
        <v>1424</v>
      </c>
      <c r="G205" t="s">
        <v>1425</v>
      </c>
      <c r="H205" t="s">
        <v>13</v>
      </c>
      <c r="I205" t="s">
        <v>1426</v>
      </c>
      <c r="J205">
        <v>0.998545472834102</v>
      </c>
      <c r="K205">
        <v>0.16005873715124799</v>
      </c>
    </row>
    <row r="206" spans="1:11" x14ac:dyDescent="0.25">
      <c r="A206" s="1">
        <v>45761.418227557871</v>
      </c>
      <c r="B206" t="s">
        <v>859</v>
      </c>
      <c r="C206" t="s">
        <v>865</v>
      </c>
      <c r="D206">
        <v>1986</v>
      </c>
      <c r="E206" t="s">
        <v>874</v>
      </c>
      <c r="F206" t="s">
        <v>1193</v>
      </c>
      <c r="G206" t="s">
        <v>1427</v>
      </c>
      <c r="H206" t="s">
        <v>13</v>
      </c>
      <c r="I206" t="s">
        <v>1428</v>
      </c>
      <c r="J206">
        <v>0.99808052933573799</v>
      </c>
      <c r="K206">
        <v>0.15598455598455599</v>
      </c>
    </row>
    <row r="207" spans="1:11" x14ac:dyDescent="0.25">
      <c r="A207" s="1">
        <v>45761.41833724537</v>
      </c>
      <c r="B207" t="s">
        <v>853</v>
      </c>
      <c r="C207" t="s">
        <v>854</v>
      </c>
      <c r="D207">
        <v>1974</v>
      </c>
      <c r="E207" t="s">
        <v>979</v>
      </c>
      <c r="F207" t="s">
        <v>1102</v>
      </c>
      <c r="G207" t="s">
        <v>1429</v>
      </c>
      <c r="H207" t="s">
        <v>13</v>
      </c>
      <c r="I207" t="s">
        <v>1430</v>
      </c>
      <c r="J207">
        <v>0.99822574905528505</v>
      </c>
      <c r="K207">
        <v>0.15</v>
      </c>
    </row>
    <row r="208" spans="1:11" x14ac:dyDescent="0.25">
      <c r="A208" s="1">
        <v>45761.418492349534</v>
      </c>
      <c r="B208" t="s">
        <v>853</v>
      </c>
      <c r="C208" t="s">
        <v>892</v>
      </c>
      <c r="D208">
        <v>1980</v>
      </c>
      <c r="E208" t="s">
        <v>897</v>
      </c>
      <c r="F208" t="s">
        <v>1431</v>
      </c>
      <c r="G208" t="s">
        <v>1432</v>
      </c>
      <c r="H208" t="s">
        <v>13</v>
      </c>
      <c r="I208" t="s">
        <v>1433</v>
      </c>
      <c r="J208">
        <v>0.99923785764458095</v>
      </c>
      <c r="K208">
        <v>0.17605075337034101</v>
      </c>
    </row>
    <row r="209" spans="1:11" x14ac:dyDescent="0.25">
      <c r="A209" s="1">
        <v>45761.418630601853</v>
      </c>
      <c r="B209" t="s">
        <v>859</v>
      </c>
      <c r="C209" t="s">
        <v>865</v>
      </c>
      <c r="D209">
        <v>1984</v>
      </c>
      <c r="E209" t="s">
        <v>855</v>
      </c>
      <c r="F209" t="s">
        <v>1434</v>
      </c>
      <c r="G209" t="s">
        <v>1435</v>
      </c>
      <c r="H209" t="s">
        <v>13</v>
      </c>
      <c r="I209" t="s">
        <v>1436</v>
      </c>
      <c r="J209">
        <v>0.99902719889599401</v>
      </c>
      <c r="K209">
        <v>0.17684021543985601</v>
      </c>
    </row>
    <row r="210" spans="1:11" x14ac:dyDescent="0.25">
      <c r="A210" s="1">
        <v>45761.418737581022</v>
      </c>
      <c r="B210" t="s">
        <v>878</v>
      </c>
      <c r="C210" t="s">
        <v>879</v>
      </c>
      <c r="D210">
        <v>1982</v>
      </c>
      <c r="E210" t="s">
        <v>870</v>
      </c>
      <c r="F210" t="s">
        <v>1384</v>
      </c>
      <c r="G210" t="s">
        <v>1437</v>
      </c>
      <c r="H210" t="s">
        <v>13</v>
      </c>
      <c r="I210" t="s">
        <v>1438</v>
      </c>
      <c r="J210">
        <v>0.99626766080946105</v>
      </c>
      <c r="K210">
        <v>0.17877739331026499</v>
      </c>
    </row>
    <row r="211" spans="1:11" x14ac:dyDescent="0.25">
      <c r="A211" s="1">
        <v>45761.418872326387</v>
      </c>
      <c r="B211" t="s">
        <v>859</v>
      </c>
      <c r="C211" t="s">
        <v>865</v>
      </c>
      <c r="D211">
        <v>1983</v>
      </c>
      <c r="E211" t="s">
        <v>866</v>
      </c>
      <c r="F211" t="s">
        <v>1421</v>
      </c>
      <c r="G211" t="s">
        <v>1439</v>
      </c>
      <c r="H211" t="s">
        <v>13</v>
      </c>
      <c r="I211" t="s">
        <v>1440</v>
      </c>
      <c r="J211">
        <v>0.99841507688351905</v>
      </c>
      <c r="K211">
        <v>0.17844202898550701</v>
      </c>
    </row>
    <row r="212" spans="1:11" x14ac:dyDescent="0.25">
      <c r="A212" s="1">
        <v>45761.419006249998</v>
      </c>
      <c r="B212" t="s">
        <v>878</v>
      </c>
      <c r="C212" t="s">
        <v>884</v>
      </c>
      <c r="D212">
        <v>1968</v>
      </c>
      <c r="E212" t="s">
        <v>893</v>
      </c>
      <c r="F212" t="s">
        <v>1441</v>
      </c>
      <c r="G212" t="s">
        <v>1442</v>
      </c>
      <c r="H212" t="s">
        <v>13</v>
      </c>
      <c r="I212" t="s">
        <v>1443</v>
      </c>
      <c r="J212">
        <v>0.99860238495124098</v>
      </c>
      <c r="K212">
        <v>0.172532188841201</v>
      </c>
    </row>
    <row r="213" spans="1:11" x14ac:dyDescent="0.25">
      <c r="A213" s="1">
        <v>45761.419148229164</v>
      </c>
      <c r="B213" t="s">
        <v>853</v>
      </c>
      <c r="C213" t="s">
        <v>892</v>
      </c>
      <c r="D213">
        <v>1980</v>
      </c>
      <c r="E213" t="s">
        <v>874</v>
      </c>
      <c r="F213" t="s">
        <v>1156</v>
      </c>
      <c r="G213" t="s">
        <v>1444</v>
      </c>
      <c r="H213" t="s">
        <v>13</v>
      </c>
      <c r="I213" t="s">
        <v>1445</v>
      </c>
      <c r="J213">
        <v>0.99874506271585495</v>
      </c>
      <c r="K213">
        <v>0.177631578947368</v>
      </c>
    </row>
    <row r="214" spans="1:11" x14ac:dyDescent="0.25">
      <c r="A214" s="1">
        <v>45761.419292916667</v>
      </c>
      <c r="B214" t="s">
        <v>878</v>
      </c>
      <c r="C214" t="s">
        <v>879</v>
      </c>
      <c r="D214">
        <v>1984</v>
      </c>
      <c r="E214" t="s">
        <v>880</v>
      </c>
      <c r="F214" t="s">
        <v>1446</v>
      </c>
      <c r="G214" t="s">
        <v>1447</v>
      </c>
      <c r="H214" t="s">
        <v>13</v>
      </c>
      <c r="I214" t="s">
        <v>1448</v>
      </c>
      <c r="J214">
        <v>0.99851478242401204</v>
      </c>
      <c r="K214">
        <v>0.16564417177914101</v>
      </c>
    </row>
    <row r="215" spans="1:11" x14ac:dyDescent="0.25">
      <c r="A215" s="1">
        <v>45761.419416006946</v>
      </c>
      <c r="B215" t="s">
        <v>853</v>
      </c>
      <c r="C215" t="s">
        <v>854</v>
      </c>
      <c r="D215">
        <v>1972</v>
      </c>
      <c r="E215" t="s">
        <v>855</v>
      </c>
      <c r="F215" t="s">
        <v>1449</v>
      </c>
      <c r="G215" t="s">
        <v>1450</v>
      </c>
      <c r="H215" t="s">
        <v>13</v>
      </c>
      <c r="I215" t="s">
        <v>1451</v>
      </c>
      <c r="J215">
        <v>0.99809921973439397</v>
      </c>
      <c r="K215">
        <v>0.17709437963944799</v>
      </c>
    </row>
    <row r="216" spans="1:11" x14ac:dyDescent="0.25">
      <c r="A216" s="1">
        <v>45761.419528530096</v>
      </c>
      <c r="B216" t="s">
        <v>853</v>
      </c>
      <c r="C216" t="s">
        <v>854</v>
      </c>
      <c r="D216">
        <v>1975</v>
      </c>
      <c r="E216" t="s">
        <v>880</v>
      </c>
      <c r="F216" t="s">
        <v>1349</v>
      </c>
      <c r="G216" t="s">
        <v>1452</v>
      </c>
      <c r="H216" t="s">
        <v>13</v>
      </c>
      <c r="I216" t="s">
        <v>1453</v>
      </c>
      <c r="J216">
        <v>0.99779168774900096</v>
      </c>
      <c r="K216">
        <v>0.15537848605577601</v>
      </c>
    </row>
    <row r="217" spans="1:11" x14ac:dyDescent="0.25">
      <c r="A217" s="1">
        <v>45761.419697731479</v>
      </c>
      <c r="B217" t="s">
        <v>853</v>
      </c>
      <c r="C217" t="s">
        <v>854</v>
      </c>
      <c r="D217">
        <v>1976</v>
      </c>
      <c r="E217" t="s">
        <v>897</v>
      </c>
      <c r="F217" t="s">
        <v>1228</v>
      </c>
      <c r="G217" t="s">
        <v>1454</v>
      </c>
      <c r="H217" t="s">
        <v>13</v>
      </c>
      <c r="I217" t="s">
        <v>1455</v>
      </c>
      <c r="J217">
        <v>0.99895758965495096</v>
      </c>
      <c r="K217">
        <v>0.16314199395770301</v>
      </c>
    </row>
    <row r="218" spans="1:11" x14ac:dyDescent="0.25">
      <c r="A218" s="1">
        <v>45761.419851724539</v>
      </c>
      <c r="B218" t="s">
        <v>853</v>
      </c>
      <c r="C218" t="s">
        <v>854</v>
      </c>
      <c r="D218">
        <v>1977</v>
      </c>
      <c r="E218" t="s">
        <v>866</v>
      </c>
      <c r="F218" t="s">
        <v>1456</v>
      </c>
      <c r="G218" t="s">
        <v>1457</v>
      </c>
      <c r="H218" t="s">
        <v>13</v>
      </c>
      <c r="I218" t="s">
        <v>1458</v>
      </c>
      <c r="J218">
        <v>0.99751969548332298</v>
      </c>
      <c r="K218">
        <v>0.18315972222222199</v>
      </c>
    </row>
    <row r="219" spans="1:11" x14ac:dyDescent="0.25">
      <c r="A219" s="1">
        <v>45761.420011956019</v>
      </c>
      <c r="B219" t="s">
        <v>853</v>
      </c>
      <c r="C219" t="s">
        <v>892</v>
      </c>
      <c r="D219">
        <v>1980</v>
      </c>
      <c r="E219" t="s">
        <v>979</v>
      </c>
      <c r="F219" t="s">
        <v>1358</v>
      </c>
      <c r="G219" t="s">
        <v>1459</v>
      </c>
      <c r="H219" t="s">
        <v>13</v>
      </c>
      <c r="I219" t="s">
        <v>1460</v>
      </c>
      <c r="J219">
        <v>0.99868789679288705</v>
      </c>
      <c r="K219">
        <v>0.16692546583850901</v>
      </c>
    </row>
    <row r="220" spans="1:11" x14ac:dyDescent="0.25">
      <c r="A220" s="1">
        <v>45761.420138090281</v>
      </c>
      <c r="B220" t="s">
        <v>859</v>
      </c>
      <c r="C220" t="s">
        <v>865</v>
      </c>
      <c r="D220">
        <v>1986</v>
      </c>
      <c r="E220" t="s">
        <v>885</v>
      </c>
      <c r="F220" t="s">
        <v>1461</v>
      </c>
      <c r="G220" t="s">
        <v>1462</v>
      </c>
      <c r="H220" t="s">
        <v>13</v>
      </c>
      <c r="I220" t="s">
        <v>1463</v>
      </c>
      <c r="J220">
        <v>0.998849405591274</v>
      </c>
      <c r="K220">
        <v>0.18173168411037099</v>
      </c>
    </row>
    <row r="221" spans="1:11" x14ac:dyDescent="0.25">
      <c r="A221" s="1">
        <v>45761.420289374997</v>
      </c>
      <c r="B221" t="s">
        <v>859</v>
      </c>
      <c r="C221" t="s">
        <v>860</v>
      </c>
      <c r="D221">
        <v>1992</v>
      </c>
      <c r="E221" t="s">
        <v>979</v>
      </c>
      <c r="F221" t="s">
        <v>1250</v>
      </c>
      <c r="G221" t="s">
        <v>1464</v>
      </c>
      <c r="H221" t="s">
        <v>13</v>
      </c>
      <c r="I221" t="s">
        <v>1465</v>
      </c>
      <c r="J221">
        <v>0.99760002726540198</v>
      </c>
      <c r="K221">
        <v>0.17013888888888801</v>
      </c>
    </row>
    <row r="222" spans="1:11" x14ac:dyDescent="0.25">
      <c r="A222" s="1">
        <v>45761.420430011574</v>
      </c>
      <c r="B222" t="s">
        <v>853</v>
      </c>
      <c r="C222" t="s">
        <v>854</v>
      </c>
      <c r="D222">
        <v>1978</v>
      </c>
      <c r="E222" t="s">
        <v>979</v>
      </c>
      <c r="F222" t="s">
        <v>1315</v>
      </c>
      <c r="G222" t="s">
        <v>1466</v>
      </c>
      <c r="H222" t="s">
        <v>13</v>
      </c>
      <c r="I222" t="s">
        <v>1467</v>
      </c>
      <c r="J222">
        <v>0.99851614880176198</v>
      </c>
      <c r="K222">
        <v>0.181742738589211</v>
      </c>
    </row>
    <row r="223" spans="1:11" x14ac:dyDescent="0.25">
      <c r="A223" s="1">
        <v>45761.4205653588</v>
      </c>
      <c r="B223" t="s">
        <v>878</v>
      </c>
      <c r="C223" t="s">
        <v>884</v>
      </c>
      <c r="D223">
        <v>1967</v>
      </c>
      <c r="E223" t="s">
        <v>885</v>
      </c>
      <c r="F223" t="s">
        <v>1026</v>
      </c>
      <c r="G223" t="s">
        <v>1468</v>
      </c>
      <c r="H223" t="s">
        <v>13</v>
      </c>
      <c r="I223" t="s">
        <v>1469</v>
      </c>
      <c r="J223">
        <v>0.99819055912291099</v>
      </c>
      <c r="K223">
        <v>0.17225325884543699</v>
      </c>
    </row>
    <row r="224" spans="1:11" x14ac:dyDescent="0.25">
      <c r="A224" s="1">
        <v>45761.42073247685</v>
      </c>
      <c r="B224" t="s">
        <v>853</v>
      </c>
      <c r="C224" t="s">
        <v>854</v>
      </c>
      <c r="D224">
        <v>1972</v>
      </c>
      <c r="E224" t="s">
        <v>885</v>
      </c>
      <c r="F224" t="s">
        <v>994</v>
      </c>
      <c r="G224" t="s">
        <v>1470</v>
      </c>
      <c r="H224" t="s">
        <v>13</v>
      </c>
      <c r="I224" t="s">
        <v>1471</v>
      </c>
      <c r="J224">
        <v>0.99854991515821401</v>
      </c>
      <c r="K224">
        <v>0.17724068479355401</v>
      </c>
    </row>
    <row r="225" spans="1:11" x14ac:dyDescent="0.25">
      <c r="A225" s="1">
        <v>45761.420899756944</v>
      </c>
      <c r="B225" t="s">
        <v>878</v>
      </c>
      <c r="C225" t="s">
        <v>879</v>
      </c>
      <c r="D225">
        <v>1983</v>
      </c>
      <c r="E225" t="s">
        <v>893</v>
      </c>
      <c r="F225" t="s">
        <v>1472</v>
      </c>
      <c r="G225" t="s">
        <v>1473</v>
      </c>
      <c r="H225" t="s">
        <v>13</v>
      </c>
      <c r="I225" t="s">
        <v>1474</v>
      </c>
      <c r="J225">
        <v>0.99806369284182195</v>
      </c>
      <c r="K225">
        <v>0.15414407436096</v>
      </c>
    </row>
    <row r="226" spans="1:11" x14ac:dyDescent="0.25">
      <c r="A226" s="1">
        <v>45761.421039409724</v>
      </c>
      <c r="B226" t="s">
        <v>878</v>
      </c>
      <c r="C226" t="s">
        <v>879</v>
      </c>
      <c r="D226">
        <v>1983</v>
      </c>
      <c r="E226" t="s">
        <v>855</v>
      </c>
      <c r="F226" t="s">
        <v>1475</v>
      </c>
      <c r="G226" t="s">
        <v>1476</v>
      </c>
      <c r="H226" t="s">
        <v>13</v>
      </c>
      <c r="I226" t="s">
        <v>1477</v>
      </c>
      <c r="J226">
        <v>0.99867272151201503</v>
      </c>
      <c r="K226">
        <v>0.17586529466791301</v>
      </c>
    </row>
    <row r="227" spans="1:11" x14ac:dyDescent="0.25">
      <c r="A227" s="1">
        <v>45761.421185914354</v>
      </c>
      <c r="B227" t="s">
        <v>859</v>
      </c>
      <c r="C227" t="s">
        <v>860</v>
      </c>
      <c r="D227">
        <v>1994</v>
      </c>
      <c r="E227" t="s">
        <v>870</v>
      </c>
      <c r="F227" t="s">
        <v>871</v>
      </c>
      <c r="G227" t="s">
        <v>1478</v>
      </c>
      <c r="H227" t="s">
        <v>13</v>
      </c>
      <c r="I227" t="s">
        <v>1479</v>
      </c>
      <c r="J227">
        <v>0.99777981957727702</v>
      </c>
      <c r="K227">
        <v>0.17771639042357201</v>
      </c>
    </row>
    <row r="228" spans="1:11" x14ac:dyDescent="0.25">
      <c r="A228" s="1">
        <v>45761.421338564818</v>
      </c>
      <c r="B228" t="s">
        <v>878</v>
      </c>
      <c r="C228" t="s">
        <v>884</v>
      </c>
      <c r="D228">
        <v>1967</v>
      </c>
      <c r="E228" t="s">
        <v>861</v>
      </c>
      <c r="F228" t="s">
        <v>1480</v>
      </c>
      <c r="G228" t="s">
        <v>1481</v>
      </c>
      <c r="H228" t="s">
        <v>13</v>
      </c>
      <c r="I228" t="s">
        <v>1482</v>
      </c>
      <c r="J228">
        <v>0.99835168888417902</v>
      </c>
      <c r="K228">
        <v>0.180661577608142</v>
      </c>
    </row>
    <row r="229" spans="1:11" x14ac:dyDescent="0.25">
      <c r="A229" s="1">
        <v>45761.421480543984</v>
      </c>
      <c r="B229" t="s">
        <v>853</v>
      </c>
      <c r="C229" t="s">
        <v>854</v>
      </c>
      <c r="D229">
        <v>1977</v>
      </c>
      <c r="E229" t="s">
        <v>861</v>
      </c>
      <c r="F229" t="s">
        <v>1387</v>
      </c>
      <c r="G229" t="s">
        <v>1483</v>
      </c>
      <c r="H229" t="s">
        <v>13</v>
      </c>
      <c r="I229" t="s">
        <v>1484</v>
      </c>
      <c r="J229">
        <v>0.99861646345061195</v>
      </c>
      <c r="K229">
        <v>0.185059422750424</v>
      </c>
    </row>
    <row r="230" spans="1:11" x14ac:dyDescent="0.25">
      <c r="A230" s="1">
        <v>45761.421636458334</v>
      </c>
      <c r="B230" t="s">
        <v>878</v>
      </c>
      <c r="C230" t="s">
        <v>879</v>
      </c>
      <c r="D230">
        <v>1986</v>
      </c>
      <c r="E230" t="s">
        <v>861</v>
      </c>
      <c r="F230" t="s">
        <v>1485</v>
      </c>
      <c r="G230" t="s">
        <v>1486</v>
      </c>
      <c r="H230" t="s">
        <v>13</v>
      </c>
      <c r="I230" t="s">
        <v>1487</v>
      </c>
      <c r="J230">
        <v>0.99787186400269701</v>
      </c>
      <c r="K230">
        <v>0.18677042801556401</v>
      </c>
    </row>
    <row r="231" spans="1:11" x14ac:dyDescent="0.25">
      <c r="A231" s="1">
        <v>45761.421755300929</v>
      </c>
      <c r="B231" t="s">
        <v>878</v>
      </c>
      <c r="C231" t="s">
        <v>884</v>
      </c>
      <c r="D231">
        <v>1968</v>
      </c>
      <c r="E231" t="s">
        <v>870</v>
      </c>
      <c r="F231" t="s">
        <v>1488</v>
      </c>
      <c r="G231" t="s">
        <v>1489</v>
      </c>
      <c r="H231" t="s">
        <v>13</v>
      </c>
      <c r="I231" t="s">
        <v>1490</v>
      </c>
      <c r="J231">
        <v>0.99784753532607195</v>
      </c>
      <c r="K231">
        <v>0.15597147950089099</v>
      </c>
    </row>
    <row r="232" spans="1:11" x14ac:dyDescent="0.25">
      <c r="A232" s="1">
        <v>45761.421908935183</v>
      </c>
      <c r="B232" t="s">
        <v>859</v>
      </c>
      <c r="C232" t="s">
        <v>860</v>
      </c>
      <c r="D232">
        <v>1994</v>
      </c>
      <c r="E232" t="s">
        <v>897</v>
      </c>
      <c r="F232" t="s">
        <v>925</v>
      </c>
      <c r="G232" t="s">
        <v>1491</v>
      </c>
      <c r="H232" t="s">
        <v>13</v>
      </c>
      <c r="I232" t="s">
        <v>1492</v>
      </c>
      <c r="J232">
        <v>0.99878840954918102</v>
      </c>
      <c r="K232">
        <v>0.16740478299379899</v>
      </c>
    </row>
    <row r="233" spans="1:11" x14ac:dyDescent="0.25">
      <c r="A233" s="1">
        <v>45761.422041597223</v>
      </c>
      <c r="B233" t="s">
        <v>853</v>
      </c>
      <c r="C233" t="s">
        <v>892</v>
      </c>
      <c r="D233">
        <v>1977</v>
      </c>
      <c r="E233" t="s">
        <v>874</v>
      </c>
      <c r="F233" t="s">
        <v>1493</v>
      </c>
      <c r="G233" t="s">
        <v>1494</v>
      </c>
      <c r="H233" t="s">
        <v>13</v>
      </c>
      <c r="I233" t="s">
        <v>1495</v>
      </c>
      <c r="J233">
        <v>0.99863622243209405</v>
      </c>
      <c r="K233">
        <v>0.160128102481985</v>
      </c>
    </row>
    <row r="234" spans="1:11" x14ac:dyDescent="0.25">
      <c r="A234" s="1">
        <v>45761.422198067128</v>
      </c>
      <c r="B234" t="s">
        <v>859</v>
      </c>
      <c r="C234" t="s">
        <v>865</v>
      </c>
      <c r="D234">
        <v>1983</v>
      </c>
      <c r="E234" t="s">
        <v>866</v>
      </c>
      <c r="F234" t="s">
        <v>1421</v>
      </c>
      <c r="G234" t="s">
        <v>1439</v>
      </c>
      <c r="H234" t="s">
        <v>13</v>
      </c>
      <c r="I234" t="s">
        <v>1496</v>
      </c>
      <c r="J234">
        <v>0.99821760559603501</v>
      </c>
      <c r="K234">
        <v>0.18118466898954699</v>
      </c>
    </row>
    <row r="235" spans="1:11" x14ac:dyDescent="0.25">
      <c r="A235" s="1">
        <v>45761.422344803243</v>
      </c>
      <c r="B235" t="s">
        <v>859</v>
      </c>
      <c r="C235" t="s">
        <v>865</v>
      </c>
      <c r="D235">
        <v>1982</v>
      </c>
      <c r="E235" t="s">
        <v>861</v>
      </c>
      <c r="F235" t="s">
        <v>1497</v>
      </c>
      <c r="G235" t="s">
        <v>1498</v>
      </c>
      <c r="H235" t="s">
        <v>13</v>
      </c>
      <c r="I235" t="s">
        <v>1499</v>
      </c>
      <c r="J235">
        <v>0.998458780231123</v>
      </c>
      <c r="K235">
        <v>0.168663594470046</v>
      </c>
    </row>
    <row r="236" spans="1:11" x14ac:dyDescent="0.25">
      <c r="A236" s="1">
        <v>45761.422464513889</v>
      </c>
      <c r="B236" t="s">
        <v>878</v>
      </c>
      <c r="C236" t="s">
        <v>884</v>
      </c>
      <c r="D236">
        <v>1970</v>
      </c>
      <c r="E236" t="s">
        <v>855</v>
      </c>
      <c r="F236" t="s">
        <v>1500</v>
      </c>
      <c r="G236" t="s">
        <v>1501</v>
      </c>
      <c r="H236" t="s">
        <v>13</v>
      </c>
      <c r="I236" t="s">
        <v>1502</v>
      </c>
      <c r="J236">
        <v>0.998344870225502</v>
      </c>
      <c r="K236">
        <v>0.16309719934102099</v>
      </c>
    </row>
    <row r="237" spans="1:11" x14ac:dyDescent="0.25">
      <c r="A237" s="1">
        <v>45761.42258672454</v>
      </c>
      <c r="B237" t="s">
        <v>878</v>
      </c>
      <c r="C237" t="s">
        <v>879</v>
      </c>
      <c r="D237">
        <v>1986</v>
      </c>
      <c r="E237" t="s">
        <v>880</v>
      </c>
      <c r="F237" t="s">
        <v>1503</v>
      </c>
      <c r="G237" t="s">
        <v>1504</v>
      </c>
      <c r="H237" t="s">
        <v>13</v>
      </c>
      <c r="I237" t="s">
        <v>1505</v>
      </c>
      <c r="J237">
        <v>0.99906804524517201</v>
      </c>
      <c r="K237">
        <v>0.177191328934967</v>
      </c>
    </row>
    <row r="238" spans="1:11" x14ac:dyDescent="0.25">
      <c r="A238" s="1">
        <v>45761.422751446757</v>
      </c>
      <c r="B238" t="s">
        <v>859</v>
      </c>
      <c r="C238" t="s">
        <v>865</v>
      </c>
      <c r="D238">
        <v>1986</v>
      </c>
      <c r="E238" t="s">
        <v>874</v>
      </c>
      <c r="F238" t="s">
        <v>1193</v>
      </c>
      <c r="G238" t="s">
        <v>1506</v>
      </c>
      <c r="H238" t="s">
        <v>13</v>
      </c>
      <c r="I238" t="s">
        <v>1507</v>
      </c>
      <c r="J238">
        <v>0.99771403611817</v>
      </c>
      <c r="K238">
        <v>0.16167192429022001</v>
      </c>
    </row>
    <row r="239" spans="1:11" x14ac:dyDescent="0.25">
      <c r="A239" s="1">
        <v>45761.422904918982</v>
      </c>
      <c r="B239" t="s">
        <v>859</v>
      </c>
      <c r="C239" t="s">
        <v>865</v>
      </c>
      <c r="D239">
        <v>1983</v>
      </c>
      <c r="E239" t="s">
        <v>979</v>
      </c>
      <c r="F239" t="s">
        <v>1352</v>
      </c>
      <c r="G239" t="s">
        <v>1508</v>
      </c>
      <c r="H239" t="s">
        <v>13</v>
      </c>
      <c r="I239" t="s">
        <v>1509</v>
      </c>
      <c r="J239">
        <v>0.99865205072559704</v>
      </c>
      <c r="K239">
        <v>0.17642140468227399</v>
      </c>
    </row>
    <row r="240" spans="1:11" x14ac:dyDescent="0.25">
      <c r="A240" s="1">
        <v>45761.423068680553</v>
      </c>
      <c r="B240" t="s">
        <v>878</v>
      </c>
      <c r="C240" t="s">
        <v>884</v>
      </c>
      <c r="D240">
        <v>1968</v>
      </c>
      <c r="E240" t="s">
        <v>870</v>
      </c>
      <c r="F240" t="s">
        <v>1488</v>
      </c>
      <c r="G240" t="s">
        <v>1510</v>
      </c>
      <c r="H240" t="s">
        <v>13</v>
      </c>
      <c r="I240" t="s">
        <v>1511</v>
      </c>
      <c r="J240">
        <v>0.99818307600060696</v>
      </c>
      <c r="K240">
        <v>0.159663865546218</v>
      </c>
    </row>
    <row r="241" spans="1:11" x14ac:dyDescent="0.25">
      <c r="A241" s="1">
        <v>45761.423226145831</v>
      </c>
      <c r="B241" t="s">
        <v>859</v>
      </c>
      <c r="C241" t="s">
        <v>860</v>
      </c>
      <c r="D241">
        <v>1993</v>
      </c>
      <c r="E241" t="s">
        <v>979</v>
      </c>
      <c r="F241" t="s">
        <v>1512</v>
      </c>
      <c r="G241" t="s">
        <v>1513</v>
      </c>
      <c r="H241" t="s">
        <v>13</v>
      </c>
      <c r="I241" t="s">
        <v>1514</v>
      </c>
      <c r="J241">
        <v>0.99757811787601902</v>
      </c>
      <c r="K241">
        <v>0.16641452344931901</v>
      </c>
    </row>
    <row r="242" spans="1:11" x14ac:dyDescent="0.25">
      <c r="A242" s="1">
        <v>45761.423357951389</v>
      </c>
      <c r="B242" t="s">
        <v>878</v>
      </c>
      <c r="C242" t="s">
        <v>879</v>
      </c>
      <c r="D242">
        <v>1982</v>
      </c>
      <c r="E242" t="s">
        <v>893</v>
      </c>
      <c r="F242" t="s">
        <v>1168</v>
      </c>
      <c r="G242" t="s">
        <v>1515</v>
      </c>
      <c r="H242" t="s">
        <v>13</v>
      </c>
      <c r="I242" t="s">
        <v>1516</v>
      </c>
      <c r="J242">
        <v>0.99830190687160902</v>
      </c>
      <c r="K242">
        <v>0.17142857142857101</v>
      </c>
    </row>
    <row r="243" spans="1:11" x14ac:dyDescent="0.25">
      <c r="A243" s="1">
        <v>45761.423499398152</v>
      </c>
      <c r="B243" t="s">
        <v>859</v>
      </c>
      <c r="C243" t="s">
        <v>865</v>
      </c>
      <c r="D243">
        <v>1982</v>
      </c>
      <c r="E243" t="s">
        <v>874</v>
      </c>
      <c r="F243" t="s">
        <v>1032</v>
      </c>
      <c r="G243" t="s">
        <v>1517</v>
      </c>
      <c r="H243" t="s">
        <v>13</v>
      </c>
      <c r="I243" t="s">
        <v>1518</v>
      </c>
      <c r="J243">
        <v>0.998295430753385</v>
      </c>
      <c r="K243">
        <v>0.16028708133971201</v>
      </c>
    </row>
    <row r="244" spans="1:11" x14ac:dyDescent="0.25">
      <c r="A244" s="1">
        <v>45761.423663344911</v>
      </c>
      <c r="B244" t="s">
        <v>859</v>
      </c>
      <c r="C244" t="s">
        <v>865</v>
      </c>
      <c r="D244">
        <v>1984</v>
      </c>
      <c r="E244" t="s">
        <v>893</v>
      </c>
      <c r="F244" t="s">
        <v>1519</v>
      </c>
      <c r="G244" t="s">
        <v>1520</v>
      </c>
      <c r="H244" t="s">
        <v>13</v>
      </c>
      <c r="I244" t="s">
        <v>1521</v>
      </c>
      <c r="J244">
        <v>0.99782329070987197</v>
      </c>
      <c r="K244">
        <v>0.194444444444444</v>
      </c>
    </row>
    <row r="245" spans="1:11" x14ac:dyDescent="0.25">
      <c r="A245" s="1">
        <v>45761.423806712963</v>
      </c>
      <c r="B245" t="s">
        <v>878</v>
      </c>
      <c r="C245" t="s">
        <v>884</v>
      </c>
      <c r="D245">
        <v>1969</v>
      </c>
      <c r="E245" t="s">
        <v>861</v>
      </c>
      <c r="F245" t="s">
        <v>1000</v>
      </c>
      <c r="G245" t="s">
        <v>1051</v>
      </c>
      <c r="H245" t="s">
        <v>13</v>
      </c>
      <c r="I245" t="s">
        <v>1522</v>
      </c>
      <c r="J245">
        <v>0.99825176110014702</v>
      </c>
      <c r="K245">
        <v>0.183255813953488</v>
      </c>
    </row>
    <row r="246" spans="1:11" x14ac:dyDescent="0.25">
      <c r="A246" s="1">
        <v>45761.423946284725</v>
      </c>
      <c r="B246" t="s">
        <v>878</v>
      </c>
      <c r="C246" t="s">
        <v>879</v>
      </c>
      <c r="D246">
        <v>1986</v>
      </c>
      <c r="E246" t="s">
        <v>866</v>
      </c>
      <c r="F246" t="s">
        <v>1124</v>
      </c>
      <c r="G246" t="s">
        <v>1523</v>
      </c>
      <c r="H246" t="s">
        <v>13</v>
      </c>
      <c r="I246" t="s">
        <v>1524</v>
      </c>
      <c r="J246">
        <v>0.99817829741551001</v>
      </c>
      <c r="K246">
        <v>0.16066212268743901</v>
      </c>
    </row>
    <row r="247" spans="1:11" x14ac:dyDescent="0.25">
      <c r="A247" s="1">
        <v>45761.424089259257</v>
      </c>
      <c r="B247" t="s">
        <v>878</v>
      </c>
      <c r="C247" t="s">
        <v>884</v>
      </c>
      <c r="D247">
        <v>1968</v>
      </c>
      <c r="E247" t="s">
        <v>979</v>
      </c>
      <c r="F247" t="s">
        <v>1525</v>
      </c>
      <c r="G247" t="s">
        <v>1526</v>
      </c>
      <c r="H247" t="s">
        <v>13</v>
      </c>
      <c r="I247" t="s">
        <v>1527</v>
      </c>
      <c r="J247">
        <v>0.998453103225588</v>
      </c>
      <c r="K247">
        <v>0.15832710978341999</v>
      </c>
    </row>
    <row r="248" spans="1:11" x14ac:dyDescent="0.25">
      <c r="A248" s="1">
        <v>45761.424234155093</v>
      </c>
      <c r="B248" t="s">
        <v>853</v>
      </c>
      <c r="C248" t="s">
        <v>854</v>
      </c>
      <c r="D248">
        <v>1975</v>
      </c>
      <c r="E248" t="s">
        <v>885</v>
      </c>
      <c r="F248" t="s">
        <v>1528</v>
      </c>
      <c r="G248" t="s">
        <v>1529</v>
      </c>
      <c r="H248" t="s">
        <v>13</v>
      </c>
      <c r="I248" t="s">
        <v>1530</v>
      </c>
      <c r="J248">
        <v>0.99842277882097596</v>
      </c>
      <c r="K248">
        <v>0.158704453441295</v>
      </c>
    </row>
    <row r="249" spans="1:11" x14ac:dyDescent="0.25">
      <c r="A249" s="1">
        <v>45761.42436971065</v>
      </c>
      <c r="B249" t="s">
        <v>853</v>
      </c>
      <c r="C249" t="s">
        <v>854</v>
      </c>
      <c r="D249">
        <v>1974</v>
      </c>
      <c r="E249" t="s">
        <v>897</v>
      </c>
      <c r="F249" t="s">
        <v>1531</v>
      </c>
      <c r="G249" t="s">
        <v>1532</v>
      </c>
      <c r="H249" t="s">
        <v>13</v>
      </c>
      <c r="I249" t="s">
        <v>1533</v>
      </c>
      <c r="J249">
        <v>0.99800425758713196</v>
      </c>
      <c r="K249">
        <v>0.15488482922954699</v>
      </c>
    </row>
    <row r="250" spans="1:11" x14ac:dyDescent="0.25">
      <c r="A250" s="1">
        <v>45761.424501481481</v>
      </c>
      <c r="B250" t="s">
        <v>853</v>
      </c>
      <c r="C250" t="s">
        <v>854</v>
      </c>
      <c r="D250">
        <v>1972</v>
      </c>
      <c r="E250" t="s">
        <v>855</v>
      </c>
      <c r="F250" t="s">
        <v>1449</v>
      </c>
      <c r="G250" t="s">
        <v>1534</v>
      </c>
      <c r="H250" t="s">
        <v>13</v>
      </c>
      <c r="I250" t="s">
        <v>1535</v>
      </c>
      <c r="J250">
        <v>0.99839384886393301</v>
      </c>
      <c r="K250">
        <v>0.16609294320137599</v>
      </c>
    </row>
    <row r="251" spans="1:11" x14ac:dyDescent="0.25">
      <c r="A251" s="1">
        <v>45761.424667511572</v>
      </c>
      <c r="B251" t="s">
        <v>859</v>
      </c>
      <c r="C251" t="s">
        <v>860</v>
      </c>
      <c r="D251">
        <v>1993</v>
      </c>
      <c r="E251" t="s">
        <v>861</v>
      </c>
      <c r="F251" t="s">
        <v>956</v>
      </c>
      <c r="G251" t="s">
        <v>1536</v>
      </c>
      <c r="H251" t="s">
        <v>13</v>
      </c>
      <c r="I251" t="s">
        <v>1537</v>
      </c>
      <c r="J251">
        <v>0.99786696609993697</v>
      </c>
      <c r="K251">
        <v>0.18430335097001699</v>
      </c>
    </row>
    <row r="252" spans="1:11" x14ac:dyDescent="0.25">
      <c r="A252" s="1">
        <v>45761.424809548611</v>
      </c>
      <c r="B252" t="s">
        <v>878</v>
      </c>
      <c r="C252" t="s">
        <v>879</v>
      </c>
      <c r="D252">
        <v>1986</v>
      </c>
      <c r="E252" t="s">
        <v>885</v>
      </c>
      <c r="F252" t="s">
        <v>1108</v>
      </c>
      <c r="G252" t="s">
        <v>1538</v>
      </c>
      <c r="H252" t="s">
        <v>13</v>
      </c>
      <c r="I252" t="s">
        <v>1539</v>
      </c>
      <c r="J252">
        <v>0.99877277610487802</v>
      </c>
      <c r="K252">
        <v>0.17241379310344801</v>
      </c>
    </row>
    <row r="253" spans="1:11" x14ac:dyDescent="0.25">
      <c r="A253" s="1">
        <v>45761.424951493056</v>
      </c>
      <c r="B253" t="s">
        <v>859</v>
      </c>
      <c r="C253" t="s">
        <v>865</v>
      </c>
      <c r="D253">
        <v>1984</v>
      </c>
      <c r="E253" t="s">
        <v>897</v>
      </c>
      <c r="F253" t="s">
        <v>1540</v>
      </c>
      <c r="G253" t="s">
        <v>1541</v>
      </c>
      <c r="H253" t="s">
        <v>13</v>
      </c>
      <c r="I253" t="s">
        <v>1542</v>
      </c>
      <c r="J253">
        <v>0.99812426424251499</v>
      </c>
      <c r="K253">
        <v>0.16826411075612299</v>
      </c>
    </row>
    <row r="254" spans="1:11" x14ac:dyDescent="0.25">
      <c r="A254" s="1">
        <v>45761.42509621528</v>
      </c>
      <c r="B254" t="s">
        <v>853</v>
      </c>
      <c r="C254" t="s">
        <v>892</v>
      </c>
      <c r="D254">
        <v>1978</v>
      </c>
      <c r="E254" t="s">
        <v>866</v>
      </c>
      <c r="F254" t="s">
        <v>1543</v>
      </c>
      <c r="G254" t="s">
        <v>1544</v>
      </c>
      <c r="H254" t="s">
        <v>13</v>
      </c>
      <c r="I254" t="s">
        <v>1545</v>
      </c>
      <c r="J254">
        <v>0.99826718070645204</v>
      </c>
      <c r="K254">
        <v>0.16961789375582401</v>
      </c>
    </row>
    <row r="255" spans="1:11" x14ac:dyDescent="0.25">
      <c r="A255" s="1">
        <v>45761.42525064815</v>
      </c>
      <c r="B255" t="s">
        <v>859</v>
      </c>
      <c r="C255" t="s">
        <v>865</v>
      </c>
      <c r="D255">
        <v>1986</v>
      </c>
      <c r="E255" t="s">
        <v>897</v>
      </c>
      <c r="F255" t="s">
        <v>1546</v>
      </c>
      <c r="G255" t="s">
        <v>1547</v>
      </c>
      <c r="H255" t="s">
        <v>13</v>
      </c>
      <c r="I255" t="s">
        <v>1548</v>
      </c>
      <c r="J255">
        <v>0.99759993055872098</v>
      </c>
      <c r="K255">
        <v>0.15522620904836101</v>
      </c>
    </row>
    <row r="256" spans="1:11" x14ac:dyDescent="0.25">
      <c r="A256" s="1">
        <v>45761.425389710646</v>
      </c>
      <c r="B256" t="s">
        <v>859</v>
      </c>
      <c r="C256" t="s">
        <v>860</v>
      </c>
      <c r="D256">
        <v>1995</v>
      </c>
      <c r="E256" t="s">
        <v>861</v>
      </c>
      <c r="F256" t="s">
        <v>1549</v>
      </c>
      <c r="G256" t="s">
        <v>1550</v>
      </c>
      <c r="H256" t="s">
        <v>13</v>
      </c>
      <c r="I256" t="s">
        <v>1551</v>
      </c>
      <c r="J256">
        <v>0.99776315571263197</v>
      </c>
      <c r="K256">
        <v>0.17783985102420799</v>
      </c>
    </row>
    <row r="257" spans="1:11" x14ac:dyDescent="0.25">
      <c r="A257" s="1">
        <v>45761.425518055556</v>
      </c>
      <c r="B257" t="s">
        <v>859</v>
      </c>
      <c r="C257" t="s">
        <v>865</v>
      </c>
      <c r="D257">
        <v>1984</v>
      </c>
      <c r="E257" t="s">
        <v>897</v>
      </c>
      <c r="F257" t="s">
        <v>1540</v>
      </c>
      <c r="G257" t="s">
        <v>1552</v>
      </c>
      <c r="H257" t="s">
        <v>13</v>
      </c>
      <c r="I257" t="s">
        <v>1553</v>
      </c>
      <c r="J257">
        <v>0.99851288365490798</v>
      </c>
      <c r="K257">
        <v>0.15303176130894999</v>
      </c>
    </row>
    <row r="258" spans="1:11" x14ac:dyDescent="0.25">
      <c r="A258" s="1">
        <v>45761.425651192127</v>
      </c>
      <c r="B258" t="s">
        <v>853</v>
      </c>
      <c r="C258" t="s">
        <v>892</v>
      </c>
      <c r="D258">
        <v>1977</v>
      </c>
      <c r="E258" t="s">
        <v>979</v>
      </c>
      <c r="F258" t="s">
        <v>1554</v>
      </c>
      <c r="G258" t="s">
        <v>1555</v>
      </c>
      <c r="H258" t="s">
        <v>13</v>
      </c>
      <c r="I258" t="s">
        <v>1556</v>
      </c>
      <c r="J258">
        <v>0.99730146589220503</v>
      </c>
      <c r="K258">
        <v>0.162423178226514</v>
      </c>
    </row>
    <row r="259" spans="1:11" x14ac:dyDescent="0.25">
      <c r="A259" s="1">
        <v>45761.425813784721</v>
      </c>
      <c r="B259" t="s">
        <v>859</v>
      </c>
      <c r="C259" t="s">
        <v>860</v>
      </c>
      <c r="D259">
        <v>1993</v>
      </c>
      <c r="E259" t="s">
        <v>874</v>
      </c>
      <c r="F259" t="s">
        <v>1165</v>
      </c>
      <c r="G259" t="s">
        <v>1557</v>
      </c>
      <c r="H259" t="s">
        <v>13</v>
      </c>
      <c r="I259" t="s">
        <v>1558</v>
      </c>
      <c r="J259">
        <v>0.99862765095743999</v>
      </c>
      <c r="K259">
        <v>0.162739322533136</v>
      </c>
    </row>
    <row r="260" spans="1:11" x14ac:dyDescent="0.25">
      <c r="A260" s="1">
        <v>45761.425968761578</v>
      </c>
      <c r="B260" t="s">
        <v>853</v>
      </c>
      <c r="C260" t="s">
        <v>854</v>
      </c>
      <c r="D260">
        <v>1975</v>
      </c>
      <c r="E260" t="s">
        <v>861</v>
      </c>
      <c r="F260" t="s">
        <v>1088</v>
      </c>
      <c r="G260" t="s">
        <v>1089</v>
      </c>
      <c r="H260" t="s">
        <v>13</v>
      </c>
      <c r="I260" t="s">
        <v>1559</v>
      </c>
      <c r="J260">
        <v>0.99869668981911597</v>
      </c>
      <c r="K260">
        <v>0.186106346483704</v>
      </c>
    </row>
    <row r="261" spans="1:11" x14ac:dyDescent="0.25">
      <c r="A261" s="1">
        <v>45761.426082789352</v>
      </c>
      <c r="B261" t="s">
        <v>859</v>
      </c>
      <c r="C261" t="s">
        <v>860</v>
      </c>
      <c r="D261">
        <v>1993</v>
      </c>
      <c r="E261" t="s">
        <v>855</v>
      </c>
      <c r="F261" t="s">
        <v>1560</v>
      </c>
      <c r="G261" t="s">
        <v>1561</v>
      </c>
      <c r="H261" t="s">
        <v>13</v>
      </c>
      <c r="I261" t="s">
        <v>1562</v>
      </c>
      <c r="J261">
        <v>0.99842975075899898</v>
      </c>
      <c r="K261">
        <v>0.18495297805642599</v>
      </c>
    </row>
    <row r="262" spans="1:11" x14ac:dyDescent="0.25">
      <c r="A262" s="1">
        <v>45761.426219479166</v>
      </c>
      <c r="B262" t="s">
        <v>859</v>
      </c>
      <c r="C262" t="s">
        <v>865</v>
      </c>
      <c r="D262">
        <v>1983</v>
      </c>
      <c r="E262" t="s">
        <v>870</v>
      </c>
      <c r="F262" t="s">
        <v>1563</v>
      </c>
      <c r="G262" t="s">
        <v>1564</v>
      </c>
      <c r="H262" t="s">
        <v>13</v>
      </c>
      <c r="I262" t="s">
        <v>1565</v>
      </c>
      <c r="J262">
        <v>0.99806037071631304</v>
      </c>
      <c r="K262">
        <v>0.186423505572441</v>
      </c>
    </row>
    <row r="263" spans="1:11" x14ac:dyDescent="0.25">
      <c r="A263" s="1">
        <v>45761.426334606484</v>
      </c>
      <c r="B263" t="s">
        <v>853</v>
      </c>
      <c r="C263" t="s">
        <v>854</v>
      </c>
      <c r="D263">
        <v>1973</v>
      </c>
      <c r="E263" t="s">
        <v>855</v>
      </c>
      <c r="F263" t="s">
        <v>1301</v>
      </c>
      <c r="G263" t="s">
        <v>1302</v>
      </c>
      <c r="H263" t="s">
        <v>13</v>
      </c>
      <c r="I263" t="s">
        <v>1566</v>
      </c>
      <c r="J263">
        <v>0.99824981354076103</v>
      </c>
      <c r="K263">
        <v>0.156186612576064</v>
      </c>
    </row>
    <row r="264" spans="1:11" x14ac:dyDescent="0.25">
      <c r="A264" s="1">
        <v>45761.426468981481</v>
      </c>
      <c r="B264" t="s">
        <v>853</v>
      </c>
      <c r="C264" t="s">
        <v>892</v>
      </c>
      <c r="D264">
        <v>1979</v>
      </c>
      <c r="E264" t="s">
        <v>866</v>
      </c>
      <c r="F264" t="s">
        <v>1567</v>
      </c>
      <c r="G264" t="s">
        <v>1568</v>
      </c>
      <c r="H264" t="s">
        <v>13</v>
      </c>
      <c r="I264" t="s">
        <v>1569</v>
      </c>
      <c r="J264">
        <v>0.99786256544812701</v>
      </c>
      <c r="K264">
        <v>0.16423357664233501</v>
      </c>
    </row>
    <row r="265" spans="1:11" x14ac:dyDescent="0.25">
      <c r="A265" s="1">
        <v>45761.426597916667</v>
      </c>
      <c r="B265" t="s">
        <v>878</v>
      </c>
      <c r="C265" t="s">
        <v>884</v>
      </c>
      <c r="D265">
        <v>1970</v>
      </c>
      <c r="E265" t="s">
        <v>861</v>
      </c>
      <c r="F265" t="s">
        <v>1570</v>
      </c>
      <c r="G265" t="s">
        <v>1571</v>
      </c>
      <c r="H265" t="s">
        <v>13</v>
      </c>
      <c r="I265" t="s">
        <v>1572</v>
      </c>
      <c r="J265">
        <v>0.99823179880948398</v>
      </c>
      <c r="K265">
        <v>0.17511961722488001</v>
      </c>
    </row>
    <row r="266" spans="1:11" x14ac:dyDescent="0.25">
      <c r="A266" s="1">
        <v>45761.426731793981</v>
      </c>
      <c r="B266" t="s">
        <v>853</v>
      </c>
      <c r="C266" t="s">
        <v>892</v>
      </c>
      <c r="D266">
        <v>1977</v>
      </c>
      <c r="E266" t="s">
        <v>897</v>
      </c>
      <c r="F266" t="s">
        <v>1573</v>
      </c>
      <c r="G266" t="s">
        <v>1574</v>
      </c>
      <c r="H266" t="s">
        <v>13</v>
      </c>
      <c r="I266" t="s">
        <v>1575</v>
      </c>
      <c r="J266">
        <v>0.99861493877134899</v>
      </c>
      <c r="K266">
        <v>0.14975845410628</v>
      </c>
    </row>
    <row r="267" spans="1:11" x14ac:dyDescent="0.25">
      <c r="A267" s="1">
        <v>45761.426862361113</v>
      </c>
      <c r="B267" t="s">
        <v>859</v>
      </c>
      <c r="C267" t="s">
        <v>865</v>
      </c>
      <c r="D267">
        <v>1986</v>
      </c>
      <c r="E267" t="s">
        <v>893</v>
      </c>
      <c r="F267" t="s">
        <v>1096</v>
      </c>
      <c r="G267" t="s">
        <v>1576</v>
      </c>
      <c r="H267" t="s">
        <v>13</v>
      </c>
      <c r="I267" t="s">
        <v>1577</v>
      </c>
      <c r="J267">
        <v>0.99812356903787702</v>
      </c>
      <c r="K267">
        <v>0.17260787992495299</v>
      </c>
    </row>
    <row r="268" spans="1:11" x14ac:dyDescent="0.25">
      <c r="A268" s="1">
        <v>45761.427023680553</v>
      </c>
      <c r="B268" t="s">
        <v>878</v>
      </c>
      <c r="C268" t="s">
        <v>879</v>
      </c>
      <c r="D268">
        <v>1983</v>
      </c>
      <c r="E268" t="s">
        <v>866</v>
      </c>
      <c r="F268" t="s">
        <v>944</v>
      </c>
      <c r="G268" t="s">
        <v>1578</v>
      </c>
      <c r="H268" t="s">
        <v>13</v>
      </c>
      <c r="I268" t="s">
        <v>1579</v>
      </c>
      <c r="J268">
        <v>0.99825910605670398</v>
      </c>
      <c r="K268">
        <v>0.17399438727782901</v>
      </c>
    </row>
    <row r="269" spans="1:11" x14ac:dyDescent="0.25">
      <c r="A269" s="1">
        <v>45761.427158275466</v>
      </c>
      <c r="B269" t="s">
        <v>859</v>
      </c>
      <c r="C269" t="s">
        <v>865</v>
      </c>
      <c r="D269">
        <v>1986</v>
      </c>
      <c r="E269" t="s">
        <v>893</v>
      </c>
      <c r="F269" t="s">
        <v>1096</v>
      </c>
      <c r="G269" t="s">
        <v>1580</v>
      </c>
      <c r="H269" t="s">
        <v>13</v>
      </c>
      <c r="I269" t="s">
        <v>1581</v>
      </c>
      <c r="J269">
        <v>0.99822823888123002</v>
      </c>
      <c r="K269">
        <v>0.173271889400921</v>
      </c>
    </row>
    <row r="270" spans="1:11" x14ac:dyDescent="0.25">
      <c r="A270" s="1">
        <v>45761.427301828706</v>
      </c>
      <c r="B270" t="s">
        <v>859</v>
      </c>
      <c r="C270" t="s">
        <v>865</v>
      </c>
      <c r="D270">
        <v>1984</v>
      </c>
      <c r="E270" t="s">
        <v>855</v>
      </c>
      <c r="F270" t="s">
        <v>1434</v>
      </c>
      <c r="G270" t="s">
        <v>1582</v>
      </c>
      <c r="H270" t="s">
        <v>13</v>
      </c>
      <c r="I270" t="s">
        <v>1583</v>
      </c>
      <c r="J270">
        <v>0.99860814213659199</v>
      </c>
      <c r="K270">
        <v>0.16965742251223401</v>
      </c>
    </row>
    <row r="271" spans="1:11" x14ac:dyDescent="0.25">
      <c r="A271" s="1">
        <v>45761.427456921294</v>
      </c>
      <c r="B271" t="s">
        <v>878</v>
      </c>
      <c r="C271" t="s">
        <v>884</v>
      </c>
      <c r="D271">
        <v>1968</v>
      </c>
      <c r="E271" t="s">
        <v>855</v>
      </c>
      <c r="F271" t="s">
        <v>986</v>
      </c>
      <c r="G271" t="s">
        <v>1584</v>
      </c>
      <c r="H271" t="s">
        <v>13</v>
      </c>
      <c r="I271" t="s">
        <v>1585</v>
      </c>
      <c r="J271">
        <v>0.99805577631535103</v>
      </c>
      <c r="K271">
        <v>0.17013372956909301</v>
      </c>
    </row>
    <row r="272" spans="1:11" x14ac:dyDescent="0.25">
      <c r="A272" s="1">
        <v>45761.427598402777</v>
      </c>
      <c r="B272" t="s">
        <v>878</v>
      </c>
      <c r="C272" t="s">
        <v>879</v>
      </c>
      <c r="D272">
        <v>1982</v>
      </c>
      <c r="E272" t="s">
        <v>874</v>
      </c>
      <c r="F272" t="s">
        <v>1355</v>
      </c>
      <c r="G272" t="s">
        <v>1586</v>
      </c>
      <c r="H272" t="s">
        <v>13</v>
      </c>
      <c r="I272" t="s">
        <v>1587</v>
      </c>
      <c r="J272">
        <v>0.998558338801666</v>
      </c>
      <c r="K272">
        <v>0.18687707641196</v>
      </c>
    </row>
    <row r="273" spans="1:11" x14ac:dyDescent="0.25">
      <c r="A273" s="1">
        <v>45761.427752303243</v>
      </c>
      <c r="B273" t="s">
        <v>859</v>
      </c>
      <c r="C273" t="s">
        <v>860</v>
      </c>
      <c r="D273">
        <v>1994</v>
      </c>
      <c r="E273" t="s">
        <v>866</v>
      </c>
      <c r="F273" t="s">
        <v>1381</v>
      </c>
      <c r="G273" t="s">
        <v>1588</v>
      </c>
      <c r="H273" t="s">
        <v>13</v>
      </c>
      <c r="I273" t="s">
        <v>1589</v>
      </c>
      <c r="J273">
        <v>0.99826758218855804</v>
      </c>
      <c r="K273">
        <v>0.18210197710718001</v>
      </c>
    </row>
    <row r="274" spans="1:11" x14ac:dyDescent="0.25">
      <c r="A274" s="1">
        <v>45761.427910219907</v>
      </c>
      <c r="B274" t="s">
        <v>878</v>
      </c>
      <c r="C274" t="s">
        <v>884</v>
      </c>
      <c r="D274">
        <v>1969</v>
      </c>
      <c r="E274" t="s">
        <v>979</v>
      </c>
      <c r="F274" t="s">
        <v>1416</v>
      </c>
      <c r="G274" t="s">
        <v>1590</v>
      </c>
      <c r="H274" t="s">
        <v>13</v>
      </c>
      <c r="I274" t="s">
        <v>1591</v>
      </c>
      <c r="J274">
        <v>0.99843529696154598</v>
      </c>
      <c r="K274">
        <v>0.167084377610693</v>
      </c>
    </row>
    <row r="275" spans="1:11" x14ac:dyDescent="0.25">
      <c r="A275" s="1">
        <v>45761.428047557871</v>
      </c>
      <c r="B275" t="s">
        <v>859</v>
      </c>
      <c r="C275" t="s">
        <v>865</v>
      </c>
      <c r="D275">
        <v>1986</v>
      </c>
      <c r="E275" t="s">
        <v>885</v>
      </c>
      <c r="F275" t="s">
        <v>1461</v>
      </c>
      <c r="G275" t="s">
        <v>1592</v>
      </c>
      <c r="H275" t="s">
        <v>13</v>
      </c>
      <c r="I275" t="s">
        <v>1593</v>
      </c>
      <c r="J275">
        <v>0.99853682805541499</v>
      </c>
      <c r="K275">
        <v>0.16103202846975001</v>
      </c>
    </row>
    <row r="276" spans="1:11" x14ac:dyDescent="0.25">
      <c r="A276" s="1">
        <v>45761.42817540509</v>
      </c>
      <c r="B276" t="s">
        <v>878</v>
      </c>
      <c r="C276" t="s">
        <v>879</v>
      </c>
      <c r="D276">
        <v>1982</v>
      </c>
      <c r="E276" t="s">
        <v>855</v>
      </c>
      <c r="F276" t="s">
        <v>1319</v>
      </c>
      <c r="G276" t="s">
        <v>1594</v>
      </c>
      <c r="H276" t="s">
        <v>13</v>
      </c>
      <c r="I276" t="s">
        <v>1595</v>
      </c>
      <c r="J276">
        <v>0.99743220211531003</v>
      </c>
      <c r="K276">
        <v>0.18452380952380901</v>
      </c>
    </row>
    <row r="277" spans="1:11" x14ac:dyDescent="0.25">
      <c r="A277" s="1">
        <v>45761.428315868056</v>
      </c>
      <c r="B277" t="s">
        <v>859</v>
      </c>
      <c r="C277" t="s">
        <v>860</v>
      </c>
      <c r="D277">
        <v>1995</v>
      </c>
      <c r="E277" t="s">
        <v>861</v>
      </c>
      <c r="F277" t="s">
        <v>1549</v>
      </c>
      <c r="G277" t="s">
        <v>1596</v>
      </c>
      <c r="H277" t="s">
        <v>13</v>
      </c>
      <c r="I277" t="s">
        <v>1597</v>
      </c>
      <c r="J277">
        <v>0.99816767356221403</v>
      </c>
      <c r="K277">
        <v>0.17073170731707299</v>
      </c>
    </row>
    <row r="278" spans="1:11" x14ac:dyDescent="0.25">
      <c r="A278" s="1">
        <v>45761.428458194445</v>
      </c>
      <c r="B278" t="s">
        <v>853</v>
      </c>
      <c r="C278" t="s">
        <v>892</v>
      </c>
      <c r="D278">
        <v>1979</v>
      </c>
      <c r="E278" t="s">
        <v>880</v>
      </c>
      <c r="F278" t="s">
        <v>1080</v>
      </c>
      <c r="G278" t="s">
        <v>1598</v>
      </c>
      <c r="H278" t="s">
        <v>13</v>
      </c>
      <c r="I278" t="s">
        <v>1599</v>
      </c>
      <c r="J278">
        <v>0.99733233498088003</v>
      </c>
      <c r="K278">
        <v>0.15747330960854</v>
      </c>
    </row>
    <row r="279" spans="1:11" x14ac:dyDescent="0.25">
      <c r="A279" s="1">
        <v>45761.428589247684</v>
      </c>
      <c r="B279" t="s">
        <v>878</v>
      </c>
      <c r="C279" t="s">
        <v>884</v>
      </c>
      <c r="D279">
        <v>1966</v>
      </c>
      <c r="E279" t="s">
        <v>861</v>
      </c>
      <c r="F279" t="s">
        <v>1600</v>
      </c>
      <c r="G279" t="s">
        <v>1601</v>
      </c>
      <c r="H279" t="s">
        <v>13</v>
      </c>
      <c r="I279" t="s">
        <v>1602</v>
      </c>
      <c r="J279">
        <v>0.99732850370525405</v>
      </c>
      <c r="K279">
        <v>0.18396711202466501</v>
      </c>
    </row>
    <row r="280" spans="1:11" x14ac:dyDescent="0.25">
      <c r="A280" s="1">
        <v>45761.428721446762</v>
      </c>
      <c r="B280" t="s">
        <v>853</v>
      </c>
      <c r="C280" t="s">
        <v>892</v>
      </c>
      <c r="D280">
        <v>1979</v>
      </c>
      <c r="E280" t="s">
        <v>885</v>
      </c>
      <c r="F280" t="s">
        <v>1245</v>
      </c>
      <c r="G280" t="s">
        <v>1603</v>
      </c>
      <c r="H280" t="s">
        <v>13</v>
      </c>
      <c r="I280" t="s">
        <v>1604</v>
      </c>
      <c r="J280">
        <v>0.99797774908998305</v>
      </c>
      <c r="K280">
        <v>0.15243902439024301</v>
      </c>
    </row>
    <row r="281" spans="1:11" x14ac:dyDescent="0.25">
      <c r="A281" s="1">
        <v>45761.428887812501</v>
      </c>
      <c r="B281" t="s">
        <v>878</v>
      </c>
      <c r="C281" t="s">
        <v>884</v>
      </c>
      <c r="D281">
        <v>1967</v>
      </c>
      <c r="E281" t="s">
        <v>861</v>
      </c>
      <c r="F281" t="s">
        <v>1480</v>
      </c>
      <c r="G281" t="s">
        <v>1605</v>
      </c>
      <c r="H281" t="s">
        <v>13</v>
      </c>
      <c r="I281" t="s">
        <v>1606</v>
      </c>
      <c r="J281">
        <v>0.99815681758177799</v>
      </c>
      <c r="K281">
        <v>0.182885906040268</v>
      </c>
    </row>
    <row r="282" spans="1:11" x14ac:dyDescent="0.25">
      <c r="A282" s="1">
        <v>45761.429043622687</v>
      </c>
      <c r="B282" t="s">
        <v>859</v>
      </c>
      <c r="C282" t="s">
        <v>865</v>
      </c>
      <c r="D282">
        <v>1986</v>
      </c>
      <c r="E282" t="s">
        <v>861</v>
      </c>
      <c r="F282" t="s">
        <v>1185</v>
      </c>
      <c r="G282" t="s">
        <v>1607</v>
      </c>
      <c r="H282" t="s">
        <v>13</v>
      </c>
      <c r="I282" t="s">
        <v>1608</v>
      </c>
      <c r="J282">
        <v>0.99831170533378799</v>
      </c>
      <c r="K282">
        <v>0.17777777777777701</v>
      </c>
    </row>
    <row r="283" spans="1:11" x14ac:dyDescent="0.25">
      <c r="A283" s="1">
        <v>45761.429196956022</v>
      </c>
      <c r="B283" t="s">
        <v>878</v>
      </c>
      <c r="C283" t="s">
        <v>879</v>
      </c>
      <c r="D283">
        <v>1986</v>
      </c>
      <c r="E283" t="s">
        <v>861</v>
      </c>
      <c r="F283" t="s">
        <v>1485</v>
      </c>
      <c r="G283" t="s">
        <v>1609</v>
      </c>
      <c r="H283" t="s">
        <v>13</v>
      </c>
      <c r="I283" t="s">
        <v>1610</v>
      </c>
      <c r="J283">
        <v>0.997163219458442</v>
      </c>
      <c r="K283">
        <v>0.17836812144212499</v>
      </c>
    </row>
    <row r="284" spans="1:11" x14ac:dyDescent="0.25">
      <c r="A284" s="1">
        <v>45761.429343587966</v>
      </c>
      <c r="B284" t="s">
        <v>853</v>
      </c>
      <c r="C284" t="s">
        <v>892</v>
      </c>
      <c r="D284">
        <v>1979</v>
      </c>
      <c r="E284" t="s">
        <v>979</v>
      </c>
      <c r="F284" t="s">
        <v>1611</v>
      </c>
      <c r="G284" t="s">
        <v>1612</v>
      </c>
      <c r="H284" t="s">
        <v>13</v>
      </c>
      <c r="I284" t="s">
        <v>1613</v>
      </c>
      <c r="J284">
        <v>0.99874289570053898</v>
      </c>
      <c r="K284">
        <v>0.15913370998116699</v>
      </c>
    </row>
    <row r="285" spans="1:11" x14ac:dyDescent="0.25">
      <c r="A285" s="1">
        <v>45761.429488726855</v>
      </c>
      <c r="B285" t="s">
        <v>859</v>
      </c>
      <c r="C285" t="s">
        <v>865</v>
      </c>
      <c r="D285">
        <v>1984</v>
      </c>
      <c r="E285" t="s">
        <v>866</v>
      </c>
      <c r="F285" t="s">
        <v>947</v>
      </c>
      <c r="G285" t="s">
        <v>1614</v>
      </c>
      <c r="H285" t="s">
        <v>13</v>
      </c>
      <c r="I285" t="s">
        <v>1615</v>
      </c>
      <c r="J285">
        <v>0.99847667832660503</v>
      </c>
      <c r="K285">
        <v>0.18413597733711001</v>
      </c>
    </row>
    <row r="286" spans="1:11" x14ac:dyDescent="0.25">
      <c r="A286" s="1">
        <v>45761.429639097223</v>
      </c>
      <c r="B286" t="s">
        <v>853</v>
      </c>
      <c r="C286" t="s">
        <v>892</v>
      </c>
      <c r="D286">
        <v>1978</v>
      </c>
      <c r="E286" t="s">
        <v>897</v>
      </c>
      <c r="F286" t="s">
        <v>1616</v>
      </c>
      <c r="G286" t="s">
        <v>1617</v>
      </c>
      <c r="H286" t="s">
        <v>13</v>
      </c>
      <c r="I286" t="s">
        <v>1618</v>
      </c>
      <c r="J286">
        <v>0.99827173129424895</v>
      </c>
      <c r="K286">
        <v>0.160741885625966</v>
      </c>
    </row>
    <row r="287" spans="1:11" x14ac:dyDescent="0.25">
      <c r="A287" s="1">
        <v>45761.429770902774</v>
      </c>
      <c r="B287" t="s">
        <v>878</v>
      </c>
      <c r="C287" t="s">
        <v>879</v>
      </c>
      <c r="D287">
        <v>1985</v>
      </c>
      <c r="E287" t="s">
        <v>897</v>
      </c>
      <c r="F287" t="s">
        <v>1085</v>
      </c>
      <c r="G287" t="s">
        <v>1619</v>
      </c>
      <c r="H287" t="s">
        <v>13</v>
      </c>
      <c r="I287" t="s">
        <v>1620</v>
      </c>
      <c r="J287">
        <v>0.99853965403838696</v>
      </c>
      <c r="K287">
        <v>0.15661478599221701</v>
      </c>
    </row>
    <row r="288" spans="1:11" x14ac:dyDescent="0.25">
      <c r="A288" s="1">
        <v>45761.429920752315</v>
      </c>
      <c r="B288" t="s">
        <v>853</v>
      </c>
      <c r="C288" t="s">
        <v>892</v>
      </c>
      <c r="D288">
        <v>1977</v>
      </c>
      <c r="E288" t="s">
        <v>874</v>
      </c>
      <c r="F288" t="s">
        <v>1493</v>
      </c>
      <c r="G288" t="s">
        <v>1621</v>
      </c>
      <c r="H288" t="s">
        <v>13</v>
      </c>
      <c r="I288" t="s">
        <v>1622</v>
      </c>
      <c r="J288">
        <v>0.99908466997892897</v>
      </c>
      <c r="K288">
        <v>0.174350377200335</v>
      </c>
    </row>
    <row r="289" spans="1:11" x14ac:dyDescent="0.25">
      <c r="A289" s="1">
        <v>45761.430060902778</v>
      </c>
      <c r="B289" t="s">
        <v>859</v>
      </c>
      <c r="C289" t="s">
        <v>865</v>
      </c>
      <c r="D289">
        <v>1984</v>
      </c>
      <c r="E289" t="s">
        <v>979</v>
      </c>
      <c r="F289" t="s">
        <v>1340</v>
      </c>
      <c r="G289" t="s">
        <v>1623</v>
      </c>
      <c r="H289" t="s">
        <v>13</v>
      </c>
      <c r="I289" t="s">
        <v>1624</v>
      </c>
      <c r="J289">
        <v>0.99815292714047799</v>
      </c>
      <c r="K289">
        <v>0.168685121107266</v>
      </c>
    </row>
    <row r="290" spans="1:11" x14ac:dyDescent="0.25">
      <c r="A290" s="1">
        <v>45761.430213425927</v>
      </c>
      <c r="B290" t="s">
        <v>859</v>
      </c>
      <c r="C290" t="s">
        <v>860</v>
      </c>
      <c r="D290">
        <v>1996</v>
      </c>
      <c r="E290" t="s">
        <v>855</v>
      </c>
      <c r="F290" t="s">
        <v>1150</v>
      </c>
      <c r="G290" t="s">
        <v>1625</v>
      </c>
      <c r="H290" t="s">
        <v>13</v>
      </c>
      <c r="I290" t="s">
        <v>1626</v>
      </c>
      <c r="J290">
        <v>0.99814595435878095</v>
      </c>
      <c r="K290">
        <v>0.16496598639455701</v>
      </c>
    </row>
    <row r="291" spans="1:11" x14ac:dyDescent="0.25">
      <c r="A291" s="1">
        <v>45761.43035303241</v>
      </c>
      <c r="B291" t="s">
        <v>853</v>
      </c>
      <c r="C291" t="s">
        <v>854</v>
      </c>
      <c r="D291">
        <v>1978</v>
      </c>
      <c r="E291" t="s">
        <v>870</v>
      </c>
      <c r="F291" t="s">
        <v>1627</v>
      </c>
      <c r="G291" t="s">
        <v>1628</v>
      </c>
      <c r="H291" t="s">
        <v>13</v>
      </c>
      <c r="I291" t="s">
        <v>1629</v>
      </c>
      <c r="J291">
        <v>0.99833188050117605</v>
      </c>
      <c r="K291">
        <v>0.16839378238341901</v>
      </c>
    </row>
    <row r="292" spans="1:11" x14ac:dyDescent="0.25">
      <c r="A292" s="1">
        <v>45761.430476759262</v>
      </c>
      <c r="B292" t="s">
        <v>859</v>
      </c>
      <c r="C292" t="s">
        <v>860</v>
      </c>
      <c r="D292">
        <v>1993</v>
      </c>
      <c r="E292" t="s">
        <v>866</v>
      </c>
      <c r="F292" t="s">
        <v>1630</v>
      </c>
      <c r="G292" t="s">
        <v>1631</v>
      </c>
      <c r="H292" t="s">
        <v>13</v>
      </c>
      <c r="I292" t="s">
        <v>1632</v>
      </c>
      <c r="J292">
        <v>0.99786634107207595</v>
      </c>
      <c r="K292">
        <v>0.176278563656148</v>
      </c>
    </row>
    <row r="293" spans="1:11" x14ac:dyDescent="0.25">
      <c r="A293" s="1">
        <v>45761.430622349537</v>
      </c>
      <c r="B293" t="s">
        <v>853</v>
      </c>
      <c r="C293" t="s">
        <v>854</v>
      </c>
      <c r="D293">
        <v>1976</v>
      </c>
      <c r="E293" t="s">
        <v>855</v>
      </c>
      <c r="F293" t="s">
        <v>856</v>
      </c>
      <c r="G293" t="s">
        <v>1633</v>
      </c>
      <c r="H293" t="s">
        <v>13</v>
      </c>
      <c r="I293" t="s">
        <v>1634</v>
      </c>
      <c r="J293">
        <v>0.99837708397320302</v>
      </c>
      <c r="K293">
        <v>0.17482517482517401</v>
      </c>
    </row>
    <row r="294" spans="1:11" x14ac:dyDescent="0.25">
      <c r="A294" s="1">
        <v>45761.43075053241</v>
      </c>
      <c r="B294" t="s">
        <v>859</v>
      </c>
      <c r="C294" t="s">
        <v>860</v>
      </c>
      <c r="D294">
        <v>1992</v>
      </c>
      <c r="E294" t="s">
        <v>885</v>
      </c>
      <c r="F294" t="s">
        <v>1635</v>
      </c>
      <c r="G294" t="s">
        <v>1636</v>
      </c>
      <c r="H294" t="s">
        <v>13</v>
      </c>
      <c r="I294" t="s">
        <v>1637</v>
      </c>
      <c r="J294">
        <v>0.99656079830583999</v>
      </c>
      <c r="K294">
        <v>0.17787913340934999</v>
      </c>
    </row>
    <row r="295" spans="1:11" x14ac:dyDescent="0.25">
      <c r="A295" s="1">
        <v>45761.430879756947</v>
      </c>
      <c r="B295" t="s">
        <v>853</v>
      </c>
      <c r="C295" t="s">
        <v>892</v>
      </c>
      <c r="D295">
        <v>1980</v>
      </c>
      <c r="E295" t="s">
        <v>979</v>
      </c>
      <c r="F295" t="s">
        <v>1358</v>
      </c>
      <c r="G295" t="s">
        <v>1638</v>
      </c>
      <c r="H295" t="s">
        <v>13</v>
      </c>
      <c r="I295" t="s">
        <v>1639</v>
      </c>
      <c r="J295">
        <v>0.99751260283047805</v>
      </c>
      <c r="K295">
        <v>0.167701863354037</v>
      </c>
    </row>
    <row r="296" spans="1:11" x14ac:dyDescent="0.25">
      <c r="A296" s="1">
        <v>45761.431025682868</v>
      </c>
      <c r="B296" t="s">
        <v>859</v>
      </c>
      <c r="C296" t="s">
        <v>860</v>
      </c>
      <c r="D296">
        <v>1994</v>
      </c>
      <c r="E296" t="s">
        <v>893</v>
      </c>
      <c r="F296" t="s">
        <v>1023</v>
      </c>
      <c r="G296" t="s">
        <v>1024</v>
      </c>
      <c r="H296" t="s">
        <v>13</v>
      </c>
      <c r="I296" t="s">
        <v>1640</v>
      </c>
      <c r="J296">
        <v>0.99853424078975594</v>
      </c>
      <c r="K296">
        <v>0.183514774494556</v>
      </c>
    </row>
    <row r="297" spans="1:11" x14ac:dyDescent="0.25">
      <c r="A297" s="1">
        <v>45761.431196226855</v>
      </c>
      <c r="B297" t="s">
        <v>853</v>
      </c>
      <c r="C297" t="s">
        <v>892</v>
      </c>
      <c r="D297">
        <v>1977</v>
      </c>
      <c r="E297" t="s">
        <v>861</v>
      </c>
      <c r="F297" t="s">
        <v>929</v>
      </c>
      <c r="G297" t="s">
        <v>1641</v>
      </c>
      <c r="H297" t="s">
        <v>13</v>
      </c>
      <c r="I297" t="s">
        <v>1642</v>
      </c>
      <c r="J297">
        <v>0.998706165707688</v>
      </c>
      <c r="K297">
        <v>0.182525951557093</v>
      </c>
    </row>
    <row r="298" spans="1:11" x14ac:dyDescent="0.25">
      <c r="A298" s="1">
        <v>45761.43135392361</v>
      </c>
      <c r="B298" t="s">
        <v>859</v>
      </c>
      <c r="C298" t="s">
        <v>865</v>
      </c>
      <c r="D298">
        <v>1985</v>
      </c>
      <c r="E298" t="s">
        <v>861</v>
      </c>
      <c r="F298" t="s">
        <v>1643</v>
      </c>
      <c r="G298" t="s">
        <v>1644</v>
      </c>
      <c r="H298" t="s">
        <v>13</v>
      </c>
      <c r="I298" t="s">
        <v>1645</v>
      </c>
      <c r="J298">
        <v>0.99656907197457001</v>
      </c>
      <c r="K298">
        <v>0.178727114210985</v>
      </c>
    </row>
    <row r="299" spans="1:11" x14ac:dyDescent="0.25">
      <c r="A299" s="1">
        <v>45761.431488379632</v>
      </c>
      <c r="B299" t="s">
        <v>853</v>
      </c>
      <c r="C299" t="s">
        <v>854</v>
      </c>
      <c r="D299">
        <v>1976</v>
      </c>
      <c r="E299" t="s">
        <v>870</v>
      </c>
      <c r="F299" t="s">
        <v>1275</v>
      </c>
      <c r="G299" t="s">
        <v>1646</v>
      </c>
      <c r="H299" t="s">
        <v>13</v>
      </c>
      <c r="I299" t="s">
        <v>1647</v>
      </c>
      <c r="J299">
        <v>0.99807803318016497</v>
      </c>
      <c r="K299">
        <v>0.17647058823529399</v>
      </c>
    </row>
    <row r="300" spans="1:11" x14ac:dyDescent="0.25">
      <c r="A300" s="1">
        <v>45761.431636747686</v>
      </c>
      <c r="B300" t="s">
        <v>853</v>
      </c>
      <c r="C300" t="s">
        <v>892</v>
      </c>
      <c r="D300">
        <v>1980</v>
      </c>
      <c r="E300" t="s">
        <v>861</v>
      </c>
      <c r="F300" t="s">
        <v>1648</v>
      </c>
      <c r="G300" t="s">
        <v>1649</v>
      </c>
      <c r="H300" t="s">
        <v>13</v>
      </c>
      <c r="I300" t="s">
        <v>1650</v>
      </c>
      <c r="J300">
        <v>0.99873716197068396</v>
      </c>
      <c r="K300">
        <v>0.183168316831683</v>
      </c>
    </row>
    <row r="301" spans="1:11" x14ac:dyDescent="0.25">
      <c r="A301" s="1">
        <v>45761.431807673609</v>
      </c>
      <c r="B301" t="s">
        <v>853</v>
      </c>
      <c r="C301" t="s">
        <v>892</v>
      </c>
      <c r="D301">
        <v>1980</v>
      </c>
      <c r="E301" t="s">
        <v>855</v>
      </c>
      <c r="F301" t="s">
        <v>1651</v>
      </c>
      <c r="G301" t="s">
        <v>1652</v>
      </c>
      <c r="H301" t="s">
        <v>13</v>
      </c>
      <c r="I301" t="s">
        <v>1653</v>
      </c>
      <c r="J301">
        <v>0.99821742303299299</v>
      </c>
      <c r="K301">
        <v>0.19030124908155699</v>
      </c>
    </row>
    <row r="302" spans="1:11" x14ac:dyDescent="0.25">
      <c r="J302" s="2" t="s">
        <v>3441</v>
      </c>
      <c r="K302">
        <f>AVERAGE(K2:K301)</f>
        <v>0.17126850266273524</v>
      </c>
    </row>
    <row r="303" spans="1:11" x14ac:dyDescent="0.25">
      <c r="J303" s="2" t="s">
        <v>3442</v>
      </c>
      <c r="K303">
        <f>STDEV(K2:K301)</f>
        <v>1.0762868942689121E-2</v>
      </c>
    </row>
    <row r="304" spans="1:11" x14ac:dyDescent="0.25">
      <c r="J304" s="2" t="s">
        <v>3443</v>
      </c>
      <c r="K304">
        <f>MEDIAN(K2:K301)</f>
        <v>0.170471248006695</v>
      </c>
    </row>
    <row r="305" spans="10:11" x14ac:dyDescent="0.25">
      <c r="J305" s="2" t="s">
        <v>3444</v>
      </c>
      <c r="K305">
        <f>MIN(K2:K301)</f>
        <v>0.14481576692373599</v>
      </c>
    </row>
    <row r="306" spans="10:11" x14ac:dyDescent="0.25">
      <c r="J306" s="2" t="s">
        <v>3445</v>
      </c>
      <c r="K306">
        <f>MAX(K2:K301)</f>
        <v>0.20020964360587001</v>
      </c>
    </row>
    <row r="307" spans="10:11" x14ac:dyDescent="0.25">
      <c r="J307" t="s">
        <v>3446</v>
      </c>
      <c r="K307">
        <f>_xlfn.STDEV.P(K2:K301)</f>
        <v>1.0744915854389478E-2</v>
      </c>
    </row>
    <row r="308" spans="10:11" x14ac:dyDescent="0.25">
      <c r="J308" t="s">
        <v>3447</v>
      </c>
      <c r="K308">
        <f>_xlfn.VAR.P(K2:K301)</f>
        <v>1.1545321671791039E-4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790D2-435A-42CB-83A7-3B572B0F1281}">
  <dimension ref="A1:I308"/>
  <sheetViews>
    <sheetView topLeftCell="A282" workbookViewId="0">
      <selection activeCell="H302" sqref="H302:I308"/>
    </sheetView>
  </sheetViews>
  <sheetFormatPr defaultRowHeight="15" x14ac:dyDescent="0.25"/>
  <sheetData>
    <row r="1" spans="1:9" x14ac:dyDescent="0.25">
      <c r="A1" t="s">
        <v>0</v>
      </c>
      <c r="B1" t="s">
        <v>1</v>
      </c>
      <c r="C1" t="s">
        <v>2</v>
      </c>
      <c r="D1" t="s">
        <v>3</v>
      </c>
      <c r="E1" t="s">
        <v>4</v>
      </c>
      <c r="F1" t="s">
        <v>5</v>
      </c>
      <c r="G1" t="s">
        <v>6</v>
      </c>
      <c r="H1" t="s">
        <v>7</v>
      </c>
      <c r="I1" t="s">
        <v>8</v>
      </c>
    </row>
    <row r="2" spans="1:9" x14ac:dyDescent="0.25">
      <c r="A2" s="1">
        <v>45761.431932199077</v>
      </c>
      <c r="B2" t="s">
        <v>9</v>
      </c>
      <c r="C2" t="s">
        <v>10</v>
      </c>
      <c r="D2" t="s">
        <v>11</v>
      </c>
      <c r="E2" t="s">
        <v>12</v>
      </c>
      <c r="F2" t="s">
        <v>13</v>
      </c>
      <c r="G2" t="s">
        <v>14</v>
      </c>
      <c r="H2">
        <v>0.99851940142978302</v>
      </c>
      <c r="I2">
        <v>0.17563739376770501</v>
      </c>
    </row>
    <row r="3" spans="1:9" x14ac:dyDescent="0.25">
      <c r="A3" s="1">
        <v>45761.432082777777</v>
      </c>
      <c r="B3" t="s">
        <v>15</v>
      </c>
      <c r="C3" t="s">
        <v>16</v>
      </c>
      <c r="D3" t="s">
        <v>17</v>
      </c>
      <c r="E3" t="s">
        <v>18</v>
      </c>
      <c r="F3" t="s">
        <v>13</v>
      </c>
      <c r="G3" t="s">
        <v>19</v>
      </c>
      <c r="H3">
        <v>0.99799374217525605</v>
      </c>
      <c r="I3">
        <v>0.17165354330708599</v>
      </c>
    </row>
    <row r="4" spans="1:9" x14ac:dyDescent="0.25">
      <c r="A4" s="1">
        <v>45761.432224374999</v>
      </c>
      <c r="B4" t="s">
        <v>20</v>
      </c>
      <c r="C4" t="s">
        <v>21</v>
      </c>
      <c r="D4" t="s">
        <v>22</v>
      </c>
      <c r="E4" t="s">
        <v>23</v>
      </c>
      <c r="F4" t="s">
        <v>13</v>
      </c>
      <c r="G4" t="s">
        <v>24</v>
      </c>
      <c r="H4">
        <v>0.99868751481645601</v>
      </c>
      <c r="I4">
        <v>0.169193934557063</v>
      </c>
    </row>
    <row r="5" spans="1:9" x14ac:dyDescent="0.25">
      <c r="A5" s="1">
        <v>45761.43237707176</v>
      </c>
      <c r="B5" t="s">
        <v>25</v>
      </c>
      <c r="C5" t="s">
        <v>26</v>
      </c>
      <c r="D5" t="s">
        <v>27</v>
      </c>
      <c r="E5" t="s">
        <v>28</v>
      </c>
      <c r="F5" t="s">
        <v>13</v>
      </c>
      <c r="G5" t="s">
        <v>29</v>
      </c>
      <c r="H5">
        <v>0.99880101935505905</v>
      </c>
      <c r="I5">
        <v>0.17391304347826</v>
      </c>
    </row>
    <row r="6" spans="1:9" x14ac:dyDescent="0.25">
      <c r="A6" s="1">
        <v>45761.432521805553</v>
      </c>
      <c r="B6" t="s">
        <v>25</v>
      </c>
      <c r="C6" t="s">
        <v>30</v>
      </c>
      <c r="D6" t="s">
        <v>31</v>
      </c>
      <c r="E6" t="s">
        <v>32</v>
      </c>
      <c r="F6" t="s">
        <v>13</v>
      </c>
      <c r="G6" t="s">
        <v>33</v>
      </c>
      <c r="H6">
        <v>0.99897101217469697</v>
      </c>
      <c r="I6">
        <v>0.15905511811023601</v>
      </c>
    </row>
    <row r="7" spans="1:9" x14ac:dyDescent="0.25">
      <c r="A7" s="1">
        <v>45761.432678194447</v>
      </c>
      <c r="B7" t="s">
        <v>25</v>
      </c>
      <c r="C7" t="s">
        <v>34</v>
      </c>
      <c r="D7" t="s">
        <v>35</v>
      </c>
      <c r="E7" t="s">
        <v>36</v>
      </c>
      <c r="F7" t="s">
        <v>13</v>
      </c>
      <c r="G7" t="s">
        <v>37</v>
      </c>
      <c r="H7">
        <v>0.99876389190034598</v>
      </c>
      <c r="I7">
        <v>0.16402116402116401</v>
      </c>
    </row>
    <row r="8" spans="1:9" x14ac:dyDescent="0.25">
      <c r="A8" s="1">
        <v>45761.432822777781</v>
      </c>
      <c r="B8" t="s">
        <v>25</v>
      </c>
      <c r="C8" t="s">
        <v>38</v>
      </c>
      <c r="D8" t="s">
        <v>39</v>
      </c>
      <c r="E8" t="s">
        <v>40</v>
      </c>
      <c r="F8" t="s">
        <v>13</v>
      </c>
      <c r="G8" t="s">
        <v>41</v>
      </c>
      <c r="H8">
        <v>0.99882876481862104</v>
      </c>
      <c r="I8">
        <v>0.17181314330958</v>
      </c>
    </row>
    <row r="9" spans="1:9" x14ac:dyDescent="0.25">
      <c r="A9" s="1">
        <v>45761.432968530091</v>
      </c>
      <c r="B9" t="s">
        <v>20</v>
      </c>
      <c r="C9" t="s">
        <v>42</v>
      </c>
      <c r="D9" t="s">
        <v>43</v>
      </c>
      <c r="E9" t="s">
        <v>44</v>
      </c>
      <c r="F9" t="s">
        <v>13</v>
      </c>
      <c r="G9" t="s">
        <v>45</v>
      </c>
      <c r="H9">
        <v>0.99884632527649597</v>
      </c>
      <c r="I9">
        <v>0.170464135021097</v>
      </c>
    </row>
    <row r="10" spans="1:9" x14ac:dyDescent="0.25">
      <c r="A10" s="1">
        <v>45761.433113541665</v>
      </c>
      <c r="B10" t="s">
        <v>15</v>
      </c>
      <c r="C10" t="s">
        <v>46</v>
      </c>
      <c r="D10" t="s">
        <v>47</v>
      </c>
      <c r="E10" t="s">
        <v>48</v>
      </c>
      <c r="F10" t="s">
        <v>13</v>
      </c>
      <c r="G10" t="s">
        <v>49</v>
      </c>
      <c r="H10">
        <v>0.99771969872048405</v>
      </c>
      <c r="I10">
        <v>0.166290443942814</v>
      </c>
    </row>
    <row r="11" spans="1:9" x14ac:dyDescent="0.25">
      <c r="A11" s="1">
        <v>45761.433251273149</v>
      </c>
      <c r="B11" t="s">
        <v>20</v>
      </c>
      <c r="C11" t="s">
        <v>50</v>
      </c>
      <c r="D11" t="s">
        <v>51</v>
      </c>
      <c r="E11" t="s">
        <v>52</v>
      </c>
      <c r="F11" t="s">
        <v>13</v>
      </c>
      <c r="G11" t="s">
        <v>53</v>
      </c>
      <c r="H11">
        <v>0.99869364663712301</v>
      </c>
      <c r="I11">
        <v>0.182002022244691</v>
      </c>
    </row>
    <row r="12" spans="1:9" x14ac:dyDescent="0.25">
      <c r="A12" s="1">
        <v>45761.433370069448</v>
      </c>
      <c r="B12" t="s">
        <v>9</v>
      </c>
      <c r="C12" t="s">
        <v>54</v>
      </c>
      <c r="D12" t="s">
        <v>55</v>
      </c>
      <c r="E12" t="s">
        <v>56</v>
      </c>
      <c r="F12" t="s">
        <v>13</v>
      </c>
      <c r="G12" t="s">
        <v>57</v>
      </c>
      <c r="H12">
        <v>0.99818757940644398</v>
      </c>
      <c r="I12">
        <v>0.170542635658914</v>
      </c>
    </row>
    <row r="13" spans="1:9" x14ac:dyDescent="0.25">
      <c r="A13" s="1">
        <v>45761.433504490742</v>
      </c>
      <c r="B13" t="s">
        <v>9</v>
      </c>
      <c r="C13" t="s">
        <v>58</v>
      </c>
      <c r="D13" t="s">
        <v>59</v>
      </c>
      <c r="E13" t="s">
        <v>60</v>
      </c>
      <c r="F13" t="s">
        <v>13</v>
      </c>
      <c r="G13" t="s">
        <v>61</v>
      </c>
      <c r="H13">
        <v>0.99754905042309905</v>
      </c>
      <c r="I13">
        <v>0.17601380500431399</v>
      </c>
    </row>
    <row r="14" spans="1:9" x14ac:dyDescent="0.25">
      <c r="A14" s="1">
        <v>45761.433638009257</v>
      </c>
      <c r="B14" t="s">
        <v>15</v>
      </c>
      <c r="C14" t="s">
        <v>62</v>
      </c>
      <c r="D14" t="s">
        <v>63</v>
      </c>
      <c r="E14" t="s">
        <v>64</v>
      </c>
      <c r="F14" t="s">
        <v>13</v>
      </c>
      <c r="G14" t="s">
        <v>65</v>
      </c>
      <c r="H14">
        <v>0.99805018831325798</v>
      </c>
      <c r="I14">
        <v>0.18030050083472399</v>
      </c>
    </row>
    <row r="15" spans="1:9" x14ac:dyDescent="0.25">
      <c r="A15" s="1">
        <v>45761.433847731481</v>
      </c>
      <c r="B15" t="s">
        <v>9</v>
      </c>
      <c r="C15" t="s">
        <v>66</v>
      </c>
      <c r="D15" t="s">
        <v>67</v>
      </c>
      <c r="E15" t="s">
        <v>68</v>
      </c>
      <c r="F15" t="s">
        <v>13</v>
      </c>
      <c r="G15" t="s">
        <v>69</v>
      </c>
      <c r="H15">
        <v>0.99878307323936599</v>
      </c>
      <c r="I15">
        <v>0.165857605177993</v>
      </c>
    </row>
    <row r="16" spans="1:9" x14ac:dyDescent="0.25">
      <c r="A16" s="1">
        <v>45761.434010277779</v>
      </c>
      <c r="B16" t="s">
        <v>9</v>
      </c>
      <c r="C16" t="s">
        <v>70</v>
      </c>
      <c r="D16" t="s">
        <v>71</v>
      </c>
      <c r="E16" t="s">
        <v>72</v>
      </c>
      <c r="F16" t="s">
        <v>13</v>
      </c>
      <c r="G16" t="s">
        <v>73</v>
      </c>
      <c r="H16">
        <v>0.99844769729633598</v>
      </c>
      <c r="I16">
        <v>0.17249796582587401</v>
      </c>
    </row>
    <row r="17" spans="1:9" x14ac:dyDescent="0.25">
      <c r="A17" s="1">
        <v>45761.434134606483</v>
      </c>
      <c r="B17" t="s">
        <v>9</v>
      </c>
      <c r="C17" t="s">
        <v>54</v>
      </c>
      <c r="D17" t="s">
        <v>55</v>
      </c>
      <c r="E17" t="s">
        <v>74</v>
      </c>
      <c r="F17" t="s">
        <v>13</v>
      </c>
      <c r="G17" t="s">
        <v>75</v>
      </c>
      <c r="H17">
        <v>0.99826701459142098</v>
      </c>
      <c r="I17">
        <v>0.175313059033989</v>
      </c>
    </row>
    <row r="18" spans="1:9" x14ac:dyDescent="0.25">
      <c r="A18" s="1">
        <v>45761.434270925929</v>
      </c>
      <c r="B18" t="s">
        <v>9</v>
      </c>
      <c r="C18" t="s">
        <v>62</v>
      </c>
      <c r="D18" t="s">
        <v>76</v>
      </c>
      <c r="E18" t="s">
        <v>77</v>
      </c>
      <c r="F18" t="s">
        <v>13</v>
      </c>
      <c r="G18" t="s">
        <v>78</v>
      </c>
      <c r="H18">
        <v>0.99845128909192304</v>
      </c>
      <c r="I18">
        <v>0.18656056587090999</v>
      </c>
    </row>
    <row r="19" spans="1:9" x14ac:dyDescent="0.25">
      <c r="A19" s="1">
        <v>45761.434395393517</v>
      </c>
      <c r="B19" t="s">
        <v>9</v>
      </c>
      <c r="C19" t="s">
        <v>21</v>
      </c>
      <c r="D19" t="s">
        <v>79</v>
      </c>
      <c r="E19" t="s">
        <v>80</v>
      </c>
      <c r="F19" t="s">
        <v>13</v>
      </c>
      <c r="G19" t="s">
        <v>81</v>
      </c>
      <c r="H19">
        <v>0.99862962211432804</v>
      </c>
      <c r="I19">
        <v>0.17586750788643499</v>
      </c>
    </row>
    <row r="20" spans="1:9" x14ac:dyDescent="0.25">
      <c r="A20" s="1">
        <v>45761.434559780093</v>
      </c>
      <c r="B20" t="s">
        <v>20</v>
      </c>
      <c r="C20" t="s">
        <v>82</v>
      </c>
      <c r="D20" t="s">
        <v>83</v>
      </c>
      <c r="E20" t="s">
        <v>84</v>
      </c>
      <c r="F20" t="s">
        <v>13</v>
      </c>
      <c r="G20" t="s">
        <v>85</v>
      </c>
      <c r="H20">
        <v>0.99816773940563297</v>
      </c>
      <c r="I20">
        <v>0.17934002869440399</v>
      </c>
    </row>
    <row r="21" spans="1:9" x14ac:dyDescent="0.25">
      <c r="A21" s="1">
        <v>45761.43472016204</v>
      </c>
      <c r="B21" t="s">
        <v>9</v>
      </c>
      <c r="C21" t="s">
        <v>86</v>
      </c>
      <c r="D21" t="s">
        <v>87</v>
      </c>
      <c r="E21" t="s">
        <v>88</v>
      </c>
      <c r="F21" t="s">
        <v>13</v>
      </c>
      <c r="G21" t="s">
        <v>89</v>
      </c>
      <c r="H21">
        <v>0.99888548506002794</v>
      </c>
      <c r="I21">
        <v>0.176804541768045</v>
      </c>
    </row>
    <row r="22" spans="1:9" x14ac:dyDescent="0.25">
      <c r="A22" s="1">
        <v>45761.434833634259</v>
      </c>
      <c r="B22" t="s">
        <v>9</v>
      </c>
      <c r="C22" t="s">
        <v>90</v>
      </c>
      <c r="D22" t="s">
        <v>91</v>
      </c>
      <c r="E22" t="s">
        <v>92</v>
      </c>
      <c r="F22" t="s">
        <v>13</v>
      </c>
      <c r="G22" t="s">
        <v>93</v>
      </c>
      <c r="H22">
        <v>0.99842460061786498</v>
      </c>
      <c r="I22">
        <v>0.16832779623477201</v>
      </c>
    </row>
    <row r="23" spans="1:9" x14ac:dyDescent="0.25">
      <c r="A23" s="1">
        <v>45761.434959930557</v>
      </c>
      <c r="B23" t="s">
        <v>9</v>
      </c>
      <c r="C23" t="s">
        <v>94</v>
      </c>
      <c r="D23" t="s">
        <v>95</v>
      </c>
      <c r="E23" t="s">
        <v>96</v>
      </c>
      <c r="F23" t="s">
        <v>13</v>
      </c>
      <c r="G23" t="s">
        <v>97</v>
      </c>
      <c r="H23">
        <v>0.99882791614533795</v>
      </c>
      <c r="I23">
        <v>0.176688251618871</v>
      </c>
    </row>
    <row r="24" spans="1:9" x14ac:dyDescent="0.25">
      <c r="A24" s="1">
        <v>45761.435090324077</v>
      </c>
      <c r="B24" t="s">
        <v>15</v>
      </c>
      <c r="C24" t="s">
        <v>70</v>
      </c>
      <c r="D24" t="s">
        <v>98</v>
      </c>
      <c r="E24" t="s">
        <v>99</v>
      </c>
      <c r="F24" t="s">
        <v>13</v>
      </c>
      <c r="G24" t="s">
        <v>100</v>
      </c>
      <c r="H24">
        <v>0.99878722167657796</v>
      </c>
      <c r="I24">
        <v>0.170794192997438</v>
      </c>
    </row>
    <row r="25" spans="1:9" x14ac:dyDescent="0.25">
      <c r="A25" s="1">
        <v>45761.435252673611</v>
      </c>
      <c r="B25" t="s">
        <v>9</v>
      </c>
      <c r="C25" t="s">
        <v>101</v>
      </c>
      <c r="D25" t="s">
        <v>102</v>
      </c>
      <c r="E25" t="s">
        <v>103</v>
      </c>
      <c r="F25" t="s">
        <v>13</v>
      </c>
      <c r="G25" t="s">
        <v>104</v>
      </c>
      <c r="H25">
        <v>0.99889910612861599</v>
      </c>
      <c r="I25">
        <v>0.16481892091648101</v>
      </c>
    </row>
    <row r="26" spans="1:9" x14ac:dyDescent="0.25">
      <c r="A26" s="1">
        <v>45761.435372627318</v>
      </c>
      <c r="B26" t="s">
        <v>105</v>
      </c>
      <c r="C26" t="s">
        <v>66</v>
      </c>
      <c r="D26" t="s">
        <v>106</v>
      </c>
      <c r="E26" t="s">
        <v>107</v>
      </c>
      <c r="F26" t="s">
        <v>13</v>
      </c>
      <c r="G26" t="s">
        <v>108</v>
      </c>
      <c r="H26">
        <v>0.99759495658738595</v>
      </c>
      <c r="I26">
        <v>0.15096153846153801</v>
      </c>
    </row>
    <row r="27" spans="1:9" x14ac:dyDescent="0.25">
      <c r="A27" s="1">
        <v>45761.435549756941</v>
      </c>
      <c r="B27" t="s">
        <v>9</v>
      </c>
      <c r="C27" t="s">
        <v>109</v>
      </c>
      <c r="D27" t="s">
        <v>110</v>
      </c>
      <c r="E27" t="s">
        <v>111</v>
      </c>
      <c r="F27" t="s">
        <v>13</v>
      </c>
      <c r="G27" t="s">
        <v>112</v>
      </c>
      <c r="H27">
        <v>0.998425889183708</v>
      </c>
      <c r="I27">
        <v>0.17367332873880001</v>
      </c>
    </row>
    <row r="28" spans="1:9" x14ac:dyDescent="0.25">
      <c r="A28" s="1">
        <v>45761.435724965275</v>
      </c>
      <c r="B28" t="s">
        <v>20</v>
      </c>
      <c r="C28" t="s">
        <v>113</v>
      </c>
      <c r="D28" t="s">
        <v>114</v>
      </c>
      <c r="E28" t="s">
        <v>115</v>
      </c>
      <c r="F28" t="s">
        <v>13</v>
      </c>
      <c r="G28" t="s">
        <v>116</v>
      </c>
      <c r="H28">
        <v>0.99908272339579696</v>
      </c>
      <c r="I28">
        <v>0.17365771812080499</v>
      </c>
    </row>
    <row r="29" spans="1:9" x14ac:dyDescent="0.25">
      <c r="A29" s="1">
        <v>45761.43587321759</v>
      </c>
      <c r="B29" t="s">
        <v>15</v>
      </c>
      <c r="C29" t="s">
        <v>66</v>
      </c>
      <c r="D29" t="s">
        <v>117</v>
      </c>
      <c r="E29" t="s">
        <v>118</v>
      </c>
      <c r="F29" t="s">
        <v>13</v>
      </c>
      <c r="G29" t="s">
        <v>119</v>
      </c>
      <c r="H29">
        <v>0.99834411193510098</v>
      </c>
      <c r="I29">
        <v>0.15128844555278401</v>
      </c>
    </row>
    <row r="30" spans="1:9" x14ac:dyDescent="0.25">
      <c r="A30" s="1">
        <v>45761.436007951386</v>
      </c>
      <c r="B30" t="s">
        <v>15</v>
      </c>
      <c r="C30" t="s">
        <v>120</v>
      </c>
      <c r="D30" t="s">
        <v>121</v>
      </c>
      <c r="E30" t="s">
        <v>122</v>
      </c>
      <c r="F30" t="s">
        <v>13</v>
      </c>
      <c r="G30" t="s">
        <v>123</v>
      </c>
      <c r="H30">
        <v>0.99871531200531904</v>
      </c>
      <c r="I30">
        <v>0.18534482758620599</v>
      </c>
    </row>
    <row r="31" spans="1:9" x14ac:dyDescent="0.25">
      <c r="A31" s="1">
        <v>45761.436131898146</v>
      </c>
      <c r="B31" t="s">
        <v>15</v>
      </c>
      <c r="C31" t="s">
        <v>124</v>
      </c>
      <c r="D31" t="s">
        <v>125</v>
      </c>
      <c r="E31" t="s">
        <v>126</v>
      </c>
      <c r="F31" t="s">
        <v>13</v>
      </c>
      <c r="G31" t="s">
        <v>127</v>
      </c>
      <c r="H31">
        <v>0.99902167513100704</v>
      </c>
      <c r="I31">
        <v>0.180869565217391</v>
      </c>
    </row>
    <row r="32" spans="1:9" x14ac:dyDescent="0.25">
      <c r="A32" s="1">
        <v>45761.436315659725</v>
      </c>
      <c r="B32" t="s">
        <v>20</v>
      </c>
      <c r="C32" t="s">
        <v>128</v>
      </c>
      <c r="D32" t="s">
        <v>129</v>
      </c>
      <c r="E32" t="s">
        <v>130</v>
      </c>
      <c r="F32" t="s">
        <v>13</v>
      </c>
      <c r="G32" t="s">
        <v>131</v>
      </c>
      <c r="H32">
        <v>0.99847477987438205</v>
      </c>
      <c r="I32">
        <v>0.18862275449101701</v>
      </c>
    </row>
    <row r="33" spans="1:9" x14ac:dyDescent="0.25">
      <c r="A33" s="1">
        <v>45761.436466539351</v>
      </c>
      <c r="B33" t="s">
        <v>105</v>
      </c>
      <c r="C33" t="s">
        <v>30</v>
      </c>
      <c r="D33" t="s">
        <v>132</v>
      </c>
      <c r="E33" t="s">
        <v>133</v>
      </c>
      <c r="F33" t="s">
        <v>13</v>
      </c>
      <c r="G33" t="s">
        <v>134</v>
      </c>
      <c r="H33">
        <v>0.99891156151181304</v>
      </c>
      <c r="I33">
        <v>0.164794007490636</v>
      </c>
    </row>
    <row r="34" spans="1:9" x14ac:dyDescent="0.25">
      <c r="A34" s="1">
        <v>45761.436602175927</v>
      </c>
      <c r="B34" t="s">
        <v>15</v>
      </c>
      <c r="C34" t="s">
        <v>135</v>
      </c>
      <c r="D34" t="s">
        <v>136</v>
      </c>
      <c r="E34" t="s">
        <v>137</v>
      </c>
      <c r="F34" t="s">
        <v>13</v>
      </c>
      <c r="G34" t="s">
        <v>138</v>
      </c>
      <c r="H34">
        <v>0.99830640596883702</v>
      </c>
      <c r="I34">
        <v>0.17081260364842399</v>
      </c>
    </row>
    <row r="35" spans="1:9" x14ac:dyDescent="0.25">
      <c r="A35" s="1">
        <v>45761.436740914352</v>
      </c>
      <c r="B35" t="s">
        <v>15</v>
      </c>
      <c r="C35" t="s">
        <v>139</v>
      </c>
      <c r="D35" t="s">
        <v>140</v>
      </c>
      <c r="E35" t="s">
        <v>141</v>
      </c>
      <c r="F35" t="s">
        <v>13</v>
      </c>
      <c r="G35" t="s">
        <v>142</v>
      </c>
      <c r="H35">
        <v>0.99843368528074705</v>
      </c>
      <c r="I35">
        <v>0.155626496408619</v>
      </c>
    </row>
    <row r="36" spans="1:9" x14ac:dyDescent="0.25">
      <c r="A36" s="1">
        <v>45761.436859849535</v>
      </c>
      <c r="B36" t="s">
        <v>9</v>
      </c>
      <c r="C36" t="s">
        <v>143</v>
      </c>
      <c r="D36" t="s">
        <v>144</v>
      </c>
      <c r="E36" t="s">
        <v>145</v>
      </c>
      <c r="F36" t="s">
        <v>13</v>
      </c>
      <c r="G36" t="s">
        <v>146</v>
      </c>
      <c r="H36">
        <v>0.99885979071293296</v>
      </c>
      <c r="I36">
        <v>0.185727355901189</v>
      </c>
    </row>
    <row r="37" spans="1:9" x14ac:dyDescent="0.25">
      <c r="A37" s="1">
        <v>45761.437016990742</v>
      </c>
      <c r="B37" t="s">
        <v>15</v>
      </c>
      <c r="C37" t="s">
        <v>147</v>
      </c>
      <c r="D37" t="s">
        <v>148</v>
      </c>
      <c r="E37" t="s">
        <v>149</v>
      </c>
      <c r="F37" t="s">
        <v>13</v>
      </c>
      <c r="G37" t="s">
        <v>150</v>
      </c>
      <c r="H37">
        <v>0.99788722446315103</v>
      </c>
      <c r="I37">
        <v>0.17233560090702901</v>
      </c>
    </row>
    <row r="38" spans="1:9" x14ac:dyDescent="0.25">
      <c r="A38" s="1">
        <v>45761.437164953706</v>
      </c>
      <c r="B38" t="s">
        <v>105</v>
      </c>
      <c r="C38" t="s">
        <v>151</v>
      </c>
      <c r="D38" t="s">
        <v>152</v>
      </c>
      <c r="E38" t="s">
        <v>153</v>
      </c>
      <c r="F38" t="s">
        <v>13</v>
      </c>
      <c r="G38" t="s">
        <v>154</v>
      </c>
      <c r="H38">
        <v>0.99868163436630397</v>
      </c>
      <c r="I38">
        <v>0.178104575163398</v>
      </c>
    </row>
    <row r="39" spans="1:9" x14ac:dyDescent="0.25">
      <c r="A39" s="1">
        <v>45761.437319097226</v>
      </c>
      <c r="B39" t="s">
        <v>25</v>
      </c>
      <c r="C39" t="s">
        <v>54</v>
      </c>
      <c r="D39" t="s">
        <v>155</v>
      </c>
      <c r="E39" t="s">
        <v>156</v>
      </c>
      <c r="F39" t="s">
        <v>13</v>
      </c>
      <c r="G39" t="s">
        <v>157</v>
      </c>
      <c r="H39">
        <v>0.99874831999175295</v>
      </c>
      <c r="I39">
        <v>0.168097281831187</v>
      </c>
    </row>
    <row r="40" spans="1:9" x14ac:dyDescent="0.25">
      <c r="A40" s="1">
        <v>45761.437483113426</v>
      </c>
      <c r="B40" t="s">
        <v>25</v>
      </c>
      <c r="C40" t="s">
        <v>158</v>
      </c>
      <c r="D40" t="s">
        <v>159</v>
      </c>
      <c r="E40" t="s">
        <v>160</v>
      </c>
      <c r="F40" t="s">
        <v>13</v>
      </c>
      <c r="G40" t="s">
        <v>161</v>
      </c>
      <c r="H40">
        <v>0.99913875780013095</v>
      </c>
      <c r="I40">
        <v>0.17982799061766999</v>
      </c>
    </row>
    <row r="41" spans="1:9" x14ac:dyDescent="0.25">
      <c r="A41" s="1">
        <v>45761.43764635417</v>
      </c>
      <c r="B41" t="s">
        <v>105</v>
      </c>
      <c r="C41" t="s">
        <v>162</v>
      </c>
      <c r="D41" t="s">
        <v>163</v>
      </c>
      <c r="E41" t="s">
        <v>164</v>
      </c>
      <c r="F41" t="s">
        <v>13</v>
      </c>
      <c r="G41" t="s">
        <v>165</v>
      </c>
      <c r="H41">
        <v>0.99862963281053496</v>
      </c>
      <c r="I41">
        <v>0.17793317793317701</v>
      </c>
    </row>
    <row r="42" spans="1:9" x14ac:dyDescent="0.25">
      <c r="A42" s="1">
        <v>45761.437836041667</v>
      </c>
      <c r="B42" t="s">
        <v>20</v>
      </c>
      <c r="C42" t="s">
        <v>82</v>
      </c>
      <c r="D42" t="s">
        <v>83</v>
      </c>
      <c r="E42" t="s">
        <v>166</v>
      </c>
      <c r="F42" t="s">
        <v>13</v>
      </c>
      <c r="G42" t="s">
        <v>167</v>
      </c>
      <c r="H42">
        <v>0.99865187486963503</v>
      </c>
      <c r="I42">
        <v>0.17525773195876199</v>
      </c>
    </row>
    <row r="43" spans="1:9" x14ac:dyDescent="0.25">
      <c r="A43" s="1">
        <v>45761.437979340277</v>
      </c>
      <c r="B43" t="s">
        <v>15</v>
      </c>
      <c r="C43" t="s">
        <v>168</v>
      </c>
      <c r="D43" t="s">
        <v>169</v>
      </c>
      <c r="E43" t="s">
        <v>170</v>
      </c>
      <c r="F43" t="s">
        <v>13</v>
      </c>
      <c r="G43" t="s">
        <v>171</v>
      </c>
      <c r="H43">
        <v>0.99832414767067401</v>
      </c>
      <c r="I43">
        <v>0.18279569892473099</v>
      </c>
    </row>
    <row r="44" spans="1:9" x14ac:dyDescent="0.25">
      <c r="A44" s="1">
        <v>45761.438142175924</v>
      </c>
      <c r="B44" t="s">
        <v>105</v>
      </c>
      <c r="C44" t="s">
        <v>10</v>
      </c>
      <c r="D44" t="s">
        <v>172</v>
      </c>
      <c r="E44" t="s">
        <v>173</v>
      </c>
      <c r="F44" t="s">
        <v>13</v>
      </c>
      <c r="G44" t="s">
        <v>174</v>
      </c>
      <c r="H44">
        <v>0.99772155107897798</v>
      </c>
      <c r="I44">
        <v>0.17743324720068901</v>
      </c>
    </row>
    <row r="45" spans="1:9" x14ac:dyDescent="0.25">
      <c r="A45" s="1">
        <v>45761.438290983795</v>
      </c>
      <c r="B45" t="s">
        <v>9</v>
      </c>
      <c r="C45" t="s">
        <v>120</v>
      </c>
      <c r="D45" t="s">
        <v>175</v>
      </c>
      <c r="E45" t="s">
        <v>176</v>
      </c>
      <c r="F45" t="s">
        <v>13</v>
      </c>
      <c r="G45" t="s">
        <v>177</v>
      </c>
      <c r="H45">
        <v>0.99908457943365503</v>
      </c>
      <c r="I45">
        <v>0.17998448409619799</v>
      </c>
    </row>
    <row r="46" spans="1:9" x14ac:dyDescent="0.25">
      <c r="A46" s="1">
        <v>45761.438459224541</v>
      </c>
      <c r="B46" t="s">
        <v>15</v>
      </c>
      <c r="C46" t="s">
        <v>178</v>
      </c>
      <c r="D46" t="s">
        <v>179</v>
      </c>
      <c r="E46" t="s">
        <v>180</v>
      </c>
      <c r="F46" t="s">
        <v>13</v>
      </c>
      <c r="G46" t="s">
        <v>181</v>
      </c>
      <c r="H46">
        <v>0.99855777631299203</v>
      </c>
      <c r="I46">
        <v>0.16734362307067399</v>
      </c>
    </row>
    <row r="47" spans="1:9" x14ac:dyDescent="0.25">
      <c r="A47" s="1">
        <v>45761.438659837964</v>
      </c>
      <c r="B47" t="s">
        <v>25</v>
      </c>
      <c r="C47" t="s">
        <v>128</v>
      </c>
      <c r="D47" t="s">
        <v>182</v>
      </c>
      <c r="E47" t="s">
        <v>183</v>
      </c>
      <c r="F47" t="s">
        <v>13</v>
      </c>
      <c r="G47" t="s">
        <v>184</v>
      </c>
      <c r="H47">
        <v>0.99882707515361202</v>
      </c>
      <c r="I47">
        <v>0.17723342939481199</v>
      </c>
    </row>
    <row r="48" spans="1:9" x14ac:dyDescent="0.25">
      <c r="A48" s="1">
        <v>45761.438808506944</v>
      </c>
      <c r="B48" t="s">
        <v>15</v>
      </c>
      <c r="C48" t="s">
        <v>30</v>
      </c>
      <c r="D48" t="s">
        <v>185</v>
      </c>
      <c r="E48" t="s">
        <v>186</v>
      </c>
      <c r="F48" t="s">
        <v>13</v>
      </c>
      <c r="G48" t="s">
        <v>187</v>
      </c>
      <c r="H48">
        <v>0.998836460385366</v>
      </c>
      <c r="I48">
        <v>0.164418754014129</v>
      </c>
    </row>
    <row r="49" spans="1:9" x14ac:dyDescent="0.25">
      <c r="A49" s="1">
        <v>45761.438957361112</v>
      </c>
      <c r="B49" t="s">
        <v>20</v>
      </c>
      <c r="C49" t="s">
        <v>151</v>
      </c>
      <c r="D49" t="s">
        <v>188</v>
      </c>
      <c r="E49" t="s">
        <v>189</v>
      </c>
      <c r="F49" t="s">
        <v>13</v>
      </c>
      <c r="G49" t="s">
        <v>190</v>
      </c>
      <c r="H49">
        <v>0.99898313081925505</v>
      </c>
      <c r="I49">
        <v>0.18530351437699599</v>
      </c>
    </row>
    <row r="50" spans="1:9" x14ac:dyDescent="0.25">
      <c r="A50" s="1">
        <v>45761.439108761573</v>
      </c>
      <c r="B50" t="s">
        <v>105</v>
      </c>
      <c r="C50" t="s">
        <v>178</v>
      </c>
      <c r="D50" t="s">
        <v>191</v>
      </c>
      <c r="E50" t="s">
        <v>192</v>
      </c>
      <c r="F50" t="s">
        <v>13</v>
      </c>
      <c r="G50" t="s">
        <v>193</v>
      </c>
      <c r="H50">
        <v>0.99850502127177398</v>
      </c>
      <c r="I50">
        <v>0.17177914110429399</v>
      </c>
    </row>
    <row r="51" spans="1:9" x14ac:dyDescent="0.25">
      <c r="A51" s="1">
        <v>45761.439261736108</v>
      </c>
      <c r="B51" t="s">
        <v>15</v>
      </c>
      <c r="C51" t="s">
        <v>38</v>
      </c>
      <c r="D51" t="s">
        <v>194</v>
      </c>
      <c r="E51" t="s">
        <v>195</v>
      </c>
      <c r="F51" t="s">
        <v>13</v>
      </c>
      <c r="G51" t="s">
        <v>196</v>
      </c>
      <c r="H51">
        <v>0.99859858528364198</v>
      </c>
      <c r="I51">
        <v>0.174327354260089</v>
      </c>
    </row>
    <row r="52" spans="1:9" x14ac:dyDescent="0.25">
      <c r="A52" s="1">
        <v>45761.439395578702</v>
      </c>
      <c r="B52" t="s">
        <v>20</v>
      </c>
      <c r="C52" t="s">
        <v>10</v>
      </c>
      <c r="D52" t="s">
        <v>197</v>
      </c>
      <c r="E52" t="s">
        <v>198</v>
      </c>
      <c r="F52" t="s">
        <v>13</v>
      </c>
      <c r="G52" t="s">
        <v>199</v>
      </c>
      <c r="H52">
        <v>0.99852031575909606</v>
      </c>
      <c r="I52">
        <v>0.18967052537845</v>
      </c>
    </row>
    <row r="53" spans="1:9" x14ac:dyDescent="0.25">
      <c r="A53" s="1">
        <v>45761.439565914348</v>
      </c>
      <c r="B53" t="s">
        <v>25</v>
      </c>
      <c r="C53" t="s">
        <v>200</v>
      </c>
      <c r="D53" t="s">
        <v>201</v>
      </c>
      <c r="E53" t="s">
        <v>202</v>
      </c>
      <c r="F53" t="s">
        <v>13</v>
      </c>
      <c r="G53" t="s">
        <v>203</v>
      </c>
      <c r="H53">
        <v>0.99864824706525201</v>
      </c>
      <c r="I53">
        <v>0.17857142857142799</v>
      </c>
    </row>
    <row r="54" spans="1:9" x14ac:dyDescent="0.25">
      <c r="A54" s="1">
        <v>45761.439692997687</v>
      </c>
      <c r="B54" t="s">
        <v>15</v>
      </c>
      <c r="C54" t="s">
        <v>204</v>
      </c>
      <c r="D54" t="s">
        <v>205</v>
      </c>
      <c r="E54" t="s">
        <v>206</v>
      </c>
      <c r="F54" t="s">
        <v>13</v>
      </c>
      <c r="G54" t="s">
        <v>207</v>
      </c>
      <c r="H54">
        <v>0.99806980998567996</v>
      </c>
      <c r="I54">
        <v>0.160225442834138</v>
      </c>
    </row>
    <row r="55" spans="1:9" x14ac:dyDescent="0.25">
      <c r="A55" s="1">
        <v>45761.43983171296</v>
      </c>
      <c r="B55" t="s">
        <v>20</v>
      </c>
      <c r="C55" t="s">
        <v>66</v>
      </c>
      <c r="D55" t="s">
        <v>208</v>
      </c>
      <c r="E55" t="s">
        <v>209</v>
      </c>
      <c r="F55" t="s">
        <v>13</v>
      </c>
      <c r="G55" t="s">
        <v>210</v>
      </c>
      <c r="H55">
        <v>0.99898887866594099</v>
      </c>
      <c r="I55">
        <v>0.17669753086419701</v>
      </c>
    </row>
    <row r="56" spans="1:9" x14ac:dyDescent="0.25">
      <c r="A56" s="1">
        <v>45761.439973912034</v>
      </c>
      <c r="B56" t="s">
        <v>15</v>
      </c>
      <c r="C56" t="s">
        <v>211</v>
      </c>
      <c r="D56" t="s">
        <v>212</v>
      </c>
      <c r="E56" t="s">
        <v>213</v>
      </c>
      <c r="F56" t="s">
        <v>13</v>
      </c>
      <c r="G56" t="s">
        <v>214</v>
      </c>
      <c r="H56">
        <v>0.99827180120742498</v>
      </c>
      <c r="I56">
        <v>0.17067494181536</v>
      </c>
    </row>
    <row r="57" spans="1:9" x14ac:dyDescent="0.25">
      <c r="A57" s="1">
        <v>45761.440129456016</v>
      </c>
      <c r="B57" t="s">
        <v>20</v>
      </c>
      <c r="C57" t="s">
        <v>139</v>
      </c>
      <c r="D57" t="s">
        <v>215</v>
      </c>
      <c r="E57" t="s">
        <v>216</v>
      </c>
      <c r="F57" t="s">
        <v>13</v>
      </c>
      <c r="G57" t="s">
        <v>217</v>
      </c>
      <c r="H57">
        <v>0.99852008872790399</v>
      </c>
      <c r="I57">
        <v>0.18734987990392299</v>
      </c>
    </row>
    <row r="58" spans="1:9" x14ac:dyDescent="0.25">
      <c r="A58" s="1">
        <v>45761.440287025463</v>
      </c>
      <c r="B58" t="s">
        <v>15</v>
      </c>
      <c r="C58" t="s">
        <v>218</v>
      </c>
      <c r="D58" t="s">
        <v>219</v>
      </c>
      <c r="E58" t="s">
        <v>220</v>
      </c>
      <c r="F58" t="s">
        <v>13</v>
      </c>
      <c r="G58" t="s">
        <v>221</v>
      </c>
      <c r="H58">
        <v>0.99805791541728694</v>
      </c>
      <c r="I58">
        <v>0.17862595419847299</v>
      </c>
    </row>
    <row r="59" spans="1:9" x14ac:dyDescent="0.25">
      <c r="A59" s="1">
        <v>45761.440396192127</v>
      </c>
      <c r="B59" t="s">
        <v>20</v>
      </c>
      <c r="C59" t="s">
        <v>124</v>
      </c>
      <c r="D59" t="s">
        <v>222</v>
      </c>
      <c r="E59" t="s">
        <v>223</v>
      </c>
      <c r="F59" t="s">
        <v>13</v>
      </c>
      <c r="G59" t="s">
        <v>224</v>
      </c>
      <c r="H59">
        <v>0.99883530821922195</v>
      </c>
      <c r="I59">
        <v>0.15772532188841201</v>
      </c>
    </row>
    <row r="60" spans="1:9" x14ac:dyDescent="0.25">
      <c r="A60" s="1">
        <v>45761.440541469907</v>
      </c>
      <c r="B60" t="s">
        <v>20</v>
      </c>
      <c r="C60" t="s">
        <v>62</v>
      </c>
      <c r="D60" t="s">
        <v>225</v>
      </c>
      <c r="E60" t="s">
        <v>226</v>
      </c>
      <c r="F60" t="s">
        <v>13</v>
      </c>
      <c r="G60" t="s">
        <v>227</v>
      </c>
      <c r="H60">
        <v>0.99835649683532202</v>
      </c>
      <c r="I60">
        <v>0.195744680851063</v>
      </c>
    </row>
    <row r="61" spans="1:9" x14ac:dyDescent="0.25">
      <c r="A61" s="1">
        <v>45761.440671168981</v>
      </c>
      <c r="B61" t="s">
        <v>15</v>
      </c>
      <c r="C61" t="s">
        <v>109</v>
      </c>
      <c r="D61" t="s">
        <v>228</v>
      </c>
      <c r="E61" t="s">
        <v>229</v>
      </c>
      <c r="F61" t="s">
        <v>13</v>
      </c>
      <c r="G61" t="s">
        <v>230</v>
      </c>
      <c r="H61">
        <v>0.99892953554116404</v>
      </c>
      <c r="I61">
        <v>0.17083692838653999</v>
      </c>
    </row>
    <row r="62" spans="1:9" x14ac:dyDescent="0.25">
      <c r="A62" s="1">
        <v>45761.440820023148</v>
      </c>
      <c r="B62" t="s">
        <v>20</v>
      </c>
      <c r="C62" t="s">
        <v>231</v>
      </c>
      <c r="D62" t="s">
        <v>232</v>
      </c>
      <c r="E62" t="s">
        <v>233</v>
      </c>
      <c r="F62" t="s">
        <v>13</v>
      </c>
      <c r="G62" t="s">
        <v>234</v>
      </c>
      <c r="H62">
        <v>0.99866011657728304</v>
      </c>
      <c r="I62">
        <v>0.17623918174665601</v>
      </c>
    </row>
    <row r="63" spans="1:9" x14ac:dyDescent="0.25">
      <c r="A63" s="1">
        <v>45761.440986631947</v>
      </c>
      <c r="B63" t="s">
        <v>20</v>
      </c>
      <c r="C63" t="s">
        <v>235</v>
      </c>
      <c r="D63" t="s">
        <v>236</v>
      </c>
      <c r="E63" t="s">
        <v>237</v>
      </c>
      <c r="F63" t="s">
        <v>13</v>
      </c>
      <c r="G63" t="s">
        <v>238</v>
      </c>
      <c r="H63">
        <v>0.99750408704604998</v>
      </c>
      <c r="I63">
        <v>0.18693134822167001</v>
      </c>
    </row>
    <row r="64" spans="1:9" x14ac:dyDescent="0.25">
      <c r="A64" s="1">
        <v>45761.441118923613</v>
      </c>
      <c r="B64" t="s">
        <v>15</v>
      </c>
      <c r="C64" t="s">
        <v>46</v>
      </c>
      <c r="D64" t="s">
        <v>47</v>
      </c>
      <c r="E64" t="s">
        <v>239</v>
      </c>
      <c r="F64" t="s">
        <v>13</v>
      </c>
      <c r="G64" t="s">
        <v>240</v>
      </c>
      <c r="H64">
        <v>0.99783427949241998</v>
      </c>
      <c r="I64">
        <v>0.18181818181818099</v>
      </c>
    </row>
    <row r="65" spans="1:9" x14ac:dyDescent="0.25">
      <c r="A65" s="1">
        <v>45761.4412605787</v>
      </c>
      <c r="B65" t="s">
        <v>15</v>
      </c>
      <c r="C65" t="s">
        <v>241</v>
      </c>
      <c r="D65" t="s">
        <v>242</v>
      </c>
      <c r="E65" t="s">
        <v>243</v>
      </c>
      <c r="F65" t="s">
        <v>13</v>
      </c>
      <c r="G65" t="s">
        <v>244</v>
      </c>
      <c r="H65">
        <v>0.99842274913641205</v>
      </c>
      <c r="I65">
        <v>0.156635242929659</v>
      </c>
    </row>
    <row r="66" spans="1:9" x14ac:dyDescent="0.25">
      <c r="A66" s="1">
        <v>45761.441395740738</v>
      </c>
      <c r="B66" t="s">
        <v>9</v>
      </c>
      <c r="C66" t="s">
        <v>94</v>
      </c>
      <c r="D66" t="s">
        <v>95</v>
      </c>
      <c r="E66" t="s">
        <v>245</v>
      </c>
      <c r="F66" t="s">
        <v>13</v>
      </c>
      <c r="G66" t="s">
        <v>246</v>
      </c>
      <c r="H66">
        <v>0.99763239732259201</v>
      </c>
      <c r="I66">
        <v>0.183213920163766</v>
      </c>
    </row>
    <row r="67" spans="1:9" x14ac:dyDescent="0.25">
      <c r="A67" s="1">
        <v>45761.441531365737</v>
      </c>
      <c r="B67" t="s">
        <v>9</v>
      </c>
      <c r="C67" t="s">
        <v>204</v>
      </c>
      <c r="D67" t="s">
        <v>247</v>
      </c>
      <c r="E67" t="s">
        <v>248</v>
      </c>
      <c r="F67" t="s">
        <v>13</v>
      </c>
      <c r="G67" t="s">
        <v>249</v>
      </c>
      <c r="H67">
        <v>0.99870265327211305</v>
      </c>
      <c r="I67">
        <v>0.18196588139723799</v>
      </c>
    </row>
    <row r="68" spans="1:9" x14ac:dyDescent="0.25">
      <c r="A68" s="1">
        <v>45761.441675682872</v>
      </c>
      <c r="B68" t="s">
        <v>15</v>
      </c>
      <c r="C68" t="s">
        <v>250</v>
      </c>
      <c r="D68" t="s">
        <v>251</v>
      </c>
      <c r="E68" t="s">
        <v>252</v>
      </c>
      <c r="F68" t="s">
        <v>13</v>
      </c>
      <c r="G68" t="s">
        <v>253</v>
      </c>
      <c r="H68">
        <v>0.99843391909095902</v>
      </c>
      <c r="I68">
        <v>0.16521739130434701</v>
      </c>
    </row>
    <row r="69" spans="1:9" x14ac:dyDescent="0.25">
      <c r="A69" s="1">
        <v>45761.441812094905</v>
      </c>
      <c r="B69" t="s">
        <v>20</v>
      </c>
      <c r="C69" t="s">
        <v>254</v>
      </c>
      <c r="D69" t="s">
        <v>255</v>
      </c>
      <c r="E69" t="s">
        <v>256</v>
      </c>
      <c r="F69" t="s">
        <v>13</v>
      </c>
      <c r="G69" t="s">
        <v>257</v>
      </c>
      <c r="H69">
        <v>0.99768939751946595</v>
      </c>
      <c r="I69">
        <v>0.18702611625947699</v>
      </c>
    </row>
    <row r="70" spans="1:9" x14ac:dyDescent="0.25">
      <c r="A70" s="1">
        <v>45761.441945949075</v>
      </c>
      <c r="B70" t="s">
        <v>9</v>
      </c>
      <c r="C70" t="s">
        <v>231</v>
      </c>
      <c r="D70" t="s">
        <v>258</v>
      </c>
      <c r="E70" t="s">
        <v>259</v>
      </c>
      <c r="F70" t="s">
        <v>13</v>
      </c>
      <c r="G70" t="s">
        <v>260</v>
      </c>
      <c r="H70">
        <v>0.99820071810959698</v>
      </c>
      <c r="I70">
        <v>0.18772563176895299</v>
      </c>
    </row>
    <row r="71" spans="1:9" x14ac:dyDescent="0.25">
      <c r="A71" s="1">
        <v>45761.442076539352</v>
      </c>
      <c r="B71" t="s">
        <v>9</v>
      </c>
      <c r="C71" t="s">
        <v>250</v>
      </c>
      <c r="D71" t="s">
        <v>261</v>
      </c>
      <c r="E71" t="s">
        <v>262</v>
      </c>
      <c r="F71" t="s">
        <v>13</v>
      </c>
      <c r="G71" t="s">
        <v>263</v>
      </c>
      <c r="H71">
        <v>0.99882878598604197</v>
      </c>
      <c r="I71">
        <v>0.16826923076923</v>
      </c>
    </row>
    <row r="72" spans="1:9" x14ac:dyDescent="0.25">
      <c r="A72" s="1">
        <v>45761.442217453703</v>
      </c>
      <c r="B72" t="s">
        <v>15</v>
      </c>
      <c r="C72" t="s">
        <v>86</v>
      </c>
      <c r="D72" t="s">
        <v>264</v>
      </c>
      <c r="E72" t="s">
        <v>265</v>
      </c>
      <c r="F72" t="s">
        <v>13</v>
      </c>
      <c r="G72" t="s">
        <v>266</v>
      </c>
      <c r="H72">
        <v>0.99751115214526398</v>
      </c>
      <c r="I72">
        <v>0.16246498599439699</v>
      </c>
    </row>
    <row r="73" spans="1:9" x14ac:dyDescent="0.25">
      <c r="A73" s="1">
        <v>45761.442349421297</v>
      </c>
      <c r="B73" t="s">
        <v>20</v>
      </c>
      <c r="C73" t="s">
        <v>135</v>
      </c>
      <c r="D73" t="s">
        <v>267</v>
      </c>
      <c r="E73" t="s">
        <v>268</v>
      </c>
      <c r="F73" t="s">
        <v>13</v>
      </c>
      <c r="G73" t="s">
        <v>269</v>
      </c>
      <c r="H73">
        <v>0.99825984946297797</v>
      </c>
      <c r="I73">
        <v>0.17934782608695601</v>
      </c>
    </row>
    <row r="74" spans="1:9" x14ac:dyDescent="0.25">
      <c r="A74" s="1">
        <v>45761.442510821762</v>
      </c>
      <c r="B74" t="s">
        <v>25</v>
      </c>
      <c r="C74" t="s">
        <v>200</v>
      </c>
      <c r="D74" t="s">
        <v>201</v>
      </c>
      <c r="E74" t="s">
        <v>270</v>
      </c>
      <c r="F74" t="s">
        <v>13</v>
      </c>
      <c r="G74" t="s">
        <v>271</v>
      </c>
      <c r="H74">
        <v>0.99822028158987797</v>
      </c>
      <c r="I74">
        <v>0.17704918032786801</v>
      </c>
    </row>
    <row r="75" spans="1:9" x14ac:dyDescent="0.25">
      <c r="A75" s="1">
        <v>45761.442620312497</v>
      </c>
      <c r="B75" t="s">
        <v>25</v>
      </c>
      <c r="C75" t="s">
        <v>272</v>
      </c>
      <c r="D75" t="s">
        <v>273</v>
      </c>
      <c r="E75" t="s">
        <v>274</v>
      </c>
      <c r="F75" t="s">
        <v>13</v>
      </c>
      <c r="G75" t="s">
        <v>275</v>
      </c>
      <c r="H75">
        <v>0.99838323035281296</v>
      </c>
      <c r="I75">
        <v>0.177973568281938</v>
      </c>
    </row>
    <row r="76" spans="1:9" x14ac:dyDescent="0.25">
      <c r="A76" s="1">
        <v>45761.442740636572</v>
      </c>
      <c r="B76" t="s">
        <v>15</v>
      </c>
      <c r="C76" t="s">
        <v>135</v>
      </c>
      <c r="D76" t="s">
        <v>136</v>
      </c>
      <c r="E76" t="s">
        <v>276</v>
      </c>
      <c r="F76" t="s">
        <v>13</v>
      </c>
      <c r="G76" t="s">
        <v>277</v>
      </c>
      <c r="H76">
        <v>0.99885445980393095</v>
      </c>
      <c r="I76">
        <v>0.17209302325581299</v>
      </c>
    </row>
    <row r="77" spans="1:9" x14ac:dyDescent="0.25">
      <c r="A77" s="1">
        <v>45761.442892013889</v>
      </c>
      <c r="B77" t="s">
        <v>15</v>
      </c>
      <c r="C77" t="s">
        <v>278</v>
      </c>
      <c r="D77" t="s">
        <v>279</v>
      </c>
      <c r="E77" t="s">
        <v>280</v>
      </c>
      <c r="F77" t="s">
        <v>13</v>
      </c>
      <c r="G77" t="s">
        <v>281</v>
      </c>
      <c r="H77">
        <v>0.997992174965041</v>
      </c>
      <c r="I77">
        <v>0.182525951557093</v>
      </c>
    </row>
    <row r="78" spans="1:9" x14ac:dyDescent="0.25">
      <c r="A78" s="1">
        <v>45761.443059571757</v>
      </c>
      <c r="B78" t="s">
        <v>20</v>
      </c>
      <c r="C78" t="s">
        <v>231</v>
      </c>
      <c r="D78" t="s">
        <v>232</v>
      </c>
      <c r="E78" t="s">
        <v>282</v>
      </c>
      <c r="F78" t="s">
        <v>13</v>
      </c>
      <c r="G78" t="s">
        <v>283</v>
      </c>
      <c r="H78">
        <v>0.99834467492966505</v>
      </c>
      <c r="I78">
        <v>0.18305084745762701</v>
      </c>
    </row>
    <row r="79" spans="1:9" x14ac:dyDescent="0.25">
      <c r="A79" s="1">
        <v>45761.443203101851</v>
      </c>
      <c r="B79" t="s">
        <v>25</v>
      </c>
      <c r="C79" t="s">
        <v>284</v>
      </c>
      <c r="D79" t="s">
        <v>285</v>
      </c>
      <c r="E79" t="s">
        <v>286</v>
      </c>
      <c r="F79" t="s">
        <v>13</v>
      </c>
      <c r="G79" t="s">
        <v>287</v>
      </c>
      <c r="H79">
        <v>0.998709273499779</v>
      </c>
      <c r="I79">
        <v>0.17412935323383</v>
      </c>
    </row>
    <row r="80" spans="1:9" x14ac:dyDescent="0.25">
      <c r="A80" s="1">
        <v>45761.443379039352</v>
      </c>
      <c r="B80" t="s">
        <v>15</v>
      </c>
      <c r="C80" t="s">
        <v>147</v>
      </c>
      <c r="D80" t="s">
        <v>148</v>
      </c>
      <c r="E80" t="s">
        <v>288</v>
      </c>
      <c r="F80" t="s">
        <v>13</v>
      </c>
      <c r="G80" t="s">
        <v>289</v>
      </c>
      <c r="H80">
        <v>0.99788674186930904</v>
      </c>
      <c r="I80">
        <v>0.16789396170839399</v>
      </c>
    </row>
    <row r="81" spans="1:9" x14ac:dyDescent="0.25">
      <c r="A81" s="1">
        <v>45761.443536886574</v>
      </c>
      <c r="B81" t="s">
        <v>25</v>
      </c>
      <c r="C81" t="s">
        <v>16</v>
      </c>
      <c r="D81" t="s">
        <v>290</v>
      </c>
      <c r="E81" t="s">
        <v>291</v>
      </c>
      <c r="F81" t="s">
        <v>13</v>
      </c>
      <c r="G81" t="s">
        <v>292</v>
      </c>
      <c r="H81">
        <v>0.99865897466664</v>
      </c>
      <c r="I81">
        <v>0.172985781990521</v>
      </c>
    </row>
    <row r="82" spans="1:9" x14ac:dyDescent="0.25">
      <c r="A82" s="1">
        <v>45761.443674699076</v>
      </c>
      <c r="B82" t="s">
        <v>25</v>
      </c>
      <c r="C82" t="s">
        <v>101</v>
      </c>
      <c r="D82" t="s">
        <v>293</v>
      </c>
      <c r="E82" t="s">
        <v>294</v>
      </c>
      <c r="F82" t="s">
        <v>13</v>
      </c>
      <c r="G82" t="s">
        <v>295</v>
      </c>
      <c r="H82">
        <v>0.99844447592036101</v>
      </c>
      <c r="I82">
        <v>0.17844522968197801</v>
      </c>
    </row>
    <row r="83" spans="1:9" x14ac:dyDescent="0.25">
      <c r="A83" s="1">
        <v>45761.443813472222</v>
      </c>
      <c r="B83" t="s">
        <v>20</v>
      </c>
      <c r="C83" t="s">
        <v>296</v>
      </c>
      <c r="D83" t="s">
        <v>297</v>
      </c>
      <c r="E83" t="s">
        <v>298</v>
      </c>
      <c r="F83" t="s">
        <v>13</v>
      </c>
      <c r="G83" t="s">
        <v>299</v>
      </c>
      <c r="H83">
        <v>0.99879562480239503</v>
      </c>
      <c r="I83">
        <v>0.17077798861480001</v>
      </c>
    </row>
    <row r="84" spans="1:9" x14ac:dyDescent="0.25">
      <c r="A84" s="1">
        <v>45761.443941851852</v>
      </c>
      <c r="B84" t="s">
        <v>9</v>
      </c>
      <c r="C84" t="s">
        <v>200</v>
      </c>
      <c r="D84" t="s">
        <v>300</v>
      </c>
      <c r="E84" t="s">
        <v>301</v>
      </c>
      <c r="F84" t="s">
        <v>13</v>
      </c>
      <c r="G84" t="s">
        <v>302</v>
      </c>
      <c r="H84">
        <v>0.99870498864928403</v>
      </c>
      <c r="I84">
        <v>0.177158273381294</v>
      </c>
    </row>
    <row r="85" spans="1:9" x14ac:dyDescent="0.25">
      <c r="A85" s="1">
        <v>45761.444089398145</v>
      </c>
      <c r="B85" t="s">
        <v>105</v>
      </c>
      <c r="C85" t="s">
        <v>231</v>
      </c>
      <c r="D85" t="s">
        <v>303</v>
      </c>
      <c r="E85" t="s">
        <v>304</v>
      </c>
      <c r="F85" t="s">
        <v>13</v>
      </c>
      <c r="G85" t="s">
        <v>305</v>
      </c>
      <c r="H85">
        <v>0.99869036042049697</v>
      </c>
      <c r="I85">
        <v>0.17584223500410801</v>
      </c>
    </row>
    <row r="86" spans="1:9" x14ac:dyDescent="0.25">
      <c r="A86" s="1">
        <v>45761.444230891204</v>
      </c>
      <c r="B86" t="s">
        <v>25</v>
      </c>
      <c r="C86" t="s">
        <v>204</v>
      </c>
      <c r="D86" t="s">
        <v>306</v>
      </c>
      <c r="E86" t="s">
        <v>307</v>
      </c>
      <c r="F86" t="s">
        <v>13</v>
      </c>
      <c r="G86" t="s">
        <v>308</v>
      </c>
      <c r="H86">
        <v>0.99884043829910996</v>
      </c>
      <c r="I86">
        <v>0.18058870326173401</v>
      </c>
    </row>
    <row r="87" spans="1:9" x14ac:dyDescent="0.25">
      <c r="A87" s="1">
        <v>45761.444375949075</v>
      </c>
      <c r="B87" t="s">
        <v>105</v>
      </c>
      <c r="C87" t="s">
        <v>54</v>
      </c>
      <c r="D87" t="s">
        <v>309</v>
      </c>
      <c r="E87" t="s">
        <v>310</v>
      </c>
      <c r="F87" t="s">
        <v>13</v>
      </c>
      <c r="G87" t="s">
        <v>311</v>
      </c>
      <c r="H87">
        <v>0.998609152120426</v>
      </c>
      <c r="I87">
        <v>0.17869718309859101</v>
      </c>
    </row>
    <row r="88" spans="1:9" x14ac:dyDescent="0.25">
      <c r="A88" s="1">
        <v>45761.444523726852</v>
      </c>
      <c r="B88" t="s">
        <v>25</v>
      </c>
      <c r="C88" t="s">
        <v>139</v>
      </c>
      <c r="D88" t="s">
        <v>312</v>
      </c>
      <c r="E88" t="s">
        <v>313</v>
      </c>
      <c r="F88" t="s">
        <v>13</v>
      </c>
      <c r="G88" t="s">
        <v>314</v>
      </c>
      <c r="H88">
        <v>0.99895707250492805</v>
      </c>
      <c r="I88">
        <v>0.17251680358476401</v>
      </c>
    </row>
    <row r="89" spans="1:9" x14ac:dyDescent="0.25">
      <c r="A89" s="1">
        <v>45761.444693726851</v>
      </c>
      <c r="B89" t="s">
        <v>25</v>
      </c>
      <c r="C89" t="s">
        <v>120</v>
      </c>
      <c r="D89" t="s">
        <v>315</v>
      </c>
      <c r="E89" t="s">
        <v>316</v>
      </c>
      <c r="F89" t="s">
        <v>13</v>
      </c>
      <c r="G89" t="s">
        <v>317</v>
      </c>
      <c r="H89">
        <v>0.99848923929838795</v>
      </c>
      <c r="I89">
        <v>0.169745958429561</v>
      </c>
    </row>
    <row r="90" spans="1:9" x14ac:dyDescent="0.25">
      <c r="A90" s="1">
        <v>45761.444828865744</v>
      </c>
      <c r="B90" t="s">
        <v>15</v>
      </c>
      <c r="C90" t="s">
        <v>318</v>
      </c>
      <c r="D90" t="s">
        <v>319</v>
      </c>
      <c r="E90" t="s">
        <v>320</v>
      </c>
      <c r="F90" t="s">
        <v>13</v>
      </c>
      <c r="G90" t="s">
        <v>321</v>
      </c>
      <c r="H90">
        <v>0.99843028731306305</v>
      </c>
      <c r="I90">
        <v>0.181666666666666</v>
      </c>
    </row>
    <row r="91" spans="1:9" x14ac:dyDescent="0.25">
      <c r="A91" s="1">
        <v>45761.444996666665</v>
      </c>
      <c r="B91" t="s">
        <v>105</v>
      </c>
      <c r="C91" t="s">
        <v>128</v>
      </c>
      <c r="D91" t="s">
        <v>322</v>
      </c>
      <c r="E91" t="s">
        <v>323</v>
      </c>
      <c r="F91" t="s">
        <v>13</v>
      </c>
      <c r="G91" t="s">
        <v>324</v>
      </c>
      <c r="H91">
        <v>0.99873004337148097</v>
      </c>
      <c r="I91">
        <v>0.174749807544264</v>
      </c>
    </row>
    <row r="92" spans="1:9" x14ac:dyDescent="0.25">
      <c r="A92" s="1">
        <v>45761.445137754628</v>
      </c>
      <c r="B92" t="s">
        <v>15</v>
      </c>
      <c r="C92" t="s">
        <v>325</v>
      </c>
      <c r="D92" t="s">
        <v>326</v>
      </c>
      <c r="E92" t="s">
        <v>327</v>
      </c>
      <c r="F92" t="s">
        <v>13</v>
      </c>
      <c r="G92" t="s">
        <v>328</v>
      </c>
      <c r="H92">
        <v>0.99845271328212903</v>
      </c>
      <c r="I92">
        <v>0.17104149026248899</v>
      </c>
    </row>
    <row r="93" spans="1:9" x14ac:dyDescent="0.25">
      <c r="A93" s="1">
        <v>45761.445256828702</v>
      </c>
      <c r="B93" t="s">
        <v>20</v>
      </c>
      <c r="C93" t="s">
        <v>325</v>
      </c>
      <c r="D93" t="s">
        <v>329</v>
      </c>
      <c r="E93" t="s">
        <v>330</v>
      </c>
      <c r="F93" t="s">
        <v>13</v>
      </c>
      <c r="G93" t="s">
        <v>331</v>
      </c>
      <c r="H93">
        <v>0.99816573920460505</v>
      </c>
      <c r="I93">
        <v>0.174145299145299</v>
      </c>
    </row>
    <row r="94" spans="1:9" x14ac:dyDescent="0.25">
      <c r="A94" s="1">
        <v>45761.445389641201</v>
      </c>
      <c r="B94" t="s">
        <v>9</v>
      </c>
      <c r="C94" t="s">
        <v>325</v>
      </c>
      <c r="D94" t="s">
        <v>332</v>
      </c>
      <c r="E94" t="s">
        <v>333</v>
      </c>
      <c r="F94" t="s">
        <v>13</v>
      </c>
      <c r="G94" t="s">
        <v>334</v>
      </c>
      <c r="H94">
        <v>0.99812206807924497</v>
      </c>
      <c r="I94">
        <v>0.163323782234957</v>
      </c>
    </row>
    <row r="95" spans="1:9" x14ac:dyDescent="0.25">
      <c r="A95" s="1">
        <v>45761.445539849534</v>
      </c>
      <c r="B95" t="s">
        <v>105</v>
      </c>
      <c r="C95" t="s">
        <v>231</v>
      </c>
      <c r="D95" t="s">
        <v>303</v>
      </c>
      <c r="E95" t="s">
        <v>335</v>
      </c>
      <c r="F95" t="s">
        <v>13</v>
      </c>
      <c r="G95" t="s">
        <v>336</v>
      </c>
      <c r="H95">
        <v>0.99862917058339795</v>
      </c>
      <c r="I95">
        <v>0.17660910518053299</v>
      </c>
    </row>
    <row r="96" spans="1:9" x14ac:dyDescent="0.25">
      <c r="A96" s="1">
        <v>45761.445708356485</v>
      </c>
      <c r="B96" t="s">
        <v>105</v>
      </c>
      <c r="C96" t="s">
        <v>296</v>
      </c>
      <c r="D96" t="s">
        <v>337</v>
      </c>
      <c r="E96" t="s">
        <v>338</v>
      </c>
      <c r="F96" t="s">
        <v>13</v>
      </c>
      <c r="G96" t="s">
        <v>339</v>
      </c>
      <c r="H96">
        <v>0.99906673738687801</v>
      </c>
      <c r="I96">
        <v>0.182307692307692</v>
      </c>
    </row>
    <row r="97" spans="1:9" x14ac:dyDescent="0.25">
      <c r="A97" s="1">
        <v>45761.445866192131</v>
      </c>
      <c r="B97" t="s">
        <v>105</v>
      </c>
      <c r="C97" t="s">
        <v>340</v>
      </c>
      <c r="D97" t="s">
        <v>341</v>
      </c>
      <c r="E97" t="s">
        <v>342</v>
      </c>
      <c r="F97" t="s">
        <v>13</v>
      </c>
      <c r="G97" t="s">
        <v>343</v>
      </c>
      <c r="H97">
        <v>0.99868713806015696</v>
      </c>
      <c r="I97">
        <v>0.17381974248927001</v>
      </c>
    </row>
    <row r="98" spans="1:9" x14ac:dyDescent="0.25">
      <c r="A98" s="1">
        <v>45761.4460115162</v>
      </c>
      <c r="B98" t="s">
        <v>20</v>
      </c>
      <c r="C98" t="s">
        <v>113</v>
      </c>
      <c r="D98" t="s">
        <v>114</v>
      </c>
      <c r="E98" t="s">
        <v>344</v>
      </c>
      <c r="F98" t="s">
        <v>13</v>
      </c>
      <c r="G98" t="s">
        <v>345</v>
      </c>
      <c r="H98">
        <v>0.998166495961192</v>
      </c>
      <c r="I98">
        <v>0.17341040462427701</v>
      </c>
    </row>
    <row r="99" spans="1:9" x14ac:dyDescent="0.25">
      <c r="A99" s="1">
        <v>45761.446158599538</v>
      </c>
      <c r="B99" t="s">
        <v>105</v>
      </c>
      <c r="C99" t="s">
        <v>86</v>
      </c>
      <c r="D99" t="s">
        <v>346</v>
      </c>
      <c r="E99" t="s">
        <v>347</v>
      </c>
      <c r="F99" t="s">
        <v>13</v>
      </c>
      <c r="G99" t="s">
        <v>348</v>
      </c>
      <c r="H99">
        <v>0.99866457252747598</v>
      </c>
      <c r="I99">
        <v>0.18307567127746099</v>
      </c>
    </row>
    <row r="100" spans="1:9" x14ac:dyDescent="0.25">
      <c r="A100" s="1">
        <v>45761.446288402774</v>
      </c>
      <c r="B100" t="s">
        <v>9</v>
      </c>
      <c r="C100" t="s">
        <v>139</v>
      </c>
      <c r="D100" t="s">
        <v>349</v>
      </c>
      <c r="E100" t="s">
        <v>350</v>
      </c>
      <c r="F100" t="s">
        <v>13</v>
      </c>
      <c r="G100" t="s">
        <v>351</v>
      </c>
      <c r="H100">
        <v>0.99880608655397995</v>
      </c>
      <c r="I100">
        <v>0.17383512544802801</v>
      </c>
    </row>
    <row r="101" spans="1:9" x14ac:dyDescent="0.25">
      <c r="A101" s="1">
        <v>45761.446425543982</v>
      </c>
      <c r="B101" t="s">
        <v>9</v>
      </c>
      <c r="C101" t="s">
        <v>21</v>
      </c>
      <c r="D101" t="s">
        <v>79</v>
      </c>
      <c r="E101" t="s">
        <v>80</v>
      </c>
      <c r="F101" t="s">
        <v>13</v>
      </c>
      <c r="G101" t="s">
        <v>81</v>
      </c>
      <c r="H101">
        <v>0.99862969445315797</v>
      </c>
      <c r="I101">
        <v>0.17586750788643499</v>
      </c>
    </row>
    <row r="102" spans="1:9" x14ac:dyDescent="0.25">
      <c r="A102" s="1">
        <v>45761.446571643515</v>
      </c>
      <c r="B102" t="s">
        <v>105</v>
      </c>
      <c r="C102" t="s">
        <v>254</v>
      </c>
      <c r="D102" t="s">
        <v>352</v>
      </c>
      <c r="E102" t="s">
        <v>353</v>
      </c>
      <c r="F102" t="s">
        <v>13</v>
      </c>
      <c r="G102" t="s">
        <v>354</v>
      </c>
      <c r="H102">
        <v>0.99860829496327497</v>
      </c>
      <c r="I102">
        <v>0.180462341536167</v>
      </c>
    </row>
    <row r="103" spans="1:9" x14ac:dyDescent="0.25">
      <c r="A103" s="1">
        <v>45761.446706921299</v>
      </c>
      <c r="B103" t="s">
        <v>20</v>
      </c>
      <c r="C103" t="s">
        <v>340</v>
      </c>
      <c r="D103" t="s">
        <v>355</v>
      </c>
      <c r="E103" t="s">
        <v>356</v>
      </c>
      <c r="F103" t="s">
        <v>13</v>
      </c>
      <c r="G103" t="s">
        <v>357</v>
      </c>
      <c r="H103">
        <v>0.998721114867958</v>
      </c>
      <c r="I103">
        <v>0.17980295566502399</v>
      </c>
    </row>
    <row r="104" spans="1:9" x14ac:dyDescent="0.25">
      <c r="A104" s="1">
        <v>45761.446874988425</v>
      </c>
      <c r="B104" t="s">
        <v>25</v>
      </c>
      <c r="C104" t="s">
        <v>340</v>
      </c>
      <c r="D104" t="s">
        <v>358</v>
      </c>
      <c r="E104" t="s">
        <v>359</v>
      </c>
      <c r="F104" t="s">
        <v>13</v>
      </c>
      <c r="G104" t="s">
        <v>360</v>
      </c>
      <c r="H104">
        <v>0.99835251835954897</v>
      </c>
      <c r="I104">
        <v>0.17102315160567499</v>
      </c>
    </row>
    <row r="105" spans="1:9" x14ac:dyDescent="0.25">
      <c r="A105" s="1">
        <v>45761.447003333335</v>
      </c>
      <c r="B105" t="s">
        <v>9</v>
      </c>
      <c r="C105" t="s">
        <v>211</v>
      </c>
      <c r="D105" t="s">
        <v>361</v>
      </c>
      <c r="E105" t="s">
        <v>362</v>
      </c>
      <c r="F105" t="s">
        <v>13</v>
      </c>
      <c r="G105" t="s">
        <v>363</v>
      </c>
      <c r="H105">
        <v>0.998667384377116</v>
      </c>
      <c r="I105">
        <v>0.180090497737556</v>
      </c>
    </row>
    <row r="106" spans="1:9" x14ac:dyDescent="0.25">
      <c r="A106" s="1">
        <v>45761.447138460651</v>
      </c>
      <c r="B106" t="s">
        <v>105</v>
      </c>
      <c r="C106" t="s">
        <v>272</v>
      </c>
      <c r="D106" t="s">
        <v>364</v>
      </c>
      <c r="E106" t="s">
        <v>365</v>
      </c>
      <c r="F106" t="s">
        <v>13</v>
      </c>
      <c r="G106" t="s">
        <v>366</v>
      </c>
      <c r="H106">
        <v>0.99891865309672101</v>
      </c>
      <c r="I106">
        <v>0.16030534351145001</v>
      </c>
    </row>
    <row r="107" spans="1:9" x14ac:dyDescent="0.25">
      <c r="A107" s="1">
        <v>45761.447287488423</v>
      </c>
      <c r="B107" t="s">
        <v>15</v>
      </c>
      <c r="C107" t="s">
        <v>278</v>
      </c>
      <c r="D107" t="s">
        <v>279</v>
      </c>
      <c r="E107" t="s">
        <v>367</v>
      </c>
      <c r="F107" t="s">
        <v>13</v>
      </c>
      <c r="G107" t="s">
        <v>368</v>
      </c>
      <c r="H107">
        <v>0.99830532176255105</v>
      </c>
      <c r="I107">
        <v>0.162062615101289</v>
      </c>
    </row>
    <row r="108" spans="1:9" x14ac:dyDescent="0.25">
      <c r="A108" s="1">
        <v>45761.447443969904</v>
      </c>
      <c r="B108" t="s">
        <v>25</v>
      </c>
      <c r="C108" t="s">
        <v>369</v>
      </c>
      <c r="D108" t="s">
        <v>370</v>
      </c>
      <c r="E108" t="s">
        <v>371</v>
      </c>
      <c r="F108" t="s">
        <v>13</v>
      </c>
      <c r="G108" t="s">
        <v>372</v>
      </c>
      <c r="H108">
        <v>0.99908212055812096</v>
      </c>
      <c r="I108">
        <v>0.168904593639575</v>
      </c>
    </row>
    <row r="109" spans="1:9" x14ac:dyDescent="0.25">
      <c r="A109" s="1">
        <v>45761.447588680552</v>
      </c>
      <c r="B109" t="s">
        <v>25</v>
      </c>
      <c r="C109" t="s">
        <v>373</v>
      </c>
      <c r="D109" t="s">
        <v>374</v>
      </c>
      <c r="E109" t="s">
        <v>375</v>
      </c>
      <c r="F109" t="s">
        <v>13</v>
      </c>
      <c r="G109" t="s">
        <v>376</v>
      </c>
      <c r="H109">
        <v>0.99885984641856096</v>
      </c>
      <c r="I109">
        <v>0.17140773158278599</v>
      </c>
    </row>
    <row r="110" spans="1:9" x14ac:dyDescent="0.25">
      <c r="A110" s="1">
        <v>45761.447710995373</v>
      </c>
      <c r="B110" t="s">
        <v>9</v>
      </c>
      <c r="C110" t="s">
        <v>377</v>
      </c>
      <c r="D110" t="s">
        <v>378</v>
      </c>
      <c r="E110" t="s">
        <v>379</v>
      </c>
      <c r="F110" t="s">
        <v>13</v>
      </c>
      <c r="G110" t="s">
        <v>380</v>
      </c>
      <c r="H110">
        <v>0.999028137083255</v>
      </c>
      <c r="I110">
        <v>0.16809605488850701</v>
      </c>
    </row>
    <row r="111" spans="1:9" x14ac:dyDescent="0.25">
      <c r="A111" s="1">
        <v>45761.447876550927</v>
      </c>
      <c r="B111" t="s">
        <v>15</v>
      </c>
      <c r="C111" t="s">
        <v>94</v>
      </c>
      <c r="D111" t="s">
        <v>381</v>
      </c>
      <c r="E111" t="s">
        <v>382</v>
      </c>
      <c r="F111" t="s">
        <v>13</v>
      </c>
      <c r="G111" t="s">
        <v>383</v>
      </c>
      <c r="H111">
        <v>0.99830358206124703</v>
      </c>
      <c r="I111">
        <v>0.18611521418020599</v>
      </c>
    </row>
    <row r="112" spans="1:9" x14ac:dyDescent="0.25">
      <c r="A112" s="1">
        <v>45761.448017708331</v>
      </c>
      <c r="B112" t="s">
        <v>20</v>
      </c>
      <c r="C112" t="s">
        <v>231</v>
      </c>
      <c r="D112" t="s">
        <v>232</v>
      </c>
      <c r="E112" t="s">
        <v>282</v>
      </c>
      <c r="F112" t="s">
        <v>13</v>
      </c>
      <c r="G112" t="s">
        <v>384</v>
      </c>
      <c r="H112">
        <v>0.99836441140448495</v>
      </c>
      <c r="I112">
        <v>0.18181818181818099</v>
      </c>
    </row>
    <row r="113" spans="1:9" x14ac:dyDescent="0.25">
      <c r="A113" s="1">
        <v>45761.448164780093</v>
      </c>
      <c r="B113" t="s">
        <v>20</v>
      </c>
      <c r="C113" t="s">
        <v>168</v>
      </c>
      <c r="D113" t="s">
        <v>385</v>
      </c>
      <c r="E113" t="s">
        <v>386</v>
      </c>
      <c r="F113" t="s">
        <v>13</v>
      </c>
      <c r="G113" t="s">
        <v>387</v>
      </c>
      <c r="H113">
        <v>0.998361523884706</v>
      </c>
      <c r="I113">
        <v>0.17509363295880101</v>
      </c>
    </row>
    <row r="114" spans="1:9" x14ac:dyDescent="0.25">
      <c r="A114" s="1">
        <v>45761.448313414352</v>
      </c>
      <c r="B114" t="s">
        <v>20</v>
      </c>
      <c r="C114" t="s">
        <v>90</v>
      </c>
      <c r="D114" t="s">
        <v>388</v>
      </c>
      <c r="E114" t="s">
        <v>389</v>
      </c>
      <c r="F114" t="s">
        <v>13</v>
      </c>
      <c r="G114" t="s">
        <v>390</v>
      </c>
      <c r="H114">
        <v>0.999112251400054</v>
      </c>
      <c r="I114">
        <v>0.17773788150807801</v>
      </c>
    </row>
    <row r="115" spans="1:9" x14ac:dyDescent="0.25">
      <c r="A115" s="1">
        <v>45761.448462523149</v>
      </c>
      <c r="B115" t="s">
        <v>20</v>
      </c>
      <c r="C115" t="s">
        <v>90</v>
      </c>
      <c r="D115" t="s">
        <v>388</v>
      </c>
      <c r="E115" t="s">
        <v>389</v>
      </c>
      <c r="F115" t="s">
        <v>13</v>
      </c>
      <c r="G115" t="s">
        <v>391</v>
      </c>
      <c r="H115">
        <v>0.99913562347780305</v>
      </c>
      <c r="I115">
        <v>0.17657192075796699</v>
      </c>
    </row>
    <row r="116" spans="1:9" x14ac:dyDescent="0.25">
      <c r="A116" s="1">
        <v>45761.448601585646</v>
      </c>
      <c r="B116" t="s">
        <v>105</v>
      </c>
      <c r="C116" t="s">
        <v>392</v>
      </c>
      <c r="D116" t="s">
        <v>393</v>
      </c>
      <c r="E116" t="s">
        <v>394</v>
      </c>
      <c r="F116" t="s">
        <v>13</v>
      </c>
      <c r="G116" t="s">
        <v>395</v>
      </c>
      <c r="H116">
        <v>0.99884782360780899</v>
      </c>
      <c r="I116">
        <v>0.17497886728655901</v>
      </c>
    </row>
    <row r="117" spans="1:9" x14ac:dyDescent="0.25">
      <c r="A117" s="1">
        <v>45761.448749849536</v>
      </c>
      <c r="B117" t="s">
        <v>9</v>
      </c>
      <c r="C117" t="s">
        <v>82</v>
      </c>
      <c r="D117" t="s">
        <v>396</v>
      </c>
      <c r="E117" t="s">
        <v>397</v>
      </c>
      <c r="F117" t="s">
        <v>13</v>
      </c>
      <c r="G117" t="s">
        <v>398</v>
      </c>
      <c r="H117">
        <v>0.99751584438000496</v>
      </c>
      <c r="I117">
        <v>0.18088737201365099</v>
      </c>
    </row>
    <row r="118" spans="1:9" x14ac:dyDescent="0.25">
      <c r="A118" s="1">
        <v>45761.448894884263</v>
      </c>
      <c r="B118" t="s">
        <v>15</v>
      </c>
      <c r="C118" t="s">
        <v>50</v>
      </c>
      <c r="D118" t="s">
        <v>399</v>
      </c>
      <c r="E118" t="s">
        <v>400</v>
      </c>
      <c r="F118" t="s">
        <v>13</v>
      </c>
      <c r="G118" t="s">
        <v>401</v>
      </c>
      <c r="H118">
        <v>0.99839080217735199</v>
      </c>
      <c r="I118">
        <v>0.16866566716641601</v>
      </c>
    </row>
    <row r="119" spans="1:9" x14ac:dyDescent="0.25">
      <c r="A119" s="1">
        <v>45761.449049374998</v>
      </c>
      <c r="B119" t="s">
        <v>105</v>
      </c>
      <c r="C119" t="s">
        <v>21</v>
      </c>
      <c r="D119" t="s">
        <v>402</v>
      </c>
      <c r="E119" t="s">
        <v>403</v>
      </c>
      <c r="F119" t="s">
        <v>13</v>
      </c>
      <c r="G119" t="s">
        <v>404</v>
      </c>
      <c r="H119">
        <v>0.99860662472669603</v>
      </c>
      <c r="I119">
        <v>0.18319928507596001</v>
      </c>
    </row>
    <row r="120" spans="1:9" x14ac:dyDescent="0.25">
      <c r="A120" s="1">
        <v>45761.449205231482</v>
      </c>
      <c r="B120" t="s">
        <v>15</v>
      </c>
      <c r="C120" t="s">
        <v>113</v>
      </c>
      <c r="D120" t="s">
        <v>405</v>
      </c>
      <c r="E120" t="s">
        <v>406</v>
      </c>
      <c r="F120" t="s">
        <v>13</v>
      </c>
      <c r="G120" t="s">
        <v>407</v>
      </c>
      <c r="H120">
        <v>0.99812197814808101</v>
      </c>
      <c r="I120">
        <v>0.172927002126151</v>
      </c>
    </row>
    <row r="121" spans="1:9" x14ac:dyDescent="0.25">
      <c r="A121" s="1">
        <v>45761.449327557872</v>
      </c>
      <c r="B121" t="s">
        <v>9</v>
      </c>
      <c r="C121" t="s">
        <v>162</v>
      </c>
      <c r="D121" t="s">
        <v>408</v>
      </c>
      <c r="E121" t="s">
        <v>409</v>
      </c>
      <c r="F121" t="s">
        <v>13</v>
      </c>
      <c r="G121" t="s">
        <v>410</v>
      </c>
      <c r="H121">
        <v>0.998425738451033</v>
      </c>
      <c r="I121">
        <v>0.155996393146979</v>
      </c>
    </row>
    <row r="122" spans="1:9" x14ac:dyDescent="0.25">
      <c r="A122" s="1">
        <v>45761.449476631948</v>
      </c>
      <c r="B122" t="s">
        <v>25</v>
      </c>
      <c r="C122" t="s">
        <v>128</v>
      </c>
      <c r="D122" t="s">
        <v>182</v>
      </c>
      <c r="E122" t="s">
        <v>411</v>
      </c>
      <c r="F122" t="s">
        <v>13</v>
      </c>
      <c r="G122" t="s">
        <v>412</v>
      </c>
      <c r="H122">
        <v>0.99870644548394305</v>
      </c>
      <c r="I122">
        <v>0.17897091722594999</v>
      </c>
    </row>
    <row r="123" spans="1:9" x14ac:dyDescent="0.25">
      <c r="A123" s="1">
        <v>45761.449624456021</v>
      </c>
      <c r="B123" t="s">
        <v>20</v>
      </c>
      <c r="C123" t="s">
        <v>54</v>
      </c>
      <c r="D123" t="s">
        <v>413</v>
      </c>
      <c r="E123" t="s">
        <v>414</v>
      </c>
      <c r="F123" t="s">
        <v>13</v>
      </c>
      <c r="G123" t="s">
        <v>415</v>
      </c>
      <c r="H123">
        <v>0.99871245523563701</v>
      </c>
      <c r="I123">
        <v>0.17567567567567499</v>
      </c>
    </row>
    <row r="124" spans="1:9" x14ac:dyDescent="0.25">
      <c r="A124" s="1">
        <v>45761.449746724538</v>
      </c>
      <c r="B124" t="s">
        <v>15</v>
      </c>
      <c r="C124" t="s">
        <v>416</v>
      </c>
      <c r="D124" t="s">
        <v>417</v>
      </c>
      <c r="E124" t="s">
        <v>418</v>
      </c>
      <c r="F124" t="s">
        <v>13</v>
      </c>
      <c r="G124" t="s">
        <v>419</v>
      </c>
      <c r="H124">
        <v>0.99799427754687797</v>
      </c>
      <c r="I124">
        <v>0.16526138279932501</v>
      </c>
    </row>
    <row r="125" spans="1:9" x14ac:dyDescent="0.25">
      <c r="A125" s="1">
        <v>45761.449894039353</v>
      </c>
      <c r="B125" t="s">
        <v>15</v>
      </c>
      <c r="C125" t="s">
        <v>62</v>
      </c>
      <c r="D125" t="s">
        <v>63</v>
      </c>
      <c r="E125" t="s">
        <v>420</v>
      </c>
      <c r="F125" t="s">
        <v>13</v>
      </c>
      <c r="G125" t="s">
        <v>421</v>
      </c>
      <c r="H125">
        <v>0.99772399264476996</v>
      </c>
      <c r="I125">
        <v>0.184724689165186</v>
      </c>
    </row>
    <row r="126" spans="1:9" x14ac:dyDescent="0.25">
      <c r="A126" s="1">
        <v>45761.450049178238</v>
      </c>
      <c r="B126" t="s">
        <v>15</v>
      </c>
      <c r="C126" t="s">
        <v>42</v>
      </c>
      <c r="D126" t="s">
        <v>422</v>
      </c>
      <c r="E126" t="s">
        <v>423</v>
      </c>
      <c r="F126" t="s">
        <v>13</v>
      </c>
      <c r="G126" t="s">
        <v>424</v>
      </c>
      <c r="H126">
        <v>0.998809868519829</v>
      </c>
      <c r="I126">
        <v>0.18521400778210101</v>
      </c>
    </row>
    <row r="127" spans="1:9" x14ac:dyDescent="0.25">
      <c r="A127" s="1">
        <v>45761.450239710648</v>
      </c>
      <c r="B127" t="s">
        <v>20</v>
      </c>
      <c r="C127" t="s">
        <v>178</v>
      </c>
      <c r="D127" t="s">
        <v>425</v>
      </c>
      <c r="E127" t="s">
        <v>426</v>
      </c>
      <c r="F127" t="s">
        <v>13</v>
      </c>
      <c r="G127" t="s">
        <v>427</v>
      </c>
      <c r="H127">
        <v>0.99913099284666895</v>
      </c>
      <c r="I127">
        <v>0.18212197159565499</v>
      </c>
    </row>
    <row r="128" spans="1:9" x14ac:dyDescent="0.25">
      <c r="A128" s="1">
        <v>45761.450359537041</v>
      </c>
      <c r="B128" t="s">
        <v>105</v>
      </c>
      <c r="C128" t="s">
        <v>124</v>
      </c>
      <c r="D128" t="s">
        <v>428</v>
      </c>
      <c r="E128" t="s">
        <v>429</v>
      </c>
      <c r="F128" t="s">
        <v>13</v>
      </c>
      <c r="G128" t="s">
        <v>430</v>
      </c>
      <c r="H128">
        <v>0.99798535604498495</v>
      </c>
      <c r="I128">
        <v>0.16472694717994599</v>
      </c>
    </row>
    <row r="129" spans="1:9" x14ac:dyDescent="0.25">
      <c r="A129" s="1">
        <v>45761.450501493055</v>
      </c>
      <c r="B129" t="s">
        <v>20</v>
      </c>
      <c r="C129" t="s">
        <v>168</v>
      </c>
      <c r="D129" t="s">
        <v>385</v>
      </c>
      <c r="E129" t="s">
        <v>431</v>
      </c>
      <c r="F129" t="s">
        <v>13</v>
      </c>
      <c r="G129" t="s">
        <v>432</v>
      </c>
      <c r="H129">
        <v>0.99815067826548498</v>
      </c>
      <c r="I129">
        <v>0.17184466019417399</v>
      </c>
    </row>
    <row r="130" spans="1:9" x14ac:dyDescent="0.25">
      <c r="A130" s="1">
        <v>45761.450678402776</v>
      </c>
      <c r="B130" t="s">
        <v>15</v>
      </c>
      <c r="C130" t="s">
        <v>284</v>
      </c>
      <c r="D130" t="s">
        <v>433</v>
      </c>
      <c r="E130" t="s">
        <v>434</v>
      </c>
      <c r="F130" t="s">
        <v>13</v>
      </c>
      <c r="G130" t="s">
        <v>435</v>
      </c>
      <c r="H130">
        <v>0.99827363899240995</v>
      </c>
      <c r="I130">
        <v>0.181681681681681</v>
      </c>
    </row>
    <row r="131" spans="1:9" x14ac:dyDescent="0.25">
      <c r="A131" s="1">
        <v>45761.45083908565</v>
      </c>
      <c r="B131" t="s">
        <v>15</v>
      </c>
      <c r="C131" t="s">
        <v>278</v>
      </c>
      <c r="D131" t="s">
        <v>279</v>
      </c>
      <c r="E131" t="s">
        <v>436</v>
      </c>
      <c r="F131" t="s">
        <v>13</v>
      </c>
      <c r="G131" t="s">
        <v>437</v>
      </c>
      <c r="H131">
        <v>0.99825208463436199</v>
      </c>
      <c r="I131">
        <v>0.17011701170117</v>
      </c>
    </row>
    <row r="132" spans="1:9" x14ac:dyDescent="0.25">
      <c r="A132" s="1">
        <v>45761.450975856482</v>
      </c>
      <c r="B132" t="s">
        <v>25</v>
      </c>
      <c r="C132" t="s">
        <v>139</v>
      </c>
      <c r="D132" t="s">
        <v>312</v>
      </c>
      <c r="E132" t="s">
        <v>438</v>
      </c>
      <c r="F132" t="s">
        <v>13</v>
      </c>
      <c r="G132" t="s">
        <v>439</v>
      </c>
      <c r="H132">
        <v>0.99919871769503099</v>
      </c>
      <c r="I132">
        <v>0.172740524781341</v>
      </c>
    </row>
    <row r="133" spans="1:9" x14ac:dyDescent="0.25">
      <c r="A133" s="1">
        <v>45761.451130671296</v>
      </c>
      <c r="B133" t="s">
        <v>9</v>
      </c>
      <c r="C133" t="s">
        <v>128</v>
      </c>
      <c r="D133" t="s">
        <v>440</v>
      </c>
      <c r="E133" t="s">
        <v>441</v>
      </c>
      <c r="F133" t="s">
        <v>13</v>
      </c>
      <c r="G133" t="s">
        <v>442</v>
      </c>
      <c r="H133">
        <v>0.99879356019954602</v>
      </c>
      <c r="I133">
        <v>0.18462897526501701</v>
      </c>
    </row>
    <row r="134" spans="1:9" x14ac:dyDescent="0.25">
      <c r="A134" s="1">
        <v>45761.451268726851</v>
      </c>
      <c r="B134" t="s">
        <v>20</v>
      </c>
      <c r="C134" t="s">
        <v>113</v>
      </c>
      <c r="D134" t="s">
        <v>114</v>
      </c>
      <c r="E134" t="s">
        <v>443</v>
      </c>
      <c r="F134" t="s">
        <v>13</v>
      </c>
      <c r="G134" t="s">
        <v>444</v>
      </c>
      <c r="H134">
        <v>0.99893794370309397</v>
      </c>
      <c r="I134">
        <v>0.182311869666408</v>
      </c>
    </row>
    <row r="135" spans="1:9" x14ac:dyDescent="0.25">
      <c r="A135" s="1">
        <v>45761.451414513889</v>
      </c>
      <c r="B135" t="s">
        <v>20</v>
      </c>
      <c r="C135" t="s">
        <v>128</v>
      </c>
      <c r="D135" t="s">
        <v>129</v>
      </c>
      <c r="E135" t="s">
        <v>445</v>
      </c>
      <c r="F135" t="s">
        <v>13</v>
      </c>
      <c r="G135" t="s">
        <v>446</v>
      </c>
      <c r="H135">
        <v>0.998575762567528</v>
      </c>
      <c r="I135">
        <v>0.17264957264957201</v>
      </c>
    </row>
    <row r="136" spans="1:9" x14ac:dyDescent="0.25">
      <c r="A136" s="1">
        <v>45761.451563229166</v>
      </c>
      <c r="B136" t="s">
        <v>105</v>
      </c>
      <c r="C136" t="s">
        <v>62</v>
      </c>
      <c r="D136" t="s">
        <v>447</v>
      </c>
      <c r="E136" t="s">
        <v>448</v>
      </c>
      <c r="F136" t="s">
        <v>13</v>
      </c>
      <c r="G136" t="s">
        <v>449</v>
      </c>
      <c r="H136">
        <v>0.99795559800657996</v>
      </c>
      <c r="I136">
        <v>0.18079096045197701</v>
      </c>
    </row>
    <row r="137" spans="1:9" x14ac:dyDescent="0.25">
      <c r="A137" s="1">
        <v>45761.451669594906</v>
      </c>
      <c r="B137" t="s">
        <v>15</v>
      </c>
      <c r="C137" t="s">
        <v>101</v>
      </c>
      <c r="D137" t="s">
        <v>450</v>
      </c>
      <c r="E137" t="s">
        <v>451</v>
      </c>
      <c r="F137" t="s">
        <v>13</v>
      </c>
      <c r="G137" t="s">
        <v>452</v>
      </c>
      <c r="H137">
        <v>0.99842465003153202</v>
      </c>
      <c r="I137">
        <v>0.163052905464006</v>
      </c>
    </row>
    <row r="138" spans="1:9" x14ac:dyDescent="0.25">
      <c r="A138" s="1">
        <v>45761.451804305558</v>
      </c>
      <c r="B138" t="s">
        <v>9</v>
      </c>
      <c r="C138" t="s">
        <v>231</v>
      </c>
      <c r="D138" t="s">
        <v>258</v>
      </c>
      <c r="E138" t="s">
        <v>453</v>
      </c>
      <c r="F138" t="s">
        <v>13</v>
      </c>
      <c r="G138" t="s">
        <v>454</v>
      </c>
      <c r="H138">
        <v>0.99843719834744704</v>
      </c>
      <c r="I138">
        <v>0.18141980718667799</v>
      </c>
    </row>
    <row r="139" spans="1:9" x14ac:dyDescent="0.25">
      <c r="A139" s="1">
        <v>45761.451947199072</v>
      </c>
      <c r="B139" t="s">
        <v>25</v>
      </c>
      <c r="C139" t="s">
        <v>139</v>
      </c>
      <c r="D139" t="s">
        <v>312</v>
      </c>
      <c r="E139" t="s">
        <v>438</v>
      </c>
      <c r="F139" t="s">
        <v>13</v>
      </c>
      <c r="G139" t="s">
        <v>439</v>
      </c>
      <c r="H139">
        <v>0.99919799557281697</v>
      </c>
      <c r="I139">
        <v>0.172740524781341</v>
      </c>
    </row>
    <row r="140" spans="1:9" x14ac:dyDescent="0.25">
      <c r="A140" s="1">
        <v>45761.452079027775</v>
      </c>
      <c r="B140" t="s">
        <v>25</v>
      </c>
      <c r="C140" t="s">
        <v>124</v>
      </c>
      <c r="D140" t="s">
        <v>455</v>
      </c>
      <c r="E140" t="s">
        <v>456</v>
      </c>
      <c r="F140" t="s">
        <v>13</v>
      </c>
      <c r="G140" t="s">
        <v>457</v>
      </c>
      <c r="H140">
        <v>0.99832795000283703</v>
      </c>
      <c r="I140">
        <v>0.174708818635607</v>
      </c>
    </row>
    <row r="141" spans="1:9" x14ac:dyDescent="0.25">
      <c r="A141" s="1">
        <v>45761.45222767361</v>
      </c>
      <c r="B141" t="s">
        <v>9</v>
      </c>
      <c r="C141" t="s">
        <v>113</v>
      </c>
      <c r="D141" t="s">
        <v>458</v>
      </c>
      <c r="E141" t="s">
        <v>459</v>
      </c>
      <c r="F141" t="s">
        <v>13</v>
      </c>
      <c r="G141" t="s">
        <v>460</v>
      </c>
      <c r="H141">
        <v>0.99868502362945799</v>
      </c>
      <c r="I141">
        <v>0.180451127819548</v>
      </c>
    </row>
    <row r="142" spans="1:9" x14ac:dyDescent="0.25">
      <c r="A142" s="1">
        <v>45761.452363495373</v>
      </c>
      <c r="B142" t="s">
        <v>20</v>
      </c>
      <c r="C142" t="s">
        <v>70</v>
      </c>
      <c r="D142" t="s">
        <v>461</v>
      </c>
      <c r="E142" t="s">
        <v>462</v>
      </c>
      <c r="F142" t="s">
        <v>13</v>
      </c>
      <c r="G142" t="s">
        <v>463</v>
      </c>
      <c r="H142">
        <v>0.99830065784611399</v>
      </c>
      <c r="I142">
        <v>0.19487648673376001</v>
      </c>
    </row>
    <row r="143" spans="1:9" x14ac:dyDescent="0.25">
      <c r="A143" s="1">
        <v>45761.452499930558</v>
      </c>
      <c r="B143" t="s">
        <v>25</v>
      </c>
      <c r="C143" t="s">
        <v>464</v>
      </c>
      <c r="D143" t="s">
        <v>465</v>
      </c>
      <c r="E143" t="s">
        <v>466</v>
      </c>
      <c r="F143" t="s">
        <v>13</v>
      </c>
      <c r="G143" t="s">
        <v>467</v>
      </c>
      <c r="H143">
        <v>0.99777756826530595</v>
      </c>
      <c r="I143">
        <v>0.15641952983725099</v>
      </c>
    </row>
    <row r="144" spans="1:9" x14ac:dyDescent="0.25">
      <c r="A144" s="1">
        <v>45761.452646238424</v>
      </c>
      <c r="B144" t="s">
        <v>105</v>
      </c>
      <c r="C144" t="s">
        <v>278</v>
      </c>
      <c r="D144" t="s">
        <v>468</v>
      </c>
      <c r="E144" t="s">
        <v>469</v>
      </c>
      <c r="F144" t="s">
        <v>13</v>
      </c>
      <c r="G144" t="s">
        <v>470</v>
      </c>
      <c r="H144">
        <v>0.99797899336723095</v>
      </c>
      <c r="I144">
        <v>0.17647058823529399</v>
      </c>
    </row>
    <row r="145" spans="1:9" x14ac:dyDescent="0.25">
      <c r="A145" s="1">
        <v>45761.452814641205</v>
      </c>
      <c r="B145" t="s">
        <v>15</v>
      </c>
      <c r="C145" t="s">
        <v>128</v>
      </c>
      <c r="D145" t="s">
        <v>471</v>
      </c>
      <c r="E145" t="s">
        <v>472</v>
      </c>
      <c r="F145" t="s">
        <v>13</v>
      </c>
      <c r="G145" t="s">
        <v>473</v>
      </c>
      <c r="H145">
        <v>0.99793012864122999</v>
      </c>
      <c r="I145">
        <v>0.18814814814814801</v>
      </c>
    </row>
    <row r="146" spans="1:9" x14ac:dyDescent="0.25">
      <c r="A146" s="1">
        <v>45761.452966469908</v>
      </c>
      <c r="B146" t="s">
        <v>25</v>
      </c>
      <c r="C146" t="s">
        <v>58</v>
      </c>
      <c r="D146" t="s">
        <v>474</v>
      </c>
      <c r="E146" t="s">
        <v>475</v>
      </c>
      <c r="F146" t="s">
        <v>13</v>
      </c>
      <c r="G146" t="s">
        <v>476</v>
      </c>
      <c r="H146">
        <v>0.99886965562877095</v>
      </c>
      <c r="I146">
        <v>0.17664233576642299</v>
      </c>
    </row>
    <row r="147" spans="1:9" x14ac:dyDescent="0.25">
      <c r="A147" s="1">
        <v>45761.453115671298</v>
      </c>
      <c r="B147" t="s">
        <v>9</v>
      </c>
      <c r="C147" t="s">
        <v>66</v>
      </c>
      <c r="D147" t="s">
        <v>67</v>
      </c>
      <c r="E147" t="s">
        <v>68</v>
      </c>
      <c r="F147" t="s">
        <v>13</v>
      </c>
      <c r="G147" t="s">
        <v>477</v>
      </c>
      <c r="H147">
        <v>0.99886651740506704</v>
      </c>
      <c r="I147">
        <v>0.1699604743083</v>
      </c>
    </row>
    <row r="148" spans="1:9" x14ac:dyDescent="0.25">
      <c r="A148" s="1">
        <v>45761.453242581018</v>
      </c>
      <c r="B148" t="s">
        <v>15</v>
      </c>
      <c r="C148" t="s">
        <v>120</v>
      </c>
      <c r="D148" t="s">
        <v>121</v>
      </c>
      <c r="E148" t="s">
        <v>478</v>
      </c>
      <c r="F148" t="s">
        <v>13</v>
      </c>
      <c r="G148" t="s">
        <v>479</v>
      </c>
      <c r="H148">
        <v>0.99848511291671604</v>
      </c>
      <c r="I148">
        <v>0.16738567730802401</v>
      </c>
    </row>
    <row r="149" spans="1:9" x14ac:dyDescent="0.25">
      <c r="A149" s="1">
        <v>45761.453377905091</v>
      </c>
      <c r="B149" t="s">
        <v>20</v>
      </c>
      <c r="C149" t="s">
        <v>30</v>
      </c>
      <c r="D149" t="s">
        <v>480</v>
      </c>
      <c r="E149" t="s">
        <v>481</v>
      </c>
      <c r="F149" t="s">
        <v>13</v>
      </c>
      <c r="G149" t="s">
        <v>482</v>
      </c>
      <c r="H149">
        <v>0.99692775954203505</v>
      </c>
      <c r="I149">
        <v>0.17433888344760001</v>
      </c>
    </row>
    <row r="150" spans="1:9" x14ac:dyDescent="0.25">
      <c r="A150" s="1">
        <v>45761.453555821761</v>
      </c>
      <c r="B150" t="s">
        <v>15</v>
      </c>
      <c r="C150" t="s">
        <v>272</v>
      </c>
      <c r="D150" t="s">
        <v>483</v>
      </c>
      <c r="E150" t="s">
        <v>484</v>
      </c>
      <c r="F150" t="s">
        <v>13</v>
      </c>
      <c r="G150" t="s">
        <v>485</v>
      </c>
      <c r="H150">
        <v>0.998499024078498</v>
      </c>
      <c r="I150">
        <v>0.154356846473029</v>
      </c>
    </row>
    <row r="151" spans="1:9" x14ac:dyDescent="0.25">
      <c r="A151" s="1">
        <v>45761.453695254633</v>
      </c>
      <c r="B151" t="s">
        <v>9</v>
      </c>
      <c r="C151" t="s">
        <v>377</v>
      </c>
      <c r="D151" t="s">
        <v>378</v>
      </c>
      <c r="E151" t="s">
        <v>379</v>
      </c>
      <c r="F151" t="s">
        <v>13</v>
      </c>
      <c r="G151" t="s">
        <v>486</v>
      </c>
      <c r="H151">
        <v>0.99896297992170902</v>
      </c>
      <c r="I151">
        <v>0.16471571906354501</v>
      </c>
    </row>
    <row r="152" spans="1:9" x14ac:dyDescent="0.25">
      <c r="A152" s="1">
        <v>45761.453816689813</v>
      </c>
      <c r="B152" t="s">
        <v>9</v>
      </c>
      <c r="C152" t="s">
        <v>272</v>
      </c>
      <c r="D152" t="s">
        <v>487</v>
      </c>
      <c r="E152" t="s">
        <v>488</v>
      </c>
      <c r="F152" t="s">
        <v>13</v>
      </c>
      <c r="G152" t="s">
        <v>489</v>
      </c>
      <c r="H152">
        <v>0.99904342920136502</v>
      </c>
      <c r="I152">
        <v>0.1875</v>
      </c>
    </row>
    <row r="153" spans="1:9" x14ac:dyDescent="0.25">
      <c r="A153" s="1">
        <v>45761.453949768518</v>
      </c>
      <c r="B153" t="s">
        <v>9</v>
      </c>
      <c r="C153" t="s">
        <v>16</v>
      </c>
      <c r="D153" t="s">
        <v>490</v>
      </c>
      <c r="E153" t="s">
        <v>491</v>
      </c>
      <c r="F153" t="s">
        <v>13</v>
      </c>
      <c r="G153" t="s">
        <v>492</v>
      </c>
      <c r="H153">
        <v>0.99875078521643201</v>
      </c>
      <c r="I153">
        <v>0.18073316283034899</v>
      </c>
    </row>
    <row r="154" spans="1:9" x14ac:dyDescent="0.25">
      <c r="A154" s="1">
        <v>45761.454099305556</v>
      </c>
      <c r="B154" t="s">
        <v>9</v>
      </c>
      <c r="C154" t="s">
        <v>254</v>
      </c>
      <c r="D154" t="s">
        <v>493</v>
      </c>
      <c r="E154" t="s">
        <v>494</v>
      </c>
      <c r="F154" t="s">
        <v>13</v>
      </c>
      <c r="G154" t="s">
        <v>495</v>
      </c>
      <c r="H154">
        <v>0.99865919936801995</v>
      </c>
      <c r="I154">
        <v>0.15960912052117199</v>
      </c>
    </row>
    <row r="155" spans="1:9" x14ac:dyDescent="0.25">
      <c r="A155" s="1">
        <v>45761.454249131944</v>
      </c>
      <c r="B155" t="s">
        <v>9</v>
      </c>
      <c r="C155" t="s">
        <v>496</v>
      </c>
      <c r="D155" t="s">
        <v>497</v>
      </c>
      <c r="E155" t="s">
        <v>498</v>
      </c>
      <c r="F155" t="s">
        <v>13</v>
      </c>
      <c r="G155" t="s">
        <v>499</v>
      </c>
      <c r="H155">
        <v>0.99840518806418499</v>
      </c>
      <c r="I155">
        <v>0.17985611510791299</v>
      </c>
    </row>
    <row r="156" spans="1:9" x14ac:dyDescent="0.25">
      <c r="A156" s="1">
        <v>45761.454413472224</v>
      </c>
      <c r="B156" t="s">
        <v>15</v>
      </c>
      <c r="C156" t="s">
        <v>147</v>
      </c>
      <c r="D156" t="s">
        <v>148</v>
      </c>
      <c r="E156" t="s">
        <v>500</v>
      </c>
      <c r="F156" t="s">
        <v>13</v>
      </c>
      <c r="G156" t="s">
        <v>501</v>
      </c>
      <c r="H156">
        <v>0.99818421871375296</v>
      </c>
      <c r="I156">
        <v>0.16912850812407601</v>
      </c>
    </row>
    <row r="157" spans="1:9" x14ac:dyDescent="0.25">
      <c r="A157" s="1">
        <v>45761.454556863428</v>
      </c>
      <c r="B157" t="s">
        <v>25</v>
      </c>
      <c r="C157" t="s">
        <v>21</v>
      </c>
      <c r="D157" t="s">
        <v>502</v>
      </c>
      <c r="E157" t="s">
        <v>503</v>
      </c>
      <c r="F157" t="s">
        <v>13</v>
      </c>
      <c r="G157" t="s">
        <v>504</v>
      </c>
      <c r="H157">
        <v>0.99855767492662295</v>
      </c>
      <c r="I157">
        <v>0.18800358102059</v>
      </c>
    </row>
    <row r="158" spans="1:9" x14ac:dyDescent="0.25">
      <c r="A158" s="1">
        <v>45761.454668009261</v>
      </c>
      <c r="B158" t="s">
        <v>9</v>
      </c>
      <c r="C158" t="s">
        <v>325</v>
      </c>
      <c r="D158" t="s">
        <v>332</v>
      </c>
      <c r="E158" t="s">
        <v>505</v>
      </c>
      <c r="F158" t="s">
        <v>13</v>
      </c>
      <c r="G158" t="s">
        <v>506</v>
      </c>
      <c r="H158">
        <v>0.99785695132886998</v>
      </c>
      <c r="I158">
        <v>0.17672886937431301</v>
      </c>
    </row>
    <row r="159" spans="1:9" x14ac:dyDescent="0.25">
      <c r="A159" s="1">
        <v>45761.454804155095</v>
      </c>
      <c r="B159" t="s">
        <v>105</v>
      </c>
      <c r="C159" t="s">
        <v>204</v>
      </c>
      <c r="D159" t="s">
        <v>507</v>
      </c>
      <c r="E159" t="s">
        <v>508</v>
      </c>
      <c r="F159" t="s">
        <v>13</v>
      </c>
      <c r="G159" t="s">
        <v>509</v>
      </c>
      <c r="H159">
        <v>0.99885474185776102</v>
      </c>
      <c r="I159">
        <v>0.17576243980738299</v>
      </c>
    </row>
    <row r="160" spans="1:9" x14ac:dyDescent="0.25">
      <c r="A160" s="1">
        <v>45761.454947650462</v>
      </c>
      <c r="B160" t="s">
        <v>105</v>
      </c>
      <c r="C160" t="s">
        <v>135</v>
      </c>
      <c r="D160" t="s">
        <v>510</v>
      </c>
      <c r="E160" t="s">
        <v>511</v>
      </c>
      <c r="F160" t="s">
        <v>13</v>
      </c>
      <c r="G160" t="s">
        <v>512</v>
      </c>
      <c r="H160">
        <v>0.99809209102985097</v>
      </c>
      <c r="I160">
        <v>0.17095588235294101</v>
      </c>
    </row>
    <row r="161" spans="1:9" x14ac:dyDescent="0.25">
      <c r="A161" s="1">
        <v>45761.455101354164</v>
      </c>
      <c r="B161" t="s">
        <v>20</v>
      </c>
      <c r="C161" t="s">
        <v>147</v>
      </c>
      <c r="D161" t="s">
        <v>513</v>
      </c>
      <c r="E161" t="s">
        <v>514</v>
      </c>
      <c r="F161" t="s">
        <v>13</v>
      </c>
      <c r="G161" t="s">
        <v>515</v>
      </c>
      <c r="H161">
        <v>0.99835920193120797</v>
      </c>
      <c r="I161">
        <v>0.16708648194794201</v>
      </c>
    </row>
    <row r="162" spans="1:9" x14ac:dyDescent="0.25">
      <c r="A162" s="1">
        <v>45761.455279571761</v>
      </c>
      <c r="B162" t="s">
        <v>105</v>
      </c>
      <c r="C162" t="s">
        <v>94</v>
      </c>
      <c r="D162" t="s">
        <v>516</v>
      </c>
      <c r="E162" t="s">
        <v>517</v>
      </c>
      <c r="F162" t="s">
        <v>13</v>
      </c>
      <c r="G162" t="s">
        <v>518</v>
      </c>
      <c r="H162">
        <v>0.99874456860668304</v>
      </c>
      <c r="I162">
        <v>0.180379746835443</v>
      </c>
    </row>
    <row r="163" spans="1:9" x14ac:dyDescent="0.25">
      <c r="A163" s="1">
        <v>45761.455406504632</v>
      </c>
      <c r="B163" t="s">
        <v>15</v>
      </c>
      <c r="C163" t="s">
        <v>135</v>
      </c>
      <c r="D163" t="s">
        <v>136</v>
      </c>
      <c r="E163" t="s">
        <v>519</v>
      </c>
      <c r="F163" t="s">
        <v>13</v>
      </c>
      <c r="G163" t="s">
        <v>520</v>
      </c>
      <c r="H163">
        <v>0.99888002288684596</v>
      </c>
      <c r="I163">
        <v>0.16486751717369899</v>
      </c>
    </row>
    <row r="164" spans="1:9" x14ac:dyDescent="0.25">
      <c r="A164" s="1">
        <v>45761.455553460648</v>
      </c>
      <c r="B164" t="s">
        <v>20</v>
      </c>
      <c r="C164" t="s">
        <v>21</v>
      </c>
      <c r="D164" t="s">
        <v>22</v>
      </c>
      <c r="E164" t="s">
        <v>521</v>
      </c>
      <c r="F164" t="s">
        <v>13</v>
      </c>
      <c r="G164" t="s">
        <v>522</v>
      </c>
      <c r="H164">
        <v>0.99809777879926198</v>
      </c>
      <c r="I164">
        <v>0.190163934426229</v>
      </c>
    </row>
    <row r="165" spans="1:9" x14ac:dyDescent="0.25">
      <c r="A165" s="1">
        <v>45761.455704942127</v>
      </c>
      <c r="B165" t="s">
        <v>15</v>
      </c>
      <c r="C165" t="s">
        <v>211</v>
      </c>
      <c r="D165" t="s">
        <v>212</v>
      </c>
      <c r="E165" t="s">
        <v>523</v>
      </c>
      <c r="F165" t="s">
        <v>13</v>
      </c>
      <c r="G165" t="s">
        <v>524</v>
      </c>
      <c r="H165">
        <v>0.99827049546888302</v>
      </c>
      <c r="I165">
        <v>0.17129262490087199</v>
      </c>
    </row>
    <row r="166" spans="1:9" x14ac:dyDescent="0.25">
      <c r="A166" s="1">
        <v>45761.455868287034</v>
      </c>
      <c r="B166" t="s">
        <v>25</v>
      </c>
      <c r="C166" t="s">
        <v>151</v>
      </c>
      <c r="D166" t="s">
        <v>525</v>
      </c>
      <c r="E166" t="s">
        <v>526</v>
      </c>
      <c r="F166" t="s">
        <v>13</v>
      </c>
      <c r="G166" t="s">
        <v>527</v>
      </c>
      <c r="H166">
        <v>0.99857088021037299</v>
      </c>
      <c r="I166">
        <v>0.177877428998505</v>
      </c>
    </row>
    <row r="167" spans="1:9" x14ac:dyDescent="0.25">
      <c r="A167" s="1">
        <v>45761.456022743056</v>
      </c>
      <c r="B167" t="s">
        <v>105</v>
      </c>
      <c r="C167" t="s">
        <v>158</v>
      </c>
      <c r="D167" t="s">
        <v>528</v>
      </c>
      <c r="E167" t="s">
        <v>529</v>
      </c>
      <c r="F167" t="s">
        <v>13</v>
      </c>
      <c r="G167" t="s">
        <v>530</v>
      </c>
      <c r="H167">
        <v>0.998185855702731</v>
      </c>
      <c r="I167">
        <v>0.15597014925373101</v>
      </c>
    </row>
    <row r="168" spans="1:9" x14ac:dyDescent="0.25">
      <c r="A168" s="1">
        <v>45761.456172916667</v>
      </c>
      <c r="B168" t="s">
        <v>25</v>
      </c>
      <c r="C168" t="s">
        <v>58</v>
      </c>
      <c r="D168" t="s">
        <v>474</v>
      </c>
      <c r="E168" t="s">
        <v>531</v>
      </c>
      <c r="F168" t="s">
        <v>13</v>
      </c>
      <c r="G168" t="s">
        <v>532</v>
      </c>
      <c r="H168">
        <v>0.99873730322024601</v>
      </c>
      <c r="I168">
        <v>0.16889880952380901</v>
      </c>
    </row>
    <row r="169" spans="1:9" x14ac:dyDescent="0.25">
      <c r="A169" s="1">
        <v>45761.456295659722</v>
      </c>
      <c r="B169" t="s">
        <v>25</v>
      </c>
      <c r="C169" t="s">
        <v>211</v>
      </c>
      <c r="D169" t="s">
        <v>533</v>
      </c>
      <c r="E169" t="s">
        <v>534</v>
      </c>
      <c r="F169" t="s">
        <v>13</v>
      </c>
      <c r="G169" t="s">
        <v>535</v>
      </c>
      <c r="H169">
        <v>0.99879187037005102</v>
      </c>
      <c r="I169">
        <v>0.18418766290182401</v>
      </c>
    </row>
    <row r="170" spans="1:9" x14ac:dyDescent="0.25">
      <c r="A170" s="1">
        <v>45761.45644947917</v>
      </c>
      <c r="B170" t="s">
        <v>105</v>
      </c>
      <c r="C170" t="s">
        <v>139</v>
      </c>
      <c r="D170" t="s">
        <v>536</v>
      </c>
      <c r="E170" t="s">
        <v>537</v>
      </c>
      <c r="F170" t="s">
        <v>13</v>
      </c>
      <c r="G170" t="s">
        <v>538</v>
      </c>
      <c r="H170">
        <v>0.99895634314540005</v>
      </c>
      <c r="I170">
        <v>0.17503805175038001</v>
      </c>
    </row>
    <row r="171" spans="1:9" x14ac:dyDescent="0.25">
      <c r="A171" s="1">
        <v>45761.456595671298</v>
      </c>
      <c r="B171" t="s">
        <v>15</v>
      </c>
      <c r="C171" t="s">
        <v>272</v>
      </c>
      <c r="D171" t="s">
        <v>483</v>
      </c>
      <c r="E171" t="s">
        <v>484</v>
      </c>
      <c r="F171" t="s">
        <v>13</v>
      </c>
      <c r="G171" t="s">
        <v>539</v>
      </c>
      <c r="H171">
        <v>0.99828899971906604</v>
      </c>
      <c r="I171">
        <v>0.15898251192368801</v>
      </c>
    </row>
    <row r="172" spans="1:9" x14ac:dyDescent="0.25">
      <c r="A172" s="1">
        <v>45761.45673943287</v>
      </c>
      <c r="B172" t="s">
        <v>15</v>
      </c>
      <c r="C172" t="s">
        <v>162</v>
      </c>
      <c r="D172" t="s">
        <v>540</v>
      </c>
      <c r="E172" t="s">
        <v>541</v>
      </c>
      <c r="F172" t="s">
        <v>13</v>
      </c>
      <c r="G172" t="s">
        <v>542</v>
      </c>
      <c r="H172">
        <v>0.99819583966104097</v>
      </c>
      <c r="I172">
        <v>0.162124388539482</v>
      </c>
    </row>
    <row r="173" spans="1:9" x14ac:dyDescent="0.25">
      <c r="A173" s="1">
        <v>45761.456868055553</v>
      </c>
      <c r="B173" t="s">
        <v>20</v>
      </c>
      <c r="C173" t="s">
        <v>34</v>
      </c>
      <c r="D173" t="s">
        <v>543</v>
      </c>
      <c r="E173" t="s">
        <v>544</v>
      </c>
      <c r="F173" t="s">
        <v>13</v>
      </c>
      <c r="G173" t="s">
        <v>545</v>
      </c>
      <c r="H173">
        <v>0.99850875260794902</v>
      </c>
      <c r="I173">
        <v>0.185567010309278</v>
      </c>
    </row>
    <row r="174" spans="1:9" x14ac:dyDescent="0.25">
      <c r="A174" s="1">
        <v>45761.457016782406</v>
      </c>
      <c r="B174" t="s">
        <v>105</v>
      </c>
      <c r="C174" t="s">
        <v>211</v>
      </c>
      <c r="D174" t="s">
        <v>546</v>
      </c>
      <c r="E174" t="s">
        <v>547</v>
      </c>
      <c r="F174" t="s">
        <v>13</v>
      </c>
      <c r="G174" t="s">
        <v>548</v>
      </c>
      <c r="H174">
        <v>0.99870601118549895</v>
      </c>
      <c r="I174">
        <v>0.17446471054718399</v>
      </c>
    </row>
    <row r="175" spans="1:9" x14ac:dyDescent="0.25">
      <c r="A175" s="1">
        <v>45761.457154467593</v>
      </c>
      <c r="B175" t="s">
        <v>105</v>
      </c>
      <c r="C175" t="s">
        <v>90</v>
      </c>
      <c r="D175" t="s">
        <v>549</v>
      </c>
      <c r="E175" t="s">
        <v>550</v>
      </c>
      <c r="F175" t="s">
        <v>13</v>
      </c>
      <c r="G175" t="s">
        <v>551</v>
      </c>
      <c r="H175">
        <v>0.99880326135337405</v>
      </c>
      <c r="I175">
        <v>0.17196414017929901</v>
      </c>
    </row>
    <row r="176" spans="1:9" x14ac:dyDescent="0.25">
      <c r="A176" s="1">
        <v>45761.457274004628</v>
      </c>
      <c r="B176" t="s">
        <v>9</v>
      </c>
      <c r="C176" t="s">
        <v>62</v>
      </c>
      <c r="D176" t="s">
        <v>76</v>
      </c>
      <c r="E176" t="s">
        <v>552</v>
      </c>
      <c r="F176" t="s">
        <v>13</v>
      </c>
      <c r="G176" t="s">
        <v>553</v>
      </c>
      <c r="H176">
        <v>0.99836141471860795</v>
      </c>
      <c r="I176">
        <v>0.190751445086705</v>
      </c>
    </row>
    <row r="177" spans="1:9" x14ac:dyDescent="0.25">
      <c r="A177" s="1">
        <v>45761.457430567127</v>
      </c>
      <c r="B177" t="s">
        <v>20</v>
      </c>
      <c r="C177" t="s">
        <v>113</v>
      </c>
      <c r="D177" t="s">
        <v>114</v>
      </c>
      <c r="E177" t="s">
        <v>554</v>
      </c>
      <c r="F177" t="s">
        <v>13</v>
      </c>
      <c r="G177" t="s">
        <v>555</v>
      </c>
      <c r="H177">
        <v>0.99888895162365299</v>
      </c>
      <c r="I177">
        <v>0.17546848381601299</v>
      </c>
    </row>
    <row r="178" spans="1:9" x14ac:dyDescent="0.25">
      <c r="A178" s="1">
        <v>45761.457568472222</v>
      </c>
      <c r="B178" t="s">
        <v>105</v>
      </c>
      <c r="C178" t="s">
        <v>128</v>
      </c>
      <c r="D178" t="s">
        <v>322</v>
      </c>
      <c r="E178" t="s">
        <v>556</v>
      </c>
      <c r="F178" t="s">
        <v>13</v>
      </c>
      <c r="G178" t="s">
        <v>557</v>
      </c>
      <c r="H178">
        <v>0.99869947271382398</v>
      </c>
      <c r="I178">
        <v>0.17370517928286799</v>
      </c>
    </row>
    <row r="179" spans="1:9" x14ac:dyDescent="0.25">
      <c r="A179" s="1">
        <v>45761.457723831016</v>
      </c>
      <c r="B179" t="s">
        <v>105</v>
      </c>
      <c r="C179" t="s">
        <v>558</v>
      </c>
      <c r="D179" t="s">
        <v>559</v>
      </c>
      <c r="E179" t="s">
        <v>560</v>
      </c>
      <c r="F179" t="s">
        <v>13</v>
      </c>
      <c r="G179" t="s">
        <v>561</v>
      </c>
      <c r="H179">
        <v>0.99852048572107799</v>
      </c>
      <c r="I179">
        <v>0.17737998372660699</v>
      </c>
    </row>
    <row r="180" spans="1:9" x14ac:dyDescent="0.25">
      <c r="A180" s="1">
        <v>45761.457860891205</v>
      </c>
      <c r="B180" t="s">
        <v>105</v>
      </c>
      <c r="C180" t="s">
        <v>139</v>
      </c>
      <c r="D180" t="s">
        <v>536</v>
      </c>
      <c r="E180" t="s">
        <v>562</v>
      </c>
      <c r="F180" t="s">
        <v>13</v>
      </c>
      <c r="G180" t="s">
        <v>563</v>
      </c>
      <c r="H180">
        <v>0.99864024204555102</v>
      </c>
      <c r="I180">
        <v>0.17973568281938301</v>
      </c>
    </row>
    <row r="181" spans="1:9" x14ac:dyDescent="0.25">
      <c r="A181" s="1">
        <v>45761.458043344908</v>
      </c>
      <c r="B181" t="s">
        <v>9</v>
      </c>
      <c r="C181" t="s">
        <v>151</v>
      </c>
      <c r="D181" t="s">
        <v>564</v>
      </c>
      <c r="E181" t="s">
        <v>565</v>
      </c>
      <c r="F181" t="s">
        <v>13</v>
      </c>
      <c r="G181" t="s">
        <v>566</v>
      </c>
      <c r="H181">
        <v>0.99867523970097605</v>
      </c>
      <c r="I181">
        <v>0.18147304479878501</v>
      </c>
    </row>
    <row r="182" spans="1:9" x14ac:dyDescent="0.25">
      <c r="A182" s="1">
        <v>45761.458198171298</v>
      </c>
      <c r="B182" t="s">
        <v>15</v>
      </c>
      <c r="C182" t="s">
        <v>158</v>
      </c>
      <c r="D182" t="s">
        <v>567</v>
      </c>
      <c r="E182" t="s">
        <v>568</v>
      </c>
      <c r="F182" t="s">
        <v>13</v>
      </c>
      <c r="G182" t="s">
        <v>569</v>
      </c>
      <c r="H182">
        <v>0.99789859894361199</v>
      </c>
      <c r="I182">
        <v>0.17446043165467601</v>
      </c>
    </row>
    <row r="183" spans="1:9" x14ac:dyDescent="0.25">
      <c r="A183" s="1">
        <v>45761.458340474535</v>
      </c>
      <c r="B183" t="s">
        <v>25</v>
      </c>
      <c r="C183" t="s">
        <v>369</v>
      </c>
      <c r="D183" t="s">
        <v>370</v>
      </c>
      <c r="E183" t="s">
        <v>371</v>
      </c>
      <c r="F183" t="s">
        <v>13</v>
      </c>
      <c r="G183" t="s">
        <v>570</v>
      </c>
      <c r="H183">
        <v>0.99914658552546698</v>
      </c>
      <c r="I183">
        <v>0.169348659003831</v>
      </c>
    </row>
    <row r="184" spans="1:9" x14ac:dyDescent="0.25">
      <c r="A184" s="1">
        <v>45761.458464224539</v>
      </c>
      <c r="B184" t="s">
        <v>9</v>
      </c>
      <c r="C184" t="s">
        <v>151</v>
      </c>
      <c r="D184" t="s">
        <v>564</v>
      </c>
      <c r="E184" t="s">
        <v>571</v>
      </c>
      <c r="F184" t="s">
        <v>13</v>
      </c>
      <c r="G184" t="s">
        <v>572</v>
      </c>
      <c r="H184">
        <v>0.99859150182206902</v>
      </c>
      <c r="I184">
        <v>0.18255395683453199</v>
      </c>
    </row>
    <row r="185" spans="1:9" x14ac:dyDescent="0.25">
      <c r="A185" s="1">
        <v>45761.458597974539</v>
      </c>
      <c r="B185" t="s">
        <v>9</v>
      </c>
      <c r="C185" t="s">
        <v>151</v>
      </c>
      <c r="D185" t="s">
        <v>564</v>
      </c>
      <c r="E185" t="s">
        <v>565</v>
      </c>
      <c r="F185" t="s">
        <v>13</v>
      </c>
      <c r="G185" t="s">
        <v>573</v>
      </c>
      <c r="H185">
        <v>0.99879315570212901</v>
      </c>
      <c r="I185">
        <v>0.19133192389006301</v>
      </c>
    </row>
    <row r="186" spans="1:9" x14ac:dyDescent="0.25">
      <c r="A186" s="1">
        <v>45761.458809930555</v>
      </c>
      <c r="B186" t="s">
        <v>105</v>
      </c>
      <c r="C186" t="s">
        <v>235</v>
      </c>
      <c r="D186" t="s">
        <v>574</v>
      </c>
      <c r="E186" t="s">
        <v>575</v>
      </c>
      <c r="F186" t="s">
        <v>13</v>
      </c>
      <c r="G186" t="s">
        <v>576</v>
      </c>
      <c r="H186">
        <v>0.99827983987491198</v>
      </c>
      <c r="I186">
        <v>0.175959449674149</v>
      </c>
    </row>
    <row r="187" spans="1:9" x14ac:dyDescent="0.25">
      <c r="A187" s="1">
        <v>45761.458950532404</v>
      </c>
      <c r="B187" t="s">
        <v>9</v>
      </c>
      <c r="C187" t="s">
        <v>340</v>
      </c>
      <c r="D187" t="s">
        <v>577</v>
      </c>
      <c r="E187" t="s">
        <v>578</v>
      </c>
      <c r="F187" t="s">
        <v>13</v>
      </c>
      <c r="G187" t="s">
        <v>579</v>
      </c>
      <c r="H187">
        <v>0.998586833396929</v>
      </c>
      <c r="I187">
        <v>0.17863720073664799</v>
      </c>
    </row>
    <row r="188" spans="1:9" x14ac:dyDescent="0.25">
      <c r="A188" s="1">
        <v>45761.459083865739</v>
      </c>
      <c r="B188" t="s">
        <v>20</v>
      </c>
      <c r="C188" t="s">
        <v>46</v>
      </c>
      <c r="D188" t="s">
        <v>580</v>
      </c>
      <c r="E188" t="s">
        <v>581</v>
      </c>
      <c r="F188" t="s">
        <v>13</v>
      </c>
      <c r="G188" t="s">
        <v>582</v>
      </c>
      <c r="H188">
        <v>0.99867876790028298</v>
      </c>
      <c r="I188">
        <v>0.170212765957446</v>
      </c>
    </row>
    <row r="189" spans="1:9" x14ac:dyDescent="0.25">
      <c r="A189" s="1">
        <v>45761.459221180558</v>
      </c>
      <c r="B189" t="s">
        <v>9</v>
      </c>
      <c r="C189" t="s">
        <v>218</v>
      </c>
      <c r="D189" t="s">
        <v>583</v>
      </c>
      <c r="E189" t="s">
        <v>584</v>
      </c>
      <c r="F189" t="s">
        <v>13</v>
      </c>
      <c r="G189" t="s">
        <v>585</v>
      </c>
      <c r="H189">
        <v>0.99823275786681398</v>
      </c>
      <c r="I189">
        <v>0.185714285714285</v>
      </c>
    </row>
    <row r="190" spans="1:9" x14ac:dyDescent="0.25">
      <c r="A190" s="1">
        <v>45761.45936054398</v>
      </c>
      <c r="B190" t="s">
        <v>25</v>
      </c>
      <c r="C190" t="s">
        <v>128</v>
      </c>
      <c r="D190" t="s">
        <v>182</v>
      </c>
      <c r="E190" t="s">
        <v>586</v>
      </c>
      <c r="F190" t="s">
        <v>13</v>
      </c>
      <c r="G190" t="s">
        <v>587</v>
      </c>
      <c r="H190">
        <v>0.99839942287304795</v>
      </c>
      <c r="I190">
        <v>0.17189952904238601</v>
      </c>
    </row>
    <row r="191" spans="1:9" x14ac:dyDescent="0.25">
      <c r="A191" s="1">
        <v>45761.459493819442</v>
      </c>
      <c r="B191" t="s">
        <v>105</v>
      </c>
      <c r="C191" t="s">
        <v>278</v>
      </c>
      <c r="D191" t="s">
        <v>468</v>
      </c>
      <c r="E191" t="s">
        <v>588</v>
      </c>
      <c r="F191" t="s">
        <v>13</v>
      </c>
      <c r="G191" t="s">
        <v>589</v>
      </c>
      <c r="H191">
        <v>0.99802655600717305</v>
      </c>
      <c r="I191">
        <v>0.177615571776155</v>
      </c>
    </row>
    <row r="192" spans="1:9" x14ac:dyDescent="0.25">
      <c r="A192" s="1">
        <v>45761.459625798612</v>
      </c>
      <c r="B192" t="s">
        <v>9</v>
      </c>
      <c r="C192" t="s">
        <v>392</v>
      </c>
      <c r="D192" t="s">
        <v>590</v>
      </c>
      <c r="E192" t="s">
        <v>591</v>
      </c>
      <c r="F192" t="s">
        <v>13</v>
      </c>
      <c r="G192" t="s">
        <v>592</v>
      </c>
      <c r="H192">
        <v>0.99840311637699097</v>
      </c>
      <c r="I192">
        <v>0.17407407407407399</v>
      </c>
    </row>
    <row r="193" spans="1:9" x14ac:dyDescent="0.25">
      <c r="A193" s="1">
        <v>45761.459826458333</v>
      </c>
      <c r="B193" t="s">
        <v>105</v>
      </c>
      <c r="C193" t="s">
        <v>30</v>
      </c>
      <c r="D193" t="s">
        <v>132</v>
      </c>
      <c r="E193" t="s">
        <v>593</v>
      </c>
      <c r="F193" t="s">
        <v>13</v>
      </c>
      <c r="G193" t="s">
        <v>594</v>
      </c>
      <c r="H193">
        <v>0.99870824184060003</v>
      </c>
      <c r="I193">
        <v>0.17086092715231699</v>
      </c>
    </row>
    <row r="194" spans="1:9" x14ac:dyDescent="0.25">
      <c r="A194" s="1">
        <v>45761.459995879632</v>
      </c>
      <c r="B194" t="s">
        <v>9</v>
      </c>
      <c r="C194" t="s">
        <v>70</v>
      </c>
      <c r="D194" t="s">
        <v>71</v>
      </c>
      <c r="E194" t="s">
        <v>595</v>
      </c>
      <c r="F194" t="s">
        <v>13</v>
      </c>
      <c r="G194" t="s">
        <v>596</v>
      </c>
      <c r="H194">
        <v>0.99807121142398803</v>
      </c>
      <c r="I194">
        <v>0.17770326906957201</v>
      </c>
    </row>
    <row r="195" spans="1:9" x14ac:dyDescent="0.25">
      <c r="A195" s="1">
        <v>45761.46014087963</v>
      </c>
      <c r="B195" t="s">
        <v>20</v>
      </c>
      <c r="C195" t="s">
        <v>16</v>
      </c>
      <c r="D195" t="s">
        <v>597</v>
      </c>
      <c r="E195" t="s">
        <v>598</v>
      </c>
      <c r="F195" t="s">
        <v>13</v>
      </c>
      <c r="G195" t="s">
        <v>599</v>
      </c>
      <c r="H195">
        <v>0.998779158629028</v>
      </c>
      <c r="I195">
        <v>0.17058823529411701</v>
      </c>
    </row>
    <row r="196" spans="1:9" x14ac:dyDescent="0.25">
      <c r="A196" s="1">
        <v>45761.460272534721</v>
      </c>
      <c r="B196" t="s">
        <v>15</v>
      </c>
      <c r="C196" t="s">
        <v>392</v>
      </c>
      <c r="D196" t="s">
        <v>600</v>
      </c>
      <c r="E196" t="s">
        <v>601</v>
      </c>
      <c r="F196" t="s">
        <v>13</v>
      </c>
      <c r="G196" t="s">
        <v>602</v>
      </c>
      <c r="H196">
        <v>0.99878652402107804</v>
      </c>
      <c r="I196">
        <v>0.18482999128160399</v>
      </c>
    </row>
    <row r="197" spans="1:9" x14ac:dyDescent="0.25">
      <c r="A197" s="1">
        <v>45761.460434803237</v>
      </c>
      <c r="B197" t="s">
        <v>105</v>
      </c>
      <c r="C197" t="s">
        <v>218</v>
      </c>
      <c r="D197" t="s">
        <v>603</v>
      </c>
      <c r="E197" t="s">
        <v>604</v>
      </c>
      <c r="F197" t="s">
        <v>13</v>
      </c>
      <c r="G197" t="s">
        <v>605</v>
      </c>
      <c r="H197">
        <v>0.99880581019238102</v>
      </c>
      <c r="I197">
        <v>0.166533864541832</v>
      </c>
    </row>
    <row r="198" spans="1:9" x14ac:dyDescent="0.25">
      <c r="A198" s="1">
        <v>45761.460602037034</v>
      </c>
      <c r="B198" t="s">
        <v>25</v>
      </c>
      <c r="C198" t="s">
        <v>120</v>
      </c>
      <c r="D198" t="s">
        <v>315</v>
      </c>
      <c r="E198" t="s">
        <v>606</v>
      </c>
      <c r="F198" t="s">
        <v>13</v>
      </c>
      <c r="G198" t="s">
        <v>607</v>
      </c>
      <c r="H198">
        <v>0.99837628885139296</v>
      </c>
      <c r="I198">
        <v>0.16931540342298201</v>
      </c>
    </row>
    <row r="199" spans="1:9" x14ac:dyDescent="0.25">
      <c r="A199" s="1">
        <v>45761.460724027776</v>
      </c>
      <c r="B199" t="s">
        <v>20</v>
      </c>
      <c r="C199" t="s">
        <v>147</v>
      </c>
      <c r="D199" t="s">
        <v>513</v>
      </c>
      <c r="E199" t="s">
        <v>608</v>
      </c>
      <c r="F199" t="s">
        <v>13</v>
      </c>
      <c r="G199" t="s">
        <v>609</v>
      </c>
      <c r="H199">
        <v>0.99871849066726104</v>
      </c>
      <c r="I199">
        <v>0.18470790378006799</v>
      </c>
    </row>
    <row r="200" spans="1:9" x14ac:dyDescent="0.25">
      <c r="A200" s="1">
        <v>45761.460888055553</v>
      </c>
      <c r="B200" t="s">
        <v>105</v>
      </c>
      <c r="C200" t="s">
        <v>30</v>
      </c>
      <c r="D200" t="s">
        <v>132</v>
      </c>
      <c r="E200" t="s">
        <v>133</v>
      </c>
      <c r="F200" t="s">
        <v>13</v>
      </c>
      <c r="G200" t="s">
        <v>610</v>
      </c>
      <c r="H200">
        <v>0.99887163605414397</v>
      </c>
      <c r="I200">
        <v>0.16453794139744499</v>
      </c>
    </row>
    <row r="201" spans="1:9" x14ac:dyDescent="0.25">
      <c r="A201" s="1">
        <v>45761.461022743053</v>
      </c>
      <c r="B201" t="s">
        <v>15</v>
      </c>
      <c r="C201" t="s">
        <v>318</v>
      </c>
      <c r="D201" t="s">
        <v>319</v>
      </c>
      <c r="E201" t="s">
        <v>611</v>
      </c>
      <c r="F201" t="s">
        <v>13</v>
      </c>
      <c r="G201" t="s">
        <v>612</v>
      </c>
      <c r="H201">
        <v>0.99868578140974196</v>
      </c>
      <c r="I201">
        <v>0.17529585798816499</v>
      </c>
    </row>
    <row r="202" spans="1:9" x14ac:dyDescent="0.25">
      <c r="A202" s="1">
        <v>45761.461166238427</v>
      </c>
      <c r="B202" t="s">
        <v>20</v>
      </c>
      <c r="C202" t="s">
        <v>168</v>
      </c>
      <c r="D202" t="s">
        <v>385</v>
      </c>
      <c r="E202" t="s">
        <v>613</v>
      </c>
      <c r="F202" t="s">
        <v>13</v>
      </c>
      <c r="G202" t="s">
        <v>614</v>
      </c>
      <c r="H202">
        <v>0.99858690967583597</v>
      </c>
      <c r="I202">
        <v>0.164930555555555</v>
      </c>
    </row>
    <row r="203" spans="1:9" x14ac:dyDescent="0.25">
      <c r="A203" s="1">
        <v>45761.461308425925</v>
      </c>
      <c r="B203" t="s">
        <v>9</v>
      </c>
      <c r="C203" t="s">
        <v>50</v>
      </c>
      <c r="D203" t="s">
        <v>615</v>
      </c>
      <c r="E203" t="s">
        <v>616</v>
      </c>
      <c r="F203" t="s">
        <v>13</v>
      </c>
      <c r="G203" t="s">
        <v>617</v>
      </c>
      <c r="H203">
        <v>0.99856786836386002</v>
      </c>
      <c r="I203">
        <v>0.17675544794188799</v>
      </c>
    </row>
    <row r="204" spans="1:9" x14ac:dyDescent="0.25">
      <c r="A204" s="1">
        <v>45761.461446238427</v>
      </c>
      <c r="B204" t="s">
        <v>15</v>
      </c>
      <c r="C204" t="s">
        <v>278</v>
      </c>
      <c r="D204" t="s">
        <v>279</v>
      </c>
      <c r="E204" t="s">
        <v>618</v>
      </c>
      <c r="F204" t="s">
        <v>13</v>
      </c>
      <c r="G204" t="s">
        <v>619</v>
      </c>
      <c r="H204">
        <v>0.99871377440690101</v>
      </c>
      <c r="I204">
        <v>0.17554585152838401</v>
      </c>
    </row>
    <row r="205" spans="1:9" x14ac:dyDescent="0.25">
      <c r="A205" s="1">
        <v>45761.461616932873</v>
      </c>
      <c r="B205" t="s">
        <v>20</v>
      </c>
      <c r="C205" t="s">
        <v>231</v>
      </c>
      <c r="D205" t="s">
        <v>232</v>
      </c>
      <c r="E205" t="s">
        <v>282</v>
      </c>
      <c r="F205" t="s">
        <v>13</v>
      </c>
      <c r="G205" t="s">
        <v>620</v>
      </c>
      <c r="H205">
        <v>0.99853675249025398</v>
      </c>
      <c r="I205">
        <v>0.18068535825545101</v>
      </c>
    </row>
    <row r="206" spans="1:9" x14ac:dyDescent="0.25">
      <c r="A206" s="1">
        <v>45761.461745312503</v>
      </c>
      <c r="B206" t="s">
        <v>105</v>
      </c>
      <c r="C206" t="s">
        <v>21</v>
      </c>
      <c r="D206" t="s">
        <v>402</v>
      </c>
      <c r="E206" t="s">
        <v>403</v>
      </c>
      <c r="F206" t="s">
        <v>13</v>
      </c>
      <c r="G206" t="s">
        <v>621</v>
      </c>
      <c r="H206">
        <v>0.99873245203199201</v>
      </c>
      <c r="I206">
        <v>0.17261904761904701</v>
      </c>
    </row>
    <row r="207" spans="1:9" x14ac:dyDescent="0.25">
      <c r="A207" s="1">
        <v>45761.461922037037</v>
      </c>
      <c r="B207" t="s">
        <v>105</v>
      </c>
      <c r="C207" t="s">
        <v>38</v>
      </c>
      <c r="D207" t="s">
        <v>622</v>
      </c>
      <c r="E207" t="s">
        <v>623</v>
      </c>
      <c r="F207" t="s">
        <v>13</v>
      </c>
      <c r="G207" t="s">
        <v>624</v>
      </c>
      <c r="H207">
        <v>0.99907720726120197</v>
      </c>
      <c r="I207">
        <v>0.16624203821656</v>
      </c>
    </row>
    <row r="208" spans="1:9" x14ac:dyDescent="0.25">
      <c r="A208" s="1">
        <v>45761.462078680554</v>
      </c>
      <c r="B208" t="s">
        <v>25</v>
      </c>
      <c r="C208" t="s">
        <v>231</v>
      </c>
      <c r="D208" t="s">
        <v>625</v>
      </c>
      <c r="E208" t="s">
        <v>626</v>
      </c>
      <c r="F208" t="s">
        <v>13</v>
      </c>
      <c r="G208" t="s">
        <v>627</v>
      </c>
      <c r="H208">
        <v>0.99858875543849301</v>
      </c>
      <c r="I208">
        <v>0.178441369264384</v>
      </c>
    </row>
    <row r="209" spans="1:9" x14ac:dyDescent="0.25">
      <c r="A209" s="1">
        <v>45761.462210358797</v>
      </c>
      <c r="B209" t="s">
        <v>25</v>
      </c>
      <c r="C209" t="s">
        <v>94</v>
      </c>
      <c r="D209" t="s">
        <v>628</v>
      </c>
      <c r="E209" t="s">
        <v>629</v>
      </c>
      <c r="F209" t="s">
        <v>13</v>
      </c>
      <c r="G209" t="s">
        <v>630</v>
      </c>
      <c r="H209">
        <v>0.99850054127436205</v>
      </c>
      <c r="I209">
        <v>0.17343485617597201</v>
      </c>
    </row>
    <row r="210" spans="1:9" x14ac:dyDescent="0.25">
      <c r="A210" s="1">
        <v>45761.462364930558</v>
      </c>
      <c r="B210" t="s">
        <v>105</v>
      </c>
      <c r="C210" t="s">
        <v>46</v>
      </c>
      <c r="D210" t="s">
        <v>631</v>
      </c>
      <c r="E210" t="s">
        <v>632</v>
      </c>
      <c r="F210" t="s">
        <v>13</v>
      </c>
      <c r="G210" t="s">
        <v>633</v>
      </c>
      <c r="H210">
        <v>0.99841241521169699</v>
      </c>
      <c r="I210">
        <v>0.15653389238294799</v>
      </c>
    </row>
    <row r="211" spans="1:9" x14ac:dyDescent="0.25">
      <c r="A211" s="1">
        <v>45761.462489444442</v>
      </c>
      <c r="B211" t="s">
        <v>25</v>
      </c>
      <c r="C211" t="s">
        <v>124</v>
      </c>
      <c r="D211" t="s">
        <v>455</v>
      </c>
      <c r="E211" t="s">
        <v>634</v>
      </c>
      <c r="F211" t="s">
        <v>13</v>
      </c>
      <c r="G211" t="s">
        <v>635</v>
      </c>
      <c r="H211">
        <v>0.99861398324067197</v>
      </c>
      <c r="I211">
        <v>0.17529518619436801</v>
      </c>
    </row>
    <row r="212" spans="1:9" x14ac:dyDescent="0.25">
      <c r="A212" s="1">
        <v>45761.462649004628</v>
      </c>
      <c r="B212" t="s">
        <v>105</v>
      </c>
      <c r="C212" t="s">
        <v>54</v>
      </c>
      <c r="D212" t="s">
        <v>309</v>
      </c>
      <c r="E212" t="s">
        <v>636</v>
      </c>
      <c r="F212" t="s">
        <v>13</v>
      </c>
      <c r="G212" t="s">
        <v>637</v>
      </c>
      <c r="H212">
        <v>0.99849093760846097</v>
      </c>
      <c r="I212">
        <v>0.17244094488188899</v>
      </c>
    </row>
    <row r="213" spans="1:9" x14ac:dyDescent="0.25">
      <c r="A213" s="1">
        <v>45761.462861215281</v>
      </c>
      <c r="B213" t="s">
        <v>105</v>
      </c>
      <c r="C213" t="s">
        <v>158</v>
      </c>
      <c r="D213" t="s">
        <v>528</v>
      </c>
      <c r="E213" t="s">
        <v>638</v>
      </c>
      <c r="F213" t="s">
        <v>13</v>
      </c>
      <c r="G213" t="s">
        <v>639</v>
      </c>
      <c r="H213">
        <v>0.99857801810345703</v>
      </c>
      <c r="I213">
        <v>0.18862275449101701</v>
      </c>
    </row>
    <row r="214" spans="1:9" x14ac:dyDescent="0.25">
      <c r="A214" s="1">
        <v>45761.463028692131</v>
      </c>
      <c r="B214" t="s">
        <v>105</v>
      </c>
      <c r="C214" t="s">
        <v>218</v>
      </c>
      <c r="D214" t="s">
        <v>603</v>
      </c>
      <c r="E214" t="s">
        <v>640</v>
      </c>
      <c r="F214" t="s">
        <v>13</v>
      </c>
      <c r="G214" t="s">
        <v>641</v>
      </c>
      <c r="H214">
        <v>0.99861234954380496</v>
      </c>
      <c r="I214">
        <v>0.17035217035217001</v>
      </c>
    </row>
    <row r="215" spans="1:9" x14ac:dyDescent="0.25">
      <c r="A215" s="1">
        <v>45761.463180706021</v>
      </c>
      <c r="B215" t="s">
        <v>105</v>
      </c>
      <c r="C215" t="s">
        <v>235</v>
      </c>
      <c r="D215" t="s">
        <v>574</v>
      </c>
      <c r="E215" t="s">
        <v>642</v>
      </c>
      <c r="F215" t="s">
        <v>13</v>
      </c>
      <c r="G215" t="s">
        <v>643</v>
      </c>
      <c r="H215">
        <v>0.99761735252629002</v>
      </c>
      <c r="I215">
        <v>0.19485294117647001</v>
      </c>
    </row>
    <row r="216" spans="1:9" x14ac:dyDescent="0.25">
      <c r="A216" s="1">
        <v>45761.463326793979</v>
      </c>
      <c r="B216" t="s">
        <v>20</v>
      </c>
      <c r="C216" t="s">
        <v>241</v>
      </c>
      <c r="D216" t="s">
        <v>644</v>
      </c>
      <c r="E216" t="s">
        <v>645</v>
      </c>
      <c r="F216" t="s">
        <v>13</v>
      </c>
      <c r="G216" t="s">
        <v>646</v>
      </c>
      <c r="H216">
        <v>0.99798904661731502</v>
      </c>
      <c r="I216">
        <v>0.18550474547023199</v>
      </c>
    </row>
    <row r="217" spans="1:9" x14ac:dyDescent="0.25">
      <c r="A217" s="1">
        <v>45761.463464826389</v>
      </c>
      <c r="B217" t="s">
        <v>15</v>
      </c>
      <c r="C217" t="s">
        <v>90</v>
      </c>
      <c r="D217" t="s">
        <v>647</v>
      </c>
      <c r="E217" t="s">
        <v>648</v>
      </c>
      <c r="F217" t="s">
        <v>13</v>
      </c>
      <c r="G217" t="s">
        <v>649</v>
      </c>
      <c r="H217">
        <v>0.99876743321621997</v>
      </c>
      <c r="I217">
        <v>0.17981072555204999</v>
      </c>
    </row>
    <row r="218" spans="1:9" x14ac:dyDescent="0.25">
      <c r="A218" s="1">
        <v>45761.463610983796</v>
      </c>
      <c r="B218" t="s">
        <v>25</v>
      </c>
      <c r="C218" t="s">
        <v>42</v>
      </c>
      <c r="D218" t="s">
        <v>650</v>
      </c>
      <c r="E218" t="s">
        <v>651</v>
      </c>
      <c r="F218" t="s">
        <v>13</v>
      </c>
      <c r="G218" t="s">
        <v>652</v>
      </c>
      <c r="H218">
        <v>0.99791673777272005</v>
      </c>
      <c r="I218">
        <v>0.17974452554744499</v>
      </c>
    </row>
    <row r="219" spans="1:9" x14ac:dyDescent="0.25">
      <c r="A219" s="1">
        <v>45761.463735902777</v>
      </c>
      <c r="B219" t="s">
        <v>105</v>
      </c>
      <c r="C219" t="s">
        <v>200</v>
      </c>
      <c r="D219" t="s">
        <v>653</v>
      </c>
      <c r="E219" t="s">
        <v>654</v>
      </c>
      <c r="F219" t="s">
        <v>13</v>
      </c>
      <c r="G219" t="s">
        <v>655</v>
      </c>
      <c r="H219">
        <v>0.99881478008898095</v>
      </c>
      <c r="I219">
        <v>0.17790262172284599</v>
      </c>
    </row>
    <row r="220" spans="1:9" x14ac:dyDescent="0.25">
      <c r="A220" s="1">
        <v>45761.463895034722</v>
      </c>
      <c r="B220" t="s">
        <v>25</v>
      </c>
      <c r="C220" t="s">
        <v>109</v>
      </c>
      <c r="D220" t="s">
        <v>656</v>
      </c>
      <c r="E220" t="s">
        <v>657</v>
      </c>
      <c r="F220" t="s">
        <v>13</v>
      </c>
      <c r="G220" t="s">
        <v>658</v>
      </c>
      <c r="H220">
        <v>0.99814888309110705</v>
      </c>
      <c r="I220">
        <v>0.17678708685626399</v>
      </c>
    </row>
    <row r="221" spans="1:9" x14ac:dyDescent="0.25">
      <c r="A221" s="1">
        <v>45761.464010497686</v>
      </c>
      <c r="B221" t="s">
        <v>20</v>
      </c>
      <c r="C221" t="s">
        <v>464</v>
      </c>
      <c r="D221" t="s">
        <v>659</v>
      </c>
      <c r="E221" t="s">
        <v>660</v>
      </c>
      <c r="F221" t="s">
        <v>13</v>
      </c>
      <c r="G221" t="s">
        <v>661</v>
      </c>
      <c r="H221">
        <v>0.99853656169860805</v>
      </c>
      <c r="I221">
        <v>0.180555555555555</v>
      </c>
    </row>
    <row r="222" spans="1:9" x14ac:dyDescent="0.25">
      <c r="A222" s="1">
        <v>45761.464135821756</v>
      </c>
      <c r="B222" t="s">
        <v>25</v>
      </c>
      <c r="C222" t="s">
        <v>162</v>
      </c>
      <c r="D222" t="s">
        <v>662</v>
      </c>
      <c r="E222" t="s">
        <v>663</v>
      </c>
      <c r="F222" t="s">
        <v>13</v>
      </c>
      <c r="G222" t="s">
        <v>664</v>
      </c>
      <c r="H222">
        <v>0.99884821351430697</v>
      </c>
      <c r="I222">
        <v>0.17840375586854401</v>
      </c>
    </row>
    <row r="223" spans="1:9" x14ac:dyDescent="0.25">
      <c r="A223" s="1">
        <v>45761.46425824074</v>
      </c>
      <c r="B223" t="s">
        <v>9</v>
      </c>
      <c r="C223" t="s">
        <v>373</v>
      </c>
      <c r="D223" t="s">
        <v>665</v>
      </c>
      <c r="E223" t="s">
        <v>666</v>
      </c>
      <c r="F223" t="s">
        <v>13</v>
      </c>
      <c r="G223" t="s">
        <v>667</v>
      </c>
      <c r="H223">
        <v>0.99924374038003905</v>
      </c>
      <c r="I223">
        <v>0.16360454943132099</v>
      </c>
    </row>
    <row r="224" spans="1:9" x14ac:dyDescent="0.25">
      <c r="A224" s="1">
        <v>45761.464415416667</v>
      </c>
      <c r="B224" t="s">
        <v>20</v>
      </c>
      <c r="C224" t="s">
        <v>143</v>
      </c>
      <c r="D224" t="s">
        <v>668</v>
      </c>
      <c r="E224" t="s">
        <v>669</v>
      </c>
      <c r="F224" t="s">
        <v>13</v>
      </c>
      <c r="G224" t="s">
        <v>670</v>
      </c>
      <c r="H224">
        <v>0.99897643280557302</v>
      </c>
      <c r="I224">
        <v>0.18356997971602401</v>
      </c>
    </row>
    <row r="225" spans="1:9" x14ac:dyDescent="0.25">
      <c r="A225" s="1">
        <v>45761.46458122685</v>
      </c>
      <c r="B225" t="s">
        <v>15</v>
      </c>
      <c r="C225" t="s">
        <v>231</v>
      </c>
      <c r="D225" t="s">
        <v>671</v>
      </c>
      <c r="E225" t="s">
        <v>672</v>
      </c>
      <c r="F225" t="s">
        <v>13</v>
      </c>
      <c r="G225" t="s">
        <v>673</v>
      </c>
      <c r="H225">
        <v>0.997635236956956</v>
      </c>
      <c r="I225">
        <v>0.17499999999999999</v>
      </c>
    </row>
    <row r="226" spans="1:9" x14ac:dyDescent="0.25">
      <c r="A226" s="1">
        <v>45761.464714791669</v>
      </c>
      <c r="B226" t="s">
        <v>9</v>
      </c>
      <c r="C226" t="s">
        <v>496</v>
      </c>
      <c r="D226" t="s">
        <v>497</v>
      </c>
      <c r="E226" t="s">
        <v>674</v>
      </c>
      <c r="F226" t="s">
        <v>13</v>
      </c>
      <c r="G226" t="s">
        <v>675</v>
      </c>
      <c r="H226">
        <v>0.99858273072776604</v>
      </c>
      <c r="I226">
        <v>0.16885553470919301</v>
      </c>
    </row>
    <row r="227" spans="1:9" x14ac:dyDescent="0.25">
      <c r="A227" s="1">
        <v>45761.464865451388</v>
      </c>
      <c r="B227" t="s">
        <v>25</v>
      </c>
      <c r="C227" t="s">
        <v>168</v>
      </c>
      <c r="D227" t="s">
        <v>676</v>
      </c>
      <c r="E227" t="s">
        <v>677</v>
      </c>
      <c r="F227" t="s">
        <v>13</v>
      </c>
      <c r="G227" t="s">
        <v>678</v>
      </c>
      <c r="H227">
        <v>0.99899925108978704</v>
      </c>
      <c r="I227">
        <v>0.155149051490514</v>
      </c>
    </row>
    <row r="228" spans="1:9" x14ac:dyDescent="0.25">
      <c r="A228" s="1">
        <v>45761.464972326386</v>
      </c>
      <c r="B228" t="s">
        <v>25</v>
      </c>
      <c r="C228" t="s">
        <v>66</v>
      </c>
      <c r="D228" t="s">
        <v>679</v>
      </c>
      <c r="E228" t="s">
        <v>680</v>
      </c>
      <c r="F228" t="s">
        <v>13</v>
      </c>
      <c r="G228" t="s">
        <v>681</v>
      </c>
      <c r="H228">
        <v>0.99808004114264304</v>
      </c>
      <c r="I228">
        <v>0.15680751173708901</v>
      </c>
    </row>
    <row r="229" spans="1:9" x14ac:dyDescent="0.25">
      <c r="A229" s="1">
        <v>45761.46513261574</v>
      </c>
      <c r="B229" t="s">
        <v>105</v>
      </c>
      <c r="C229" t="s">
        <v>373</v>
      </c>
      <c r="D229" t="s">
        <v>682</v>
      </c>
      <c r="E229" t="s">
        <v>683</v>
      </c>
      <c r="F229" t="s">
        <v>13</v>
      </c>
      <c r="G229" t="s">
        <v>684</v>
      </c>
      <c r="H229">
        <v>0.99882529656597696</v>
      </c>
      <c r="I229">
        <v>0.16688654353561999</v>
      </c>
    </row>
    <row r="230" spans="1:9" x14ac:dyDescent="0.25">
      <c r="A230" s="1">
        <v>45761.465268321757</v>
      </c>
      <c r="B230" t="s">
        <v>15</v>
      </c>
      <c r="C230" t="s">
        <v>392</v>
      </c>
      <c r="D230" t="s">
        <v>600</v>
      </c>
      <c r="E230" t="s">
        <v>601</v>
      </c>
      <c r="F230" t="s">
        <v>13</v>
      </c>
      <c r="G230" t="s">
        <v>685</v>
      </c>
      <c r="H230">
        <v>0.99854982861660202</v>
      </c>
      <c r="I230">
        <v>0.17582417582417501</v>
      </c>
    </row>
    <row r="231" spans="1:9" x14ac:dyDescent="0.25">
      <c r="A231" s="1">
        <v>45761.465408217591</v>
      </c>
      <c r="B231" t="s">
        <v>9</v>
      </c>
      <c r="C231" t="s">
        <v>235</v>
      </c>
      <c r="D231" t="s">
        <v>686</v>
      </c>
      <c r="E231" t="s">
        <v>687</v>
      </c>
      <c r="F231" t="s">
        <v>13</v>
      </c>
      <c r="G231" t="s">
        <v>688</v>
      </c>
      <c r="H231">
        <v>0.99801281255003604</v>
      </c>
      <c r="I231">
        <v>0.17055655296229799</v>
      </c>
    </row>
    <row r="232" spans="1:9" x14ac:dyDescent="0.25">
      <c r="A232" s="1">
        <v>45761.465533518516</v>
      </c>
      <c r="B232" t="s">
        <v>20</v>
      </c>
      <c r="C232" t="s">
        <v>158</v>
      </c>
      <c r="D232" t="s">
        <v>689</v>
      </c>
      <c r="E232" t="s">
        <v>690</v>
      </c>
      <c r="F232" t="s">
        <v>13</v>
      </c>
      <c r="G232" t="s">
        <v>691</v>
      </c>
      <c r="H232">
        <v>0.99816918560081302</v>
      </c>
      <c r="I232">
        <v>0.18199052132701399</v>
      </c>
    </row>
    <row r="233" spans="1:9" x14ac:dyDescent="0.25">
      <c r="A233" s="1">
        <v>45761.465664525465</v>
      </c>
      <c r="B233" t="s">
        <v>105</v>
      </c>
      <c r="C233" t="s">
        <v>151</v>
      </c>
      <c r="D233" t="s">
        <v>152</v>
      </c>
      <c r="E233" t="s">
        <v>692</v>
      </c>
      <c r="F233" t="s">
        <v>13</v>
      </c>
      <c r="G233" t="s">
        <v>693</v>
      </c>
      <c r="H233">
        <v>0.99845637435649304</v>
      </c>
      <c r="I233">
        <v>0.183123877917414</v>
      </c>
    </row>
    <row r="234" spans="1:9" x14ac:dyDescent="0.25">
      <c r="A234" s="1">
        <v>45761.465801782404</v>
      </c>
      <c r="B234" t="s">
        <v>15</v>
      </c>
      <c r="C234" t="s">
        <v>284</v>
      </c>
      <c r="D234" t="s">
        <v>433</v>
      </c>
      <c r="E234" t="s">
        <v>694</v>
      </c>
      <c r="F234" t="s">
        <v>13</v>
      </c>
      <c r="G234" t="s">
        <v>695</v>
      </c>
      <c r="H234">
        <v>0.99825639061190896</v>
      </c>
      <c r="I234">
        <v>0.18780096308186101</v>
      </c>
    </row>
    <row r="235" spans="1:9" x14ac:dyDescent="0.25">
      <c r="A235" s="1">
        <v>45761.465960578702</v>
      </c>
      <c r="B235" t="s">
        <v>25</v>
      </c>
      <c r="C235" t="s">
        <v>82</v>
      </c>
      <c r="D235" t="s">
        <v>696</v>
      </c>
      <c r="E235" t="s">
        <v>697</v>
      </c>
      <c r="F235" t="s">
        <v>13</v>
      </c>
      <c r="G235" t="s">
        <v>698</v>
      </c>
      <c r="H235">
        <v>0.99778750085134205</v>
      </c>
      <c r="I235">
        <v>0.18076923076922999</v>
      </c>
    </row>
    <row r="236" spans="1:9" x14ac:dyDescent="0.25">
      <c r="A236" s="1">
        <v>45761.466094641204</v>
      </c>
      <c r="B236" t="s">
        <v>20</v>
      </c>
      <c r="C236" t="s">
        <v>66</v>
      </c>
      <c r="D236" t="s">
        <v>208</v>
      </c>
      <c r="E236" t="s">
        <v>699</v>
      </c>
      <c r="F236" t="s">
        <v>13</v>
      </c>
      <c r="G236" t="s">
        <v>700</v>
      </c>
      <c r="H236">
        <v>0.99809210644950697</v>
      </c>
      <c r="I236">
        <v>0.17314487632508799</v>
      </c>
    </row>
    <row r="237" spans="1:9" x14ac:dyDescent="0.25">
      <c r="A237" s="1">
        <v>45761.466223506941</v>
      </c>
      <c r="B237" t="s">
        <v>25</v>
      </c>
      <c r="C237" t="s">
        <v>218</v>
      </c>
      <c r="D237" t="s">
        <v>701</v>
      </c>
      <c r="E237" t="s">
        <v>702</v>
      </c>
      <c r="F237" t="s">
        <v>13</v>
      </c>
      <c r="G237" t="s">
        <v>703</v>
      </c>
      <c r="H237">
        <v>0.998518034216622</v>
      </c>
      <c r="I237">
        <v>0.17980513728963601</v>
      </c>
    </row>
    <row r="238" spans="1:9" x14ac:dyDescent="0.25">
      <c r="A238" s="1">
        <v>45761.466333645832</v>
      </c>
      <c r="B238" t="s">
        <v>9</v>
      </c>
      <c r="C238" t="s">
        <v>377</v>
      </c>
      <c r="D238" t="s">
        <v>378</v>
      </c>
      <c r="E238" t="s">
        <v>704</v>
      </c>
      <c r="F238" t="s">
        <v>13</v>
      </c>
      <c r="G238" t="s">
        <v>705</v>
      </c>
      <c r="H238">
        <v>0.99888240894014002</v>
      </c>
      <c r="I238">
        <v>0.17784256559766701</v>
      </c>
    </row>
    <row r="239" spans="1:9" x14ac:dyDescent="0.25">
      <c r="A239" s="1">
        <v>45761.466475532405</v>
      </c>
      <c r="B239" t="s">
        <v>20</v>
      </c>
      <c r="C239" t="s">
        <v>158</v>
      </c>
      <c r="D239" t="s">
        <v>689</v>
      </c>
      <c r="E239" t="s">
        <v>706</v>
      </c>
      <c r="F239" t="s">
        <v>13</v>
      </c>
      <c r="G239" t="s">
        <v>707</v>
      </c>
      <c r="H239">
        <v>0.99840960224228903</v>
      </c>
      <c r="I239">
        <v>0.174377224199288</v>
      </c>
    </row>
    <row r="240" spans="1:9" x14ac:dyDescent="0.25">
      <c r="A240" s="1">
        <v>45761.466619560182</v>
      </c>
      <c r="B240" t="s">
        <v>15</v>
      </c>
      <c r="C240" t="s">
        <v>278</v>
      </c>
      <c r="D240" t="s">
        <v>279</v>
      </c>
      <c r="E240" t="s">
        <v>708</v>
      </c>
      <c r="F240" t="s">
        <v>13</v>
      </c>
      <c r="G240" t="s">
        <v>709</v>
      </c>
      <c r="H240">
        <v>0.99831262040770896</v>
      </c>
      <c r="I240">
        <v>0.169476486246672</v>
      </c>
    </row>
    <row r="241" spans="1:9" x14ac:dyDescent="0.25">
      <c r="A241" s="1">
        <v>45761.466780011571</v>
      </c>
      <c r="B241" t="s">
        <v>105</v>
      </c>
      <c r="C241" t="s">
        <v>10</v>
      </c>
      <c r="D241" t="s">
        <v>172</v>
      </c>
      <c r="E241" t="s">
        <v>710</v>
      </c>
      <c r="F241" t="s">
        <v>13</v>
      </c>
      <c r="G241" t="s">
        <v>711</v>
      </c>
      <c r="H241">
        <v>0.99833479126575397</v>
      </c>
      <c r="I241">
        <v>0.17065868263473</v>
      </c>
    </row>
    <row r="242" spans="1:9" x14ac:dyDescent="0.25">
      <c r="A242" s="1">
        <v>45761.466909918985</v>
      </c>
      <c r="B242" t="s">
        <v>15</v>
      </c>
      <c r="C242" t="s">
        <v>496</v>
      </c>
      <c r="D242" t="s">
        <v>712</v>
      </c>
      <c r="E242" t="s">
        <v>713</v>
      </c>
      <c r="F242" t="s">
        <v>13</v>
      </c>
      <c r="G242" t="s">
        <v>714</v>
      </c>
      <c r="H242">
        <v>0.99745598466465601</v>
      </c>
      <c r="I242">
        <v>0.19244604316546701</v>
      </c>
    </row>
    <row r="243" spans="1:9" x14ac:dyDescent="0.25">
      <c r="A243" s="1">
        <v>45761.467047025464</v>
      </c>
      <c r="B243" t="s">
        <v>25</v>
      </c>
      <c r="C243" t="s">
        <v>162</v>
      </c>
      <c r="D243" t="s">
        <v>662</v>
      </c>
      <c r="E243" t="s">
        <v>663</v>
      </c>
      <c r="F243" t="s">
        <v>13</v>
      </c>
      <c r="G243" t="s">
        <v>664</v>
      </c>
      <c r="H243">
        <v>0.998848496154496</v>
      </c>
      <c r="I243">
        <v>0.17840375586854401</v>
      </c>
    </row>
    <row r="244" spans="1:9" x14ac:dyDescent="0.25">
      <c r="A244" s="1">
        <v>45761.467169675925</v>
      </c>
      <c r="B244" t="s">
        <v>25</v>
      </c>
      <c r="C244" t="s">
        <v>58</v>
      </c>
      <c r="D244" t="s">
        <v>474</v>
      </c>
      <c r="E244" t="s">
        <v>715</v>
      </c>
      <c r="F244" t="s">
        <v>13</v>
      </c>
      <c r="G244" t="s">
        <v>716</v>
      </c>
      <c r="H244">
        <v>0.99823881298485795</v>
      </c>
      <c r="I244">
        <v>0.17458945548833099</v>
      </c>
    </row>
    <row r="245" spans="1:9" x14ac:dyDescent="0.25">
      <c r="A245" s="1">
        <v>45761.467294780094</v>
      </c>
      <c r="B245" t="s">
        <v>15</v>
      </c>
      <c r="C245" t="s">
        <v>278</v>
      </c>
      <c r="D245" t="s">
        <v>279</v>
      </c>
      <c r="E245" t="s">
        <v>717</v>
      </c>
      <c r="F245" t="s">
        <v>13</v>
      </c>
      <c r="G245" t="s">
        <v>718</v>
      </c>
      <c r="H245">
        <v>0.99854403296078698</v>
      </c>
      <c r="I245">
        <v>0.16764705882352901</v>
      </c>
    </row>
    <row r="246" spans="1:9" x14ac:dyDescent="0.25">
      <c r="A246" s="1">
        <v>45761.46741824074</v>
      </c>
      <c r="B246" t="s">
        <v>20</v>
      </c>
      <c r="C246" t="s">
        <v>135</v>
      </c>
      <c r="D246" t="s">
        <v>267</v>
      </c>
      <c r="E246" t="s">
        <v>719</v>
      </c>
      <c r="F246" t="s">
        <v>13</v>
      </c>
      <c r="G246" t="s">
        <v>720</v>
      </c>
      <c r="H246">
        <v>0.99849202943154602</v>
      </c>
      <c r="I246">
        <v>0.17055655296229799</v>
      </c>
    </row>
    <row r="247" spans="1:9" x14ac:dyDescent="0.25">
      <c r="A247" s="1">
        <v>45761.467566400461</v>
      </c>
      <c r="B247" t="s">
        <v>25</v>
      </c>
      <c r="C247" t="s">
        <v>120</v>
      </c>
      <c r="D247" t="s">
        <v>315</v>
      </c>
      <c r="E247" t="s">
        <v>721</v>
      </c>
      <c r="F247" t="s">
        <v>13</v>
      </c>
      <c r="G247" t="s">
        <v>722</v>
      </c>
      <c r="H247">
        <v>0.998913167463642</v>
      </c>
      <c r="I247">
        <v>0.172240802675585</v>
      </c>
    </row>
    <row r="248" spans="1:9" x14ac:dyDescent="0.25">
      <c r="A248" s="1">
        <v>45761.467700023146</v>
      </c>
      <c r="B248" t="s">
        <v>15</v>
      </c>
      <c r="C248" t="s">
        <v>464</v>
      </c>
      <c r="D248" t="s">
        <v>723</v>
      </c>
      <c r="E248" t="s">
        <v>724</v>
      </c>
      <c r="F248" t="s">
        <v>13</v>
      </c>
      <c r="G248" t="s">
        <v>725</v>
      </c>
      <c r="H248">
        <v>0.99886697014922499</v>
      </c>
      <c r="I248">
        <v>0.17302573203194299</v>
      </c>
    </row>
    <row r="249" spans="1:9" x14ac:dyDescent="0.25">
      <c r="A249" s="1">
        <v>45761.467875300928</v>
      </c>
      <c r="B249" t="s">
        <v>105</v>
      </c>
      <c r="C249" t="s">
        <v>46</v>
      </c>
      <c r="D249" t="s">
        <v>631</v>
      </c>
      <c r="E249" t="s">
        <v>726</v>
      </c>
      <c r="F249" t="s">
        <v>13</v>
      </c>
      <c r="G249" t="s">
        <v>727</v>
      </c>
      <c r="H249">
        <v>0.99905851928979805</v>
      </c>
      <c r="I249">
        <v>0.157161803713527</v>
      </c>
    </row>
    <row r="250" spans="1:9" x14ac:dyDescent="0.25">
      <c r="A250" s="1">
        <v>45761.467996284722</v>
      </c>
      <c r="B250" t="s">
        <v>25</v>
      </c>
      <c r="C250" t="s">
        <v>272</v>
      </c>
      <c r="D250" t="s">
        <v>273</v>
      </c>
      <c r="E250" t="s">
        <v>274</v>
      </c>
      <c r="F250" t="s">
        <v>13</v>
      </c>
      <c r="G250" t="s">
        <v>728</v>
      </c>
      <c r="H250">
        <v>0.99837539872181502</v>
      </c>
      <c r="I250">
        <v>0.180478821362799</v>
      </c>
    </row>
    <row r="251" spans="1:9" x14ac:dyDescent="0.25">
      <c r="A251" s="1">
        <v>45761.468138703705</v>
      </c>
      <c r="B251" t="s">
        <v>20</v>
      </c>
      <c r="C251" t="s">
        <v>90</v>
      </c>
      <c r="D251" t="s">
        <v>388</v>
      </c>
      <c r="E251" t="s">
        <v>729</v>
      </c>
      <c r="F251" t="s">
        <v>13</v>
      </c>
      <c r="G251" t="s">
        <v>730</v>
      </c>
      <c r="H251">
        <v>0.99896167683866699</v>
      </c>
      <c r="I251">
        <v>0.179297597042513</v>
      </c>
    </row>
    <row r="252" spans="1:9" x14ac:dyDescent="0.25">
      <c r="A252" s="1">
        <v>45761.46826710648</v>
      </c>
      <c r="B252" t="s">
        <v>25</v>
      </c>
      <c r="C252" t="s">
        <v>200</v>
      </c>
      <c r="D252" t="s">
        <v>201</v>
      </c>
      <c r="E252" t="s">
        <v>202</v>
      </c>
      <c r="F252" t="s">
        <v>13</v>
      </c>
      <c r="G252" t="s">
        <v>203</v>
      </c>
      <c r="H252">
        <v>0.99864841433250595</v>
      </c>
      <c r="I252">
        <v>0.17857142857142799</v>
      </c>
    </row>
    <row r="253" spans="1:9" x14ac:dyDescent="0.25">
      <c r="A253" s="1">
        <v>45761.468412361108</v>
      </c>
      <c r="B253" t="s">
        <v>9</v>
      </c>
      <c r="C253" t="s">
        <v>731</v>
      </c>
      <c r="D253" t="s">
        <v>732</v>
      </c>
      <c r="E253" t="s">
        <v>733</v>
      </c>
      <c r="F253" t="s">
        <v>13</v>
      </c>
      <c r="G253" t="s">
        <v>734</v>
      </c>
      <c r="H253">
        <v>0.99906931809308397</v>
      </c>
      <c r="I253">
        <v>0.17806041335453099</v>
      </c>
    </row>
    <row r="254" spans="1:9" x14ac:dyDescent="0.25">
      <c r="A254" s="1">
        <v>45761.468556678243</v>
      </c>
      <c r="B254" t="s">
        <v>20</v>
      </c>
      <c r="C254" t="s">
        <v>272</v>
      </c>
      <c r="D254" t="s">
        <v>735</v>
      </c>
      <c r="E254" t="s">
        <v>736</v>
      </c>
      <c r="F254" t="s">
        <v>13</v>
      </c>
      <c r="G254" t="s">
        <v>737</v>
      </c>
      <c r="H254">
        <v>0.99830538191925999</v>
      </c>
      <c r="I254">
        <v>0.17701575532900801</v>
      </c>
    </row>
    <row r="255" spans="1:9" x14ac:dyDescent="0.25">
      <c r="A255" s="1">
        <v>45761.468698634257</v>
      </c>
      <c r="B255" t="s">
        <v>9</v>
      </c>
      <c r="C255" t="s">
        <v>10</v>
      </c>
      <c r="D255" t="s">
        <v>11</v>
      </c>
      <c r="E255" t="s">
        <v>738</v>
      </c>
      <c r="F255" t="s">
        <v>13</v>
      </c>
      <c r="G255" t="s">
        <v>739</v>
      </c>
      <c r="H255">
        <v>0.99856493161703697</v>
      </c>
      <c r="I255">
        <v>0.18056918547595599</v>
      </c>
    </row>
    <row r="256" spans="1:9" x14ac:dyDescent="0.25">
      <c r="A256" s="1">
        <v>45761.468800659721</v>
      </c>
      <c r="B256" t="s">
        <v>105</v>
      </c>
      <c r="C256" t="s">
        <v>135</v>
      </c>
      <c r="D256" t="s">
        <v>510</v>
      </c>
      <c r="E256" t="s">
        <v>740</v>
      </c>
      <c r="F256" t="s">
        <v>13</v>
      </c>
      <c r="G256" t="s">
        <v>741</v>
      </c>
      <c r="H256">
        <v>0.99804510854345996</v>
      </c>
      <c r="I256">
        <v>0.16328502415458901</v>
      </c>
    </row>
    <row r="257" spans="1:9" x14ac:dyDescent="0.25">
      <c r="A257" s="1">
        <v>45761.468962488427</v>
      </c>
      <c r="B257" t="s">
        <v>25</v>
      </c>
      <c r="C257" t="s">
        <v>416</v>
      </c>
      <c r="D257" t="s">
        <v>742</v>
      </c>
      <c r="E257" t="s">
        <v>743</v>
      </c>
      <c r="F257" t="s">
        <v>13</v>
      </c>
      <c r="G257" t="s">
        <v>744</v>
      </c>
      <c r="H257">
        <v>0.99780822587724105</v>
      </c>
      <c r="I257">
        <v>0.188405797101449</v>
      </c>
    </row>
    <row r="258" spans="1:9" x14ac:dyDescent="0.25">
      <c r="A258" s="1">
        <v>45761.469097928239</v>
      </c>
      <c r="B258" t="s">
        <v>15</v>
      </c>
      <c r="C258" t="s">
        <v>124</v>
      </c>
      <c r="D258" t="s">
        <v>125</v>
      </c>
      <c r="E258" t="s">
        <v>745</v>
      </c>
      <c r="F258" t="s">
        <v>13</v>
      </c>
      <c r="G258" t="s">
        <v>746</v>
      </c>
      <c r="H258">
        <v>0.99884330433908897</v>
      </c>
      <c r="I258">
        <v>0.16984258492129201</v>
      </c>
    </row>
    <row r="259" spans="1:9" x14ac:dyDescent="0.25">
      <c r="A259" s="1">
        <v>45761.469243564818</v>
      </c>
      <c r="B259" t="s">
        <v>20</v>
      </c>
      <c r="C259" t="s">
        <v>42</v>
      </c>
      <c r="D259" t="s">
        <v>43</v>
      </c>
      <c r="E259" t="s">
        <v>747</v>
      </c>
      <c r="F259" t="s">
        <v>13</v>
      </c>
      <c r="G259" t="s">
        <v>748</v>
      </c>
      <c r="H259">
        <v>0.99861605512929097</v>
      </c>
      <c r="I259">
        <v>0.180890538033395</v>
      </c>
    </row>
    <row r="260" spans="1:9" x14ac:dyDescent="0.25">
      <c r="A260" s="1">
        <v>45761.469403819443</v>
      </c>
      <c r="B260" t="s">
        <v>25</v>
      </c>
      <c r="C260" t="s">
        <v>128</v>
      </c>
      <c r="D260" t="s">
        <v>182</v>
      </c>
      <c r="E260" t="s">
        <v>411</v>
      </c>
      <c r="F260" t="s">
        <v>13</v>
      </c>
      <c r="G260" t="s">
        <v>749</v>
      </c>
      <c r="H260">
        <v>0.99877936828292402</v>
      </c>
      <c r="I260">
        <v>0.17912657290895601</v>
      </c>
    </row>
    <row r="261" spans="1:9" x14ac:dyDescent="0.25">
      <c r="A261" s="1">
        <v>45761.469544976855</v>
      </c>
      <c r="B261" t="s">
        <v>15</v>
      </c>
      <c r="C261" t="s">
        <v>94</v>
      </c>
      <c r="D261" t="s">
        <v>381</v>
      </c>
      <c r="E261" t="s">
        <v>750</v>
      </c>
      <c r="F261" t="s">
        <v>13</v>
      </c>
      <c r="G261" t="s">
        <v>751</v>
      </c>
      <c r="H261">
        <v>0.99838085907438101</v>
      </c>
      <c r="I261">
        <v>0.162291169451074</v>
      </c>
    </row>
    <row r="262" spans="1:9" x14ac:dyDescent="0.25">
      <c r="A262" s="1">
        <v>45761.469664467593</v>
      </c>
      <c r="B262" t="s">
        <v>15</v>
      </c>
      <c r="C262" t="s">
        <v>377</v>
      </c>
      <c r="D262" t="s">
        <v>752</v>
      </c>
      <c r="E262" t="s">
        <v>753</v>
      </c>
      <c r="F262" t="s">
        <v>13</v>
      </c>
      <c r="G262" t="s">
        <v>754</v>
      </c>
      <c r="H262">
        <v>0.99902429213976696</v>
      </c>
      <c r="I262">
        <v>0.17632450331125801</v>
      </c>
    </row>
    <row r="263" spans="1:9" x14ac:dyDescent="0.25">
      <c r="A263" s="1">
        <v>45761.46982445602</v>
      </c>
      <c r="B263" t="s">
        <v>15</v>
      </c>
      <c r="C263" t="s">
        <v>128</v>
      </c>
      <c r="D263" t="s">
        <v>471</v>
      </c>
      <c r="E263" t="s">
        <v>755</v>
      </c>
      <c r="F263" t="s">
        <v>13</v>
      </c>
      <c r="G263" t="s">
        <v>756</v>
      </c>
      <c r="H263">
        <v>0.99831629597097005</v>
      </c>
      <c r="I263">
        <v>0.17531044558071501</v>
      </c>
    </row>
    <row r="264" spans="1:9" x14ac:dyDescent="0.25">
      <c r="A264" s="1">
        <v>45761.469946342593</v>
      </c>
      <c r="B264" t="s">
        <v>105</v>
      </c>
      <c r="C264" t="s">
        <v>58</v>
      </c>
      <c r="D264" t="s">
        <v>757</v>
      </c>
      <c r="E264" t="s">
        <v>758</v>
      </c>
      <c r="F264" t="s">
        <v>13</v>
      </c>
      <c r="G264" t="s">
        <v>759</v>
      </c>
      <c r="H264">
        <v>0.99759619306463798</v>
      </c>
      <c r="I264">
        <v>0.15407854984894201</v>
      </c>
    </row>
    <row r="265" spans="1:9" x14ac:dyDescent="0.25">
      <c r="A265" s="1">
        <v>45761.470085925925</v>
      </c>
      <c r="B265" t="s">
        <v>105</v>
      </c>
      <c r="C265" t="s">
        <v>82</v>
      </c>
      <c r="D265" t="s">
        <v>760</v>
      </c>
      <c r="E265" t="s">
        <v>761</v>
      </c>
      <c r="F265" t="s">
        <v>13</v>
      </c>
      <c r="G265" t="s">
        <v>762</v>
      </c>
      <c r="H265">
        <v>0.99716836794485197</v>
      </c>
      <c r="I265">
        <v>0.174803149606299</v>
      </c>
    </row>
    <row r="266" spans="1:9" x14ac:dyDescent="0.25">
      <c r="A266" s="1">
        <v>45761.470226631944</v>
      </c>
      <c r="B266" t="s">
        <v>25</v>
      </c>
      <c r="C266" t="s">
        <v>62</v>
      </c>
      <c r="D266" t="s">
        <v>763</v>
      </c>
      <c r="E266" t="s">
        <v>764</v>
      </c>
      <c r="F266" t="s">
        <v>13</v>
      </c>
      <c r="G266" t="s">
        <v>765</v>
      </c>
      <c r="H266">
        <v>0.99727603637347095</v>
      </c>
      <c r="I266">
        <v>0.17965545529122201</v>
      </c>
    </row>
    <row r="267" spans="1:9" x14ac:dyDescent="0.25">
      <c r="A267" s="1">
        <v>45761.470382291664</v>
      </c>
      <c r="B267" t="s">
        <v>15</v>
      </c>
      <c r="C267" t="s">
        <v>340</v>
      </c>
      <c r="D267" t="s">
        <v>766</v>
      </c>
      <c r="E267" t="s">
        <v>767</v>
      </c>
      <c r="F267" t="s">
        <v>13</v>
      </c>
      <c r="G267" t="s">
        <v>768</v>
      </c>
      <c r="H267">
        <v>0.99880377156895706</v>
      </c>
      <c r="I267">
        <v>0.17568470273881001</v>
      </c>
    </row>
    <row r="268" spans="1:9" x14ac:dyDescent="0.25">
      <c r="A268" s="1">
        <v>45761.470526319441</v>
      </c>
      <c r="B268" t="s">
        <v>25</v>
      </c>
      <c r="C268" t="s">
        <v>82</v>
      </c>
      <c r="D268" t="s">
        <v>696</v>
      </c>
      <c r="E268" t="s">
        <v>769</v>
      </c>
      <c r="F268" t="s">
        <v>13</v>
      </c>
      <c r="G268" t="s">
        <v>770</v>
      </c>
      <c r="H268">
        <v>0.99554085539494197</v>
      </c>
      <c r="I268">
        <v>0.181355932203389</v>
      </c>
    </row>
    <row r="269" spans="1:9" x14ac:dyDescent="0.25">
      <c r="A269" s="1">
        <v>45761.470696550925</v>
      </c>
      <c r="B269" t="s">
        <v>15</v>
      </c>
      <c r="C269" t="s">
        <v>250</v>
      </c>
      <c r="D269" t="s">
        <v>251</v>
      </c>
      <c r="E269" t="s">
        <v>771</v>
      </c>
      <c r="F269" t="s">
        <v>13</v>
      </c>
      <c r="G269" t="s">
        <v>772</v>
      </c>
      <c r="H269">
        <v>0.99902918047246703</v>
      </c>
      <c r="I269">
        <v>0.164222873900293</v>
      </c>
    </row>
    <row r="270" spans="1:9" x14ac:dyDescent="0.25">
      <c r="A270" s="1">
        <v>45761.470838819441</v>
      </c>
      <c r="B270" t="s">
        <v>105</v>
      </c>
      <c r="C270" t="s">
        <v>139</v>
      </c>
      <c r="D270" t="s">
        <v>536</v>
      </c>
      <c r="E270" t="s">
        <v>773</v>
      </c>
      <c r="F270" t="s">
        <v>13</v>
      </c>
      <c r="G270" t="s">
        <v>774</v>
      </c>
      <c r="H270">
        <v>0.99918011051459099</v>
      </c>
      <c r="I270">
        <v>0.181079083518107</v>
      </c>
    </row>
    <row r="271" spans="1:9" x14ac:dyDescent="0.25">
      <c r="A271" s="1">
        <v>45761.470976817131</v>
      </c>
      <c r="B271" t="s">
        <v>9</v>
      </c>
      <c r="C271" t="s">
        <v>250</v>
      </c>
      <c r="D271" t="s">
        <v>261</v>
      </c>
      <c r="E271" t="s">
        <v>262</v>
      </c>
      <c r="F271" t="s">
        <v>13</v>
      </c>
      <c r="G271" t="s">
        <v>775</v>
      </c>
      <c r="H271">
        <v>0.99885361779255699</v>
      </c>
      <c r="I271">
        <v>0.18017309205350099</v>
      </c>
    </row>
    <row r="272" spans="1:9" x14ac:dyDescent="0.25">
      <c r="A272" s="1">
        <v>45761.471095393521</v>
      </c>
      <c r="B272" t="s">
        <v>20</v>
      </c>
      <c r="C272" t="s">
        <v>278</v>
      </c>
      <c r="D272" t="s">
        <v>776</v>
      </c>
      <c r="E272" t="s">
        <v>777</v>
      </c>
      <c r="F272" t="s">
        <v>13</v>
      </c>
      <c r="G272" t="s">
        <v>778</v>
      </c>
      <c r="H272">
        <v>0.99754649528024797</v>
      </c>
      <c r="I272">
        <v>0.169275929549902</v>
      </c>
    </row>
    <row r="273" spans="1:9" x14ac:dyDescent="0.25">
      <c r="A273" s="1">
        <v>45761.471240694445</v>
      </c>
      <c r="B273" t="s">
        <v>15</v>
      </c>
      <c r="C273" t="s">
        <v>296</v>
      </c>
      <c r="D273" t="s">
        <v>779</v>
      </c>
      <c r="E273" t="s">
        <v>780</v>
      </c>
      <c r="F273" t="s">
        <v>13</v>
      </c>
      <c r="G273" t="s">
        <v>781</v>
      </c>
      <c r="H273">
        <v>0.99845517300546904</v>
      </c>
      <c r="I273">
        <v>0.153643546971027</v>
      </c>
    </row>
    <row r="274" spans="1:9" x14ac:dyDescent="0.25">
      <c r="A274" s="1">
        <v>45761.471382280091</v>
      </c>
      <c r="B274" t="s">
        <v>25</v>
      </c>
      <c r="C274" t="s">
        <v>162</v>
      </c>
      <c r="D274" t="s">
        <v>662</v>
      </c>
      <c r="E274" t="s">
        <v>782</v>
      </c>
      <c r="F274" t="s">
        <v>13</v>
      </c>
      <c r="G274" t="s">
        <v>783</v>
      </c>
      <c r="H274">
        <v>0.99878328996834298</v>
      </c>
      <c r="I274">
        <v>0.178432893716058</v>
      </c>
    </row>
    <row r="275" spans="1:9" x14ac:dyDescent="0.25">
      <c r="A275" s="1">
        <v>45761.471515185185</v>
      </c>
      <c r="B275" t="s">
        <v>20</v>
      </c>
      <c r="C275" t="s">
        <v>178</v>
      </c>
      <c r="D275" t="s">
        <v>425</v>
      </c>
      <c r="E275" t="s">
        <v>784</v>
      </c>
      <c r="F275" t="s">
        <v>13</v>
      </c>
      <c r="G275" t="s">
        <v>785</v>
      </c>
      <c r="H275">
        <v>0.99880003535134398</v>
      </c>
      <c r="I275">
        <v>0.19317160826594701</v>
      </c>
    </row>
    <row r="276" spans="1:9" x14ac:dyDescent="0.25">
      <c r="A276" s="1">
        <v>45761.471657210648</v>
      </c>
      <c r="B276" t="s">
        <v>105</v>
      </c>
      <c r="C276" t="s">
        <v>143</v>
      </c>
      <c r="D276" t="s">
        <v>786</v>
      </c>
      <c r="E276" t="s">
        <v>787</v>
      </c>
      <c r="F276" t="s">
        <v>13</v>
      </c>
      <c r="G276" t="s">
        <v>788</v>
      </c>
      <c r="H276">
        <v>0.99865591347645899</v>
      </c>
      <c r="I276">
        <v>0.173033707865168</v>
      </c>
    </row>
    <row r="277" spans="1:9" x14ac:dyDescent="0.25">
      <c r="A277" s="1">
        <v>45761.471772233795</v>
      </c>
      <c r="B277" t="s">
        <v>9</v>
      </c>
      <c r="C277" t="s">
        <v>211</v>
      </c>
      <c r="D277" t="s">
        <v>361</v>
      </c>
      <c r="E277" t="s">
        <v>789</v>
      </c>
      <c r="F277" t="s">
        <v>13</v>
      </c>
      <c r="G277" t="s">
        <v>790</v>
      </c>
      <c r="H277">
        <v>0.99888341074959597</v>
      </c>
      <c r="I277">
        <v>0.186746987951807</v>
      </c>
    </row>
    <row r="278" spans="1:9" x14ac:dyDescent="0.25">
      <c r="A278" s="1">
        <v>45761.471900555553</v>
      </c>
      <c r="B278" t="s">
        <v>15</v>
      </c>
      <c r="C278" t="s">
        <v>731</v>
      </c>
      <c r="D278" t="s">
        <v>791</v>
      </c>
      <c r="E278" t="s">
        <v>792</v>
      </c>
      <c r="F278" t="s">
        <v>13</v>
      </c>
      <c r="G278" t="s">
        <v>793</v>
      </c>
      <c r="H278">
        <v>0.99784293839138105</v>
      </c>
      <c r="I278">
        <v>0.160962072155411</v>
      </c>
    </row>
    <row r="279" spans="1:9" x14ac:dyDescent="0.25">
      <c r="A279" s="1">
        <v>45761.472048842596</v>
      </c>
      <c r="B279" t="s">
        <v>20</v>
      </c>
      <c r="C279" t="s">
        <v>204</v>
      </c>
      <c r="D279" t="s">
        <v>794</v>
      </c>
      <c r="E279" t="s">
        <v>795</v>
      </c>
      <c r="F279" t="s">
        <v>13</v>
      </c>
      <c r="G279" t="s">
        <v>796</v>
      </c>
      <c r="H279">
        <v>0.99835318361802206</v>
      </c>
      <c r="I279">
        <v>0.18681318681318601</v>
      </c>
    </row>
    <row r="280" spans="1:9" x14ac:dyDescent="0.25">
      <c r="A280" s="1">
        <v>45761.472207384257</v>
      </c>
      <c r="B280" t="s">
        <v>25</v>
      </c>
      <c r="C280" t="s">
        <v>340</v>
      </c>
      <c r="D280" t="s">
        <v>358</v>
      </c>
      <c r="E280" t="s">
        <v>797</v>
      </c>
      <c r="F280" t="s">
        <v>13</v>
      </c>
      <c r="G280" t="s">
        <v>798</v>
      </c>
      <c r="H280">
        <v>0.99835488694082697</v>
      </c>
      <c r="I280">
        <v>0.158371040723981</v>
      </c>
    </row>
    <row r="281" spans="1:9" x14ac:dyDescent="0.25">
      <c r="A281" s="1">
        <v>45761.472328865741</v>
      </c>
      <c r="B281" t="s">
        <v>15</v>
      </c>
      <c r="C281" t="s">
        <v>124</v>
      </c>
      <c r="D281" t="s">
        <v>125</v>
      </c>
      <c r="E281" t="s">
        <v>799</v>
      </c>
      <c r="F281" t="s">
        <v>13</v>
      </c>
      <c r="G281" t="s">
        <v>800</v>
      </c>
      <c r="H281">
        <v>0.99861558243815596</v>
      </c>
      <c r="I281">
        <v>0.180529300567107</v>
      </c>
    </row>
    <row r="282" spans="1:9" x14ac:dyDescent="0.25">
      <c r="A282" s="1">
        <v>45761.472480613425</v>
      </c>
      <c r="B282" t="s">
        <v>20</v>
      </c>
      <c r="C282" t="s">
        <v>340</v>
      </c>
      <c r="D282" t="s">
        <v>355</v>
      </c>
      <c r="E282" t="s">
        <v>801</v>
      </c>
      <c r="F282" t="s">
        <v>13</v>
      </c>
      <c r="G282" t="s">
        <v>802</v>
      </c>
      <c r="H282">
        <v>0.999082028537158</v>
      </c>
      <c r="I282">
        <v>0.173293323330832</v>
      </c>
    </row>
    <row r="283" spans="1:9" x14ac:dyDescent="0.25">
      <c r="A283" s="1">
        <v>45761.472628078707</v>
      </c>
      <c r="B283" t="s">
        <v>25</v>
      </c>
      <c r="C283" t="s">
        <v>254</v>
      </c>
      <c r="D283" t="s">
        <v>803</v>
      </c>
      <c r="E283" t="s">
        <v>804</v>
      </c>
      <c r="F283" t="s">
        <v>13</v>
      </c>
      <c r="G283" t="s">
        <v>805</v>
      </c>
      <c r="H283">
        <v>0.99902971189050305</v>
      </c>
      <c r="I283">
        <v>0.167349726775956</v>
      </c>
    </row>
    <row r="284" spans="1:9" x14ac:dyDescent="0.25">
      <c r="A284" s="1">
        <v>45761.472760578705</v>
      </c>
      <c r="B284" t="s">
        <v>20</v>
      </c>
      <c r="C284" t="s">
        <v>82</v>
      </c>
      <c r="D284" t="s">
        <v>83</v>
      </c>
      <c r="E284" t="s">
        <v>806</v>
      </c>
      <c r="F284" t="s">
        <v>13</v>
      </c>
      <c r="G284" t="s">
        <v>807</v>
      </c>
      <c r="H284">
        <v>0.99759543824469199</v>
      </c>
      <c r="I284">
        <v>0.18319169027384299</v>
      </c>
    </row>
    <row r="285" spans="1:9" x14ac:dyDescent="0.25">
      <c r="A285" s="1">
        <v>45761.472874490741</v>
      </c>
      <c r="B285" t="s">
        <v>20</v>
      </c>
      <c r="C285" t="s">
        <v>731</v>
      </c>
      <c r="D285" t="s">
        <v>808</v>
      </c>
      <c r="E285" t="s">
        <v>809</v>
      </c>
      <c r="F285" t="s">
        <v>13</v>
      </c>
      <c r="G285" t="s">
        <v>810</v>
      </c>
      <c r="H285">
        <v>0.99891273293749205</v>
      </c>
      <c r="I285">
        <v>0.170212765957446</v>
      </c>
    </row>
    <row r="286" spans="1:9" x14ac:dyDescent="0.25">
      <c r="A286" s="1">
        <v>45761.473015254633</v>
      </c>
      <c r="B286" t="s">
        <v>20</v>
      </c>
      <c r="C286" t="s">
        <v>26</v>
      </c>
      <c r="D286" t="s">
        <v>811</v>
      </c>
      <c r="E286" t="s">
        <v>812</v>
      </c>
      <c r="F286" t="s">
        <v>13</v>
      </c>
      <c r="G286" t="s">
        <v>813</v>
      </c>
      <c r="H286">
        <v>0.99835140070245598</v>
      </c>
      <c r="I286">
        <v>0.17301587301587301</v>
      </c>
    </row>
    <row r="287" spans="1:9" x14ac:dyDescent="0.25">
      <c r="A287" s="1">
        <v>45761.473142407405</v>
      </c>
      <c r="B287" t="s">
        <v>20</v>
      </c>
      <c r="C287" t="s">
        <v>147</v>
      </c>
      <c r="D287" t="s">
        <v>513</v>
      </c>
      <c r="E287" t="s">
        <v>814</v>
      </c>
      <c r="F287" t="s">
        <v>13</v>
      </c>
      <c r="G287" t="s">
        <v>815</v>
      </c>
      <c r="H287">
        <v>0.998590347722498</v>
      </c>
      <c r="I287">
        <v>0.167958656330749</v>
      </c>
    </row>
    <row r="288" spans="1:9" x14ac:dyDescent="0.25">
      <c r="A288" s="1">
        <v>45761.473285081018</v>
      </c>
      <c r="B288" t="s">
        <v>25</v>
      </c>
      <c r="C288" t="s">
        <v>62</v>
      </c>
      <c r="D288" t="s">
        <v>763</v>
      </c>
      <c r="E288" t="s">
        <v>816</v>
      </c>
      <c r="F288" t="s">
        <v>13</v>
      </c>
      <c r="G288" t="s">
        <v>817</v>
      </c>
      <c r="H288">
        <v>0.99770786343057705</v>
      </c>
      <c r="I288">
        <v>0.17529215358931499</v>
      </c>
    </row>
    <row r="289" spans="1:9" x14ac:dyDescent="0.25">
      <c r="A289" s="1">
        <v>45761.473433217594</v>
      </c>
      <c r="B289" t="s">
        <v>20</v>
      </c>
      <c r="C289" t="s">
        <v>272</v>
      </c>
      <c r="D289" t="s">
        <v>735</v>
      </c>
      <c r="E289" t="s">
        <v>818</v>
      </c>
      <c r="F289" t="s">
        <v>13</v>
      </c>
      <c r="G289" t="s">
        <v>819</v>
      </c>
      <c r="H289">
        <v>0.99771915799464095</v>
      </c>
      <c r="I289">
        <v>0.18247515808491399</v>
      </c>
    </row>
    <row r="290" spans="1:9" x14ac:dyDescent="0.25">
      <c r="A290" s="1">
        <v>45761.473566655091</v>
      </c>
      <c r="B290" t="s">
        <v>25</v>
      </c>
      <c r="C290" t="s">
        <v>369</v>
      </c>
      <c r="D290" t="s">
        <v>370</v>
      </c>
      <c r="E290" t="s">
        <v>371</v>
      </c>
      <c r="F290" t="s">
        <v>13</v>
      </c>
      <c r="G290" t="s">
        <v>820</v>
      </c>
      <c r="H290">
        <v>0.99872511721908996</v>
      </c>
      <c r="I290">
        <v>0.15718562874251399</v>
      </c>
    </row>
    <row r="291" spans="1:9" x14ac:dyDescent="0.25">
      <c r="A291" s="1">
        <v>45761.473714976855</v>
      </c>
      <c r="B291" t="s">
        <v>15</v>
      </c>
      <c r="C291" t="s">
        <v>821</v>
      </c>
      <c r="D291" t="s">
        <v>822</v>
      </c>
      <c r="E291" t="s">
        <v>823</v>
      </c>
      <c r="F291" t="s">
        <v>13</v>
      </c>
      <c r="G291" t="s">
        <v>824</v>
      </c>
      <c r="H291">
        <v>0.99821346599566796</v>
      </c>
      <c r="I291">
        <v>0.16761363636363599</v>
      </c>
    </row>
    <row r="292" spans="1:9" x14ac:dyDescent="0.25">
      <c r="A292" s="1">
        <v>45761.473861979168</v>
      </c>
      <c r="B292" t="s">
        <v>9</v>
      </c>
      <c r="C292" t="s">
        <v>128</v>
      </c>
      <c r="D292" t="s">
        <v>440</v>
      </c>
      <c r="E292" t="s">
        <v>825</v>
      </c>
      <c r="F292" t="s">
        <v>13</v>
      </c>
      <c r="G292" t="s">
        <v>826</v>
      </c>
      <c r="H292">
        <v>0.99848137651074798</v>
      </c>
      <c r="I292">
        <v>0.183417085427135</v>
      </c>
    </row>
    <row r="293" spans="1:9" x14ac:dyDescent="0.25">
      <c r="A293" s="1">
        <v>45761.474005972224</v>
      </c>
      <c r="B293" t="s">
        <v>20</v>
      </c>
      <c r="C293" t="s">
        <v>62</v>
      </c>
      <c r="D293" t="s">
        <v>225</v>
      </c>
      <c r="E293" t="s">
        <v>827</v>
      </c>
      <c r="F293" t="s">
        <v>13</v>
      </c>
      <c r="G293" t="s">
        <v>828</v>
      </c>
      <c r="H293">
        <v>0.99836813167729099</v>
      </c>
      <c r="I293">
        <v>0.19349722442505901</v>
      </c>
    </row>
    <row r="294" spans="1:9" x14ac:dyDescent="0.25">
      <c r="A294" s="1">
        <v>45761.474145983797</v>
      </c>
      <c r="B294" t="s">
        <v>15</v>
      </c>
      <c r="C294" t="s">
        <v>54</v>
      </c>
      <c r="D294" t="s">
        <v>829</v>
      </c>
      <c r="E294" t="s">
        <v>830</v>
      </c>
      <c r="F294" t="s">
        <v>13</v>
      </c>
      <c r="G294" t="s">
        <v>831</v>
      </c>
      <c r="H294">
        <v>0.998666733219294</v>
      </c>
      <c r="I294">
        <v>0.17334360554699499</v>
      </c>
    </row>
    <row r="295" spans="1:9" x14ac:dyDescent="0.25">
      <c r="A295" s="1">
        <v>45761.474300879629</v>
      </c>
      <c r="B295" t="s">
        <v>105</v>
      </c>
      <c r="C295" t="s">
        <v>128</v>
      </c>
      <c r="D295" t="s">
        <v>322</v>
      </c>
      <c r="E295" t="s">
        <v>832</v>
      </c>
      <c r="F295" t="s">
        <v>13</v>
      </c>
      <c r="G295" t="s">
        <v>833</v>
      </c>
      <c r="H295">
        <v>0.99845796693735001</v>
      </c>
      <c r="I295">
        <v>0.17274167987321701</v>
      </c>
    </row>
    <row r="296" spans="1:9" x14ac:dyDescent="0.25">
      <c r="A296" s="1">
        <v>45761.474418472222</v>
      </c>
      <c r="B296" t="s">
        <v>20</v>
      </c>
      <c r="C296" t="s">
        <v>369</v>
      </c>
      <c r="D296" t="s">
        <v>834</v>
      </c>
      <c r="E296" t="s">
        <v>835</v>
      </c>
      <c r="F296" t="s">
        <v>13</v>
      </c>
      <c r="G296" t="s">
        <v>836</v>
      </c>
      <c r="H296">
        <v>0.99863718601734497</v>
      </c>
      <c r="I296">
        <v>0.16336633663366301</v>
      </c>
    </row>
    <row r="297" spans="1:9" x14ac:dyDescent="0.25">
      <c r="A297" s="1">
        <v>45761.474543368058</v>
      </c>
      <c r="B297" t="s">
        <v>15</v>
      </c>
      <c r="C297" t="s">
        <v>34</v>
      </c>
      <c r="D297" t="s">
        <v>837</v>
      </c>
      <c r="E297" t="s">
        <v>838</v>
      </c>
      <c r="F297" t="s">
        <v>13</v>
      </c>
      <c r="G297" t="s">
        <v>839</v>
      </c>
      <c r="H297">
        <v>0.99779320118914006</v>
      </c>
      <c r="I297">
        <v>0.162423178226514</v>
      </c>
    </row>
    <row r="298" spans="1:9" x14ac:dyDescent="0.25">
      <c r="A298" s="1">
        <v>45761.474656747683</v>
      </c>
      <c r="B298" t="s">
        <v>9</v>
      </c>
      <c r="C298" t="s">
        <v>318</v>
      </c>
      <c r="D298" t="s">
        <v>840</v>
      </c>
      <c r="E298" t="s">
        <v>841</v>
      </c>
      <c r="F298" t="s">
        <v>13</v>
      </c>
      <c r="G298" t="s">
        <v>842</v>
      </c>
      <c r="H298">
        <v>0.99790016679923199</v>
      </c>
      <c r="I298">
        <v>0.17703349282296599</v>
      </c>
    </row>
    <row r="299" spans="1:9" x14ac:dyDescent="0.25">
      <c r="A299" s="1">
        <v>45761.474800995369</v>
      </c>
      <c r="B299" t="s">
        <v>20</v>
      </c>
      <c r="C299" t="s">
        <v>178</v>
      </c>
      <c r="D299" t="s">
        <v>425</v>
      </c>
      <c r="E299" t="s">
        <v>843</v>
      </c>
      <c r="F299" t="s">
        <v>13</v>
      </c>
      <c r="G299" t="s">
        <v>844</v>
      </c>
      <c r="H299">
        <v>0.99904708464099801</v>
      </c>
      <c r="I299">
        <v>0.19072164948453599</v>
      </c>
    </row>
    <row r="300" spans="1:9" x14ac:dyDescent="0.25">
      <c r="A300" s="1">
        <v>45761.474938842592</v>
      </c>
      <c r="B300" t="s">
        <v>9</v>
      </c>
      <c r="C300" t="s">
        <v>373</v>
      </c>
      <c r="D300" t="s">
        <v>665</v>
      </c>
      <c r="E300" t="s">
        <v>845</v>
      </c>
      <c r="F300" t="s">
        <v>13</v>
      </c>
      <c r="G300" t="s">
        <v>846</v>
      </c>
      <c r="H300">
        <v>0.99830838439209502</v>
      </c>
      <c r="I300">
        <v>0.18609406952965199</v>
      </c>
    </row>
    <row r="301" spans="1:9" x14ac:dyDescent="0.25">
      <c r="A301" s="1">
        <v>45761.475110740743</v>
      </c>
      <c r="B301" t="s">
        <v>15</v>
      </c>
      <c r="C301" t="s">
        <v>113</v>
      </c>
      <c r="D301" t="s">
        <v>405</v>
      </c>
      <c r="E301" t="s">
        <v>847</v>
      </c>
      <c r="F301" t="s">
        <v>13</v>
      </c>
      <c r="G301" t="s">
        <v>848</v>
      </c>
      <c r="H301">
        <v>0.99894010800303301</v>
      </c>
      <c r="I301">
        <v>0.16051136363636301</v>
      </c>
    </row>
    <row r="302" spans="1:9" x14ac:dyDescent="0.25">
      <c r="H302" s="2" t="s">
        <v>3441</v>
      </c>
      <c r="I302">
        <f>AVERAGE(I2:I301)</f>
        <v>0.17473926719961597</v>
      </c>
    </row>
    <row r="303" spans="1:9" x14ac:dyDescent="0.25">
      <c r="H303" s="2" t="s">
        <v>3442</v>
      </c>
      <c r="I303">
        <f>STDEV(I2:I301)</f>
        <v>8.6769523679964024E-3</v>
      </c>
    </row>
    <row r="304" spans="1:9" x14ac:dyDescent="0.25">
      <c r="H304" s="2" t="s">
        <v>3443</v>
      </c>
      <c r="I304">
        <f>MEDIAN(I2:I301)</f>
        <v>0.17530315178444</v>
      </c>
    </row>
    <row r="305" spans="8:9" x14ac:dyDescent="0.25">
      <c r="H305" s="2" t="s">
        <v>3444</v>
      </c>
      <c r="I305">
        <f>MIN(I2:I301)</f>
        <v>0.15096153846153801</v>
      </c>
    </row>
    <row r="306" spans="8:9" x14ac:dyDescent="0.25">
      <c r="H306" s="2" t="s">
        <v>3445</v>
      </c>
      <c r="I306">
        <f>MAX(I2:I301)</f>
        <v>0.195744680851063</v>
      </c>
    </row>
    <row r="307" spans="8:9" x14ac:dyDescent="0.25">
      <c r="H307" t="s">
        <v>3446</v>
      </c>
      <c r="I307">
        <f>_xlfn.STDEV.P(I2:I301)</f>
        <v>8.6624787092661939E-3</v>
      </c>
    </row>
    <row r="308" spans="8:9" x14ac:dyDescent="0.25">
      <c r="H308" t="s">
        <v>3447</v>
      </c>
      <c r="I308">
        <f>_xlfn.VAR.P(I2:I301)</f>
        <v>7.5038537388490107E-5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2EA86-43A6-494F-8B39-788E3C9146BA}">
  <dimension ref="A1:H308"/>
  <sheetViews>
    <sheetView workbookViewId="0">
      <selection activeCell="H301" sqref="A1:H301"/>
    </sheetView>
  </sheetViews>
  <sheetFormatPr defaultRowHeight="15" x14ac:dyDescent="0.25"/>
  <sheetData>
    <row r="1" spans="1:8" x14ac:dyDescent="0.25">
      <c r="A1" t="s">
        <v>0</v>
      </c>
      <c r="B1" t="s">
        <v>849</v>
      </c>
      <c r="C1" t="s">
        <v>1654</v>
      </c>
      <c r="D1" t="s">
        <v>3</v>
      </c>
      <c r="E1" t="s">
        <v>4</v>
      </c>
      <c r="F1" t="s">
        <v>5</v>
      </c>
      <c r="G1" t="s">
        <v>6</v>
      </c>
      <c r="H1" t="s">
        <v>8</v>
      </c>
    </row>
    <row r="2" spans="1:8" x14ac:dyDescent="0.25">
      <c r="A2" s="1">
        <v>3.6814814814814814E-2</v>
      </c>
      <c r="B2" t="s">
        <v>1655</v>
      </c>
      <c r="C2" t="s">
        <v>1656</v>
      </c>
      <c r="D2" t="s">
        <v>1657</v>
      </c>
      <c r="E2" t="s">
        <v>1658</v>
      </c>
      <c r="F2" t="s">
        <v>13</v>
      </c>
      <c r="G2" t="s">
        <v>1659</v>
      </c>
      <c r="H2">
        <v>0.17357001999999999</v>
      </c>
    </row>
    <row r="3" spans="1:8" x14ac:dyDescent="0.25">
      <c r="A3" s="1">
        <v>3.6973379629629627E-2</v>
      </c>
      <c r="B3" t="s">
        <v>1660</v>
      </c>
      <c r="C3" t="s">
        <v>1661</v>
      </c>
      <c r="D3" t="s">
        <v>1662</v>
      </c>
      <c r="E3" t="s">
        <v>1663</v>
      </c>
      <c r="F3" t="s">
        <v>13</v>
      </c>
      <c r="G3" t="s">
        <v>1664</v>
      </c>
      <c r="H3">
        <v>0.167892977</v>
      </c>
    </row>
    <row r="4" spans="1:8" x14ac:dyDescent="0.25">
      <c r="A4" s="1">
        <v>3.7105324074074075E-2</v>
      </c>
      <c r="B4" t="s">
        <v>1665</v>
      </c>
      <c r="C4" t="s">
        <v>1666</v>
      </c>
      <c r="D4" t="s">
        <v>1667</v>
      </c>
      <c r="E4" t="s">
        <v>1668</v>
      </c>
      <c r="F4" t="s">
        <v>13</v>
      </c>
      <c r="G4" t="s">
        <v>1669</v>
      </c>
      <c r="H4">
        <v>0.165054803</v>
      </c>
    </row>
    <row r="5" spans="1:8" x14ac:dyDescent="0.25">
      <c r="A5" s="1">
        <v>3.7239583333333333E-2</v>
      </c>
      <c r="B5" t="s">
        <v>1665</v>
      </c>
      <c r="C5" t="s">
        <v>1670</v>
      </c>
      <c r="D5" t="s">
        <v>1671</v>
      </c>
      <c r="E5" t="s">
        <v>1672</v>
      </c>
      <c r="F5" t="s">
        <v>13</v>
      </c>
      <c r="G5" t="s">
        <v>1673</v>
      </c>
      <c r="H5">
        <v>0.17241379300000001</v>
      </c>
    </row>
    <row r="6" spans="1:8" x14ac:dyDescent="0.25">
      <c r="A6" s="1">
        <v>3.7388888888888888E-2</v>
      </c>
      <c r="B6" t="s">
        <v>1674</v>
      </c>
      <c r="C6" t="s">
        <v>1675</v>
      </c>
      <c r="D6" t="s">
        <v>1676</v>
      </c>
      <c r="E6" t="s">
        <v>1677</v>
      </c>
      <c r="F6" t="s">
        <v>13</v>
      </c>
      <c r="G6" t="s">
        <v>1678</v>
      </c>
      <c r="H6">
        <v>0.16538688700000001</v>
      </c>
    </row>
    <row r="7" spans="1:8" x14ac:dyDescent="0.25">
      <c r="A7" s="1">
        <v>3.7543981481481484E-2</v>
      </c>
      <c r="B7" t="s">
        <v>1679</v>
      </c>
      <c r="C7" t="s">
        <v>1680</v>
      </c>
      <c r="D7" t="s">
        <v>1681</v>
      </c>
      <c r="E7" t="s">
        <v>1682</v>
      </c>
      <c r="F7" t="s">
        <v>13</v>
      </c>
      <c r="G7" t="s">
        <v>1683</v>
      </c>
      <c r="H7">
        <v>0.17073170700000001</v>
      </c>
    </row>
    <row r="8" spans="1:8" x14ac:dyDescent="0.25">
      <c r="A8" s="1">
        <v>3.7681712962962959E-2</v>
      </c>
      <c r="B8" t="s">
        <v>1684</v>
      </c>
      <c r="C8" t="s">
        <v>1670</v>
      </c>
      <c r="D8" t="s">
        <v>1685</v>
      </c>
      <c r="E8" t="s">
        <v>1686</v>
      </c>
      <c r="F8" t="s">
        <v>13</v>
      </c>
      <c r="G8" t="s">
        <v>1687</v>
      </c>
      <c r="H8">
        <v>0.174603175</v>
      </c>
    </row>
    <row r="9" spans="1:8" x14ac:dyDescent="0.25">
      <c r="A9" s="1">
        <v>3.7820601851851848E-2</v>
      </c>
      <c r="B9" t="s">
        <v>1665</v>
      </c>
      <c r="C9" t="s">
        <v>1670</v>
      </c>
      <c r="D9" t="s">
        <v>1671</v>
      </c>
      <c r="E9" t="s">
        <v>1688</v>
      </c>
      <c r="F9" t="s">
        <v>13</v>
      </c>
      <c r="G9" t="s">
        <v>1689</v>
      </c>
      <c r="H9">
        <v>0.173798552</v>
      </c>
    </row>
    <row r="10" spans="1:8" x14ac:dyDescent="0.25">
      <c r="A10" s="1">
        <v>3.802083333333333E-2</v>
      </c>
      <c r="B10" t="s">
        <v>1660</v>
      </c>
      <c r="C10" t="s">
        <v>1656</v>
      </c>
      <c r="D10" t="s">
        <v>1690</v>
      </c>
      <c r="E10" t="s">
        <v>1691</v>
      </c>
      <c r="F10" t="s">
        <v>13</v>
      </c>
      <c r="G10" t="s">
        <v>1692</v>
      </c>
      <c r="H10">
        <v>0.18852458999999999</v>
      </c>
    </row>
    <row r="11" spans="1:8" x14ac:dyDescent="0.25">
      <c r="A11" s="1">
        <v>3.8184027777777775E-2</v>
      </c>
      <c r="B11" t="s">
        <v>1660</v>
      </c>
      <c r="C11" t="s">
        <v>1670</v>
      </c>
      <c r="D11" t="s">
        <v>1693</v>
      </c>
      <c r="E11" t="s">
        <v>1694</v>
      </c>
      <c r="F11" t="s">
        <v>13</v>
      </c>
      <c r="G11" t="s">
        <v>1695</v>
      </c>
      <c r="H11">
        <v>0.18065268100000001</v>
      </c>
    </row>
    <row r="12" spans="1:8" x14ac:dyDescent="0.25">
      <c r="A12" s="1">
        <v>3.833333333333333E-2</v>
      </c>
      <c r="B12" t="s">
        <v>1696</v>
      </c>
      <c r="C12" t="s">
        <v>1697</v>
      </c>
      <c r="D12" t="s">
        <v>1698</v>
      </c>
      <c r="E12" t="s">
        <v>1699</v>
      </c>
      <c r="F12" t="s">
        <v>13</v>
      </c>
      <c r="G12" t="s">
        <v>1700</v>
      </c>
      <c r="H12">
        <v>0.174870466</v>
      </c>
    </row>
    <row r="13" spans="1:8" x14ac:dyDescent="0.25">
      <c r="A13" s="1">
        <v>3.8475694444444444E-2</v>
      </c>
      <c r="B13" t="s">
        <v>1701</v>
      </c>
      <c r="C13" t="s">
        <v>1680</v>
      </c>
      <c r="D13" t="s">
        <v>1702</v>
      </c>
      <c r="E13" t="s">
        <v>1703</v>
      </c>
      <c r="F13" t="s">
        <v>13</v>
      </c>
      <c r="G13" t="s">
        <v>1704</v>
      </c>
      <c r="H13">
        <v>0.17037928999999999</v>
      </c>
    </row>
    <row r="14" spans="1:8" x14ac:dyDescent="0.25">
      <c r="A14" s="1">
        <v>3.8609953703703702E-2</v>
      </c>
      <c r="B14" t="s">
        <v>1655</v>
      </c>
      <c r="C14" t="s">
        <v>1705</v>
      </c>
      <c r="D14" t="s">
        <v>1706</v>
      </c>
      <c r="E14" t="s">
        <v>1707</v>
      </c>
      <c r="F14" t="s">
        <v>13</v>
      </c>
      <c r="G14" t="s">
        <v>1708</v>
      </c>
      <c r="H14">
        <v>0.16250799699999999</v>
      </c>
    </row>
    <row r="15" spans="1:8" x14ac:dyDescent="0.25">
      <c r="A15" s="1">
        <v>3.8737268518518518E-2</v>
      </c>
      <c r="B15" t="s">
        <v>1709</v>
      </c>
      <c r="C15" t="s">
        <v>1666</v>
      </c>
      <c r="D15" t="s">
        <v>1710</v>
      </c>
      <c r="E15" t="s">
        <v>1711</v>
      </c>
      <c r="F15" t="s">
        <v>13</v>
      </c>
      <c r="G15" t="s">
        <v>1712</v>
      </c>
      <c r="H15">
        <v>0.16017316000000001</v>
      </c>
    </row>
    <row r="16" spans="1:8" x14ac:dyDescent="0.25">
      <c r="A16" s="1">
        <v>3.8899305555555555E-2</v>
      </c>
      <c r="B16" t="s">
        <v>1655</v>
      </c>
      <c r="C16" t="s">
        <v>1680</v>
      </c>
      <c r="D16" t="s">
        <v>1713</v>
      </c>
      <c r="E16" t="s">
        <v>1714</v>
      </c>
      <c r="F16" t="s">
        <v>13</v>
      </c>
      <c r="G16" t="s">
        <v>1715</v>
      </c>
      <c r="H16">
        <v>0.17007963600000001</v>
      </c>
    </row>
    <row r="17" spans="1:8" x14ac:dyDescent="0.25">
      <c r="A17" s="1">
        <v>3.9052083333333334E-2</v>
      </c>
      <c r="B17" t="s">
        <v>1716</v>
      </c>
      <c r="C17" t="s">
        <v>1661</v>
      </c>
      <c r="D17" t="s">
        <v>1717</v>
      </c>
      <c r="E17" t="s">
        <v>1718</v>
      </c>
      <c r="F17" t="s">
        <v>13</v>
      </c>
      <c r="G17" t="s">
        <v>1719</v>
      </c>
      <c r="H17">
        <v>0.18617771499999999</v>
      </c>
    </row>
    <row r="18" spans="1:8" x14ac:dyDescent="0.25">
      <c r="A18" s="1">
        <v>3.9204861111111114E-2</v>
      </c>
      <c r="B18" t="s">
        <v>1720</v>
      </c>
      <c r="C18" t="s">
        <v>1670</v>
      </c>
      <c r="D18" t="s">
        <v>1721</v>
      </c>
      <c r="E18" t="s">
        <v>1722</v>
      </c>
      <c r="F18" t="s">
        <v>13</v>
      </c>
      <c r="G18" t="s">
        <v>1723</v>
      </c>
      <c r="H18">
        <v>0.178090575</v>
      </c>
    </row>
    <row r="19" spans="1:8" x14ac:dyDescent="0.25">
      <c r="A19" s="1">
        <v>3.9357638888888886E-2</v>
      </c>
      <c r="B19" t="s">
        <v>1724</v>
      </c>
      <c r="C19" t="s">
        <v>1697</v>
      </c>
      <c r="D19" t="s">
        <v>1725</v>
      </c>
      <c r="E19" t="s">
        <v>1726</v>
      </c>
      <c r="F19" t="s">
        <v>13</v>
      </c>
      <c r="G19" t="s">
        <v>1727</v>
      </c>
      <c r="H19">
        <v>0.16482164799999999</v>
      </c>
    </row>
    <row r="20" spans="1:8" x14ac:dyDescent="0.25">
      <c r="A20" s="1">
        <v>3.9530092592592596E-2</v>
      </c>
      <c r="B20" t="s">
        <v>1728</v>
      </c>
      <c r="C20" t="s">
        <v>1656</v>
      </c>
      <c r="D20" t="s">
        <v>1729</v>
      </c>
      <c r="E20" t="s">
        <v>1730</v>
      </c>
      <c r="F20" t="s">
        <v>13</v>
      </c>
      <c r="G20" t="s">
        <v>1731</v>
      </c>
      <c r="H20">
        <v>0.18405703200000001</v>
      </c>
    </row>
    <row r="21" spans="1:8" x14ac:dyDescent="0.25">
      <c r="A21" s="1">
        <v>3.965277777777778E-2</v>
      </c>
      <c r="B21" t="s">
        <v>1674</v>
      </c>
      <c r="C21" t="s">
        <v>1705</v>
      </c>
      <c r="D21" t="s">
        <v>1732</v>
      </c>
      <c r="E21" t="s">
        <v>1733</v>
      </c>
      <c r="F21" t="s">
        <v>13</v>
      </c>
      <c r="G21" t="s">
        <v>1734</v>
      </c>
      <c r="H21">
        <v>0.16903225799999999</v>
      </c>
    </row>
    <row r="22" spans="1:8" x14ac:dyDescent="0.25">
      <c r="A22" s="1">
        <v>3.9799768518518519E-2</v>
      </c>
      <c r="B22" t="s">
        <v>1720</v>
      </c>
      <c r="C22" t="s">
        <v>1661</v>
      </c>
      <c r="D22" t="s">
        <v>1735</v>
      </c>
      <c r="E22" t="s">
        <v>1736</v>
      </c>
      <c r="F22" t="s">
        <v>13</v>
      </c>
      <c r="G22" t="s">
        <v>1737</v>
      </c>
      <c r="H22">
        <v>0.19489559200000001</v>
      </c>
    </row>
    <row r="23" spans="1:8" x14ac:dyDescent="0.25">
      <c r="A23" s="1">
        <v>3.9954861111111108E-2</v>
      </c>
      <c r="B23" t="s">
        <v>1738</v>
      </c>
      <c r="C23" t="s">
        <v>1739</v>
      </c>
      <c r="D23" t="s">
        <v>1740</v>
      </c>
      <c r="E23" t="s">
        <v>1741</v>
      </c>
      <c r="F23" t="s">
        <v>13</v>
      </c>
      <c r="G23" t="s">
        <v>1742</v>
      </c>
      <c r="H23">
        <v>0.16966879700000001</v>
      </c>
    </row>
    <row r="24" spans="1:8" x14ac:dyDescent="0.25">
      <c r="A24" s="1">
        <v>4.0101851851851854E-2</v>
      </c>
      <c r="B24" t="s">
        <v>1665</v>
      </c>
      <c r="C24" t="s">
        <v>1661</v>
      </c>
      <c r="D24" t="s">
        <v>1743</v>
      </c>
      <c r="E24" t="s">
        <v>1744</v>
      </c>
      <c r="F24" t="s">
        <v>13</v>
      </c>
      <c r="G24" t="s">
        <v>1745</v>
      </c>
      <c r="H24">
        <v>0.18162239799999999</v>
      </c>
    </row>
    <row r="25" spans="1:8" x14ac:dyDescent="0.25">
      <c r="A25" s="1">
        <v>4.0251157407407402E-2</v>
      </c>
      <c r="B25" t="s">
        <v>1701</v>
      </c>
      <c r="C25" t="s">
        <v>1746</v>
      </c>
      <c r="D25" t="s">
        <v>1747</v>
      </c>
      <c r="E25" t="s">
        <v>1748</v>
      </c>
      <c r="F25" t="s">
        <v>13</v>
      </c>
      <c r="G25" t="s">
        <v>1749</v>
      </c>
      <c r="H25">
        <v>0.16503067499999999</v>
      </c>
    </row>
    <row r="26" spans="1:8" x14ac:dyDescent="0.25">
      <c r="A26" s="1">
        <v>4.0391203703703707E-2</v>
      </c>
      <c r="B26" t="s">
        <v>1750</v>
      </c>
      <c r="C26" t="s">
        <v>1697</v>
      </c>
      <c r="D26" t="s">
        <v>1751</v>
      </c>
      <c r="E26" t="s">
        <v>1752</v>
      </c>
      <c r="F26" t="s">
        <v>13</v>
      </c>
      <c r="G26" t="s">
        <v>1753</v>
      </c>
      <c r="H26">
        <v>0.17268041200000001</v>
      </c>
    </row>
    <row r="27" spans="1:8" x14ac:dyDescent="0.25">
      <c r="A27" s="1">
        <v>4.0537037037037038E-2</v>
      </c>
      <c r="B27" t="s">
        <v>1754</v>
      </c>
      <c r="C27" t="s">
        <v>1705</v>
      </c>
      <c r="D27" t="s">
        <v>1755</v>
      </c>
      <c r="E27" t="s">
        <v>1756</v>
      </c>
      <c r="F27" t="s">
        <v>13</v>
      </c>
      <c r="G27" t="s">
        <v>1757</v>
      </c>
      <c r="H27">
        <v>0.18742515000000001</v>
      </c>
    </row>
    <row r="28" spans="1:8" x14ac:dyDescent="0.25">
      <c r="A28" s="1">
        <v>4.0668981481481487E-2</v>
      </c>
      <c r="B28" t="s">
        <v>1758</v>
      </c>
      <c r="C28" t="s">
        <v>1746</v>
      </c>
      <c r="D28" t="s">
        <v>1759</v>
      </c>
      <c r="E28" t="s">
        <v>1760</v>
      </c>
      <c r="F28" t="s">
        <v>13</v>
      </c>
      <c r="G28" t="s">
        <v>1761</v>
      </c>
      <c r="H28">
        <v>0.18075117399999999</v>
      </c>
    </row>
    <row r="29" spans="1:8" x14ac:dyDescent="0.25">
      <c r="A29" s="1">
        <v>4.0815972222222219E-2</v>
      </c>
      <c r="B29" t="s">
        <v>1674</v>
      </c>
      <c r="C29" t="s">
        <v>1762</v>
      </c>
      <c r="D29" t="s">
        <v>1763</v>
      </c>
      <c r="E29" t="s">
        <v>1764</v>
      </c>
      <c r="F29" t="s">
        <v>13</v>
      </c>
      <c r="G29" t="s">
        <v>1765</v>
      </c>
      <c r="H29">
        <v>0.16951147699999999</v>
      </c>
    </row>
    <row r="30" spans="1:8" x14ac:dyDescent="0.25">
      <c r="A30" s="1">
        <v>4.0989583333333336E-2</v>
      </c>
      <c r="B30" t="s">
        <v>1766</v>
      </c>
      <c r="C30" t="s">
        <v>1739</v>
      </c>
      <c r="D30" t="s">
        <v>1767</v>
      </c>
      <c r="E30" t="s">
        <v>1768</v>
      </c>
      <c r="F30" t="s">
        <v>13</v>
      </c>
      <c r="G30" t="s">
        <v>1769</v>
      </c>
      <c r="H30">
        <v>0.167925625</v>
      </c>
    </row>
    <row r="31" spans="1:8" x14ac:dyDescent="0.25">
      <c r="A31" s="1">
        <v>4.1142361111111109E-2</v>
      </c>
      <c r="B31" t="s">
        <v>1684</v>
      </c>
      <c r="C31" t="s">
        <v>1697</v>
      </c>
      <c r="D31" t="s">
        <v>1770</v>
      </c>
      <c r="E31" t="s">
        <v>1771</v>
      </c>
      <c r="F31" t="s">
        <v>13</v>
      </c>
      <c r="G31" t="s">
        <v>1772</v>
      </c>
      <c r="H31">
        <v>0.170934699</v>
      </c>
    </row>
    <row r="32" spans="1:8" x14ac:dyDescent="0.25">
      <c r="A32" s="1">
        <v>4.1288194444444447E-2</v>
      </c>
      <c r="B32" t="s">
        <v>1684</v>
      </c>
      <c r="C32" t="s">
        <v>1697</v>
      </c>
      <c r="D32" t="s">
        <v>1770</v>
      </c>
      <c r="E32" t="s">
        <v>1773</v>
      </c>
      <c r="F32" t="s">
        <v>13</v>
      </c>
      <c r="G32" t="s">
        <v>1774</v>
      </c>
      <c r="H32">
        <v>0.169925826</v>
      </c>
    </row>
    <row r="33" spans="1:8" x14ac:dyDescent="0.25">
      <c r="A33" s="1">
        <v>4.1417824074074072E-2</v>
      </c>
      <c r="B33" t="s">
        <v>1724</v>
      </c>
      <c r="C33" t="s">
        <v>1656</v>
      </c>
      <c r="D33" t="s">
        <v>1775</v>
      </c>
      <c r="E33" t="s">
        <v>1776</v>
      </c>
      <c r="F33" t="s">
        <v>13</v>
      </c>
      <c r="G33" t="s">
        <v>1777</v>
      </c>
      <c r="H33">
        <v>0.170316302</v>
      </c>
    </row>
    <row r="34" spans="1:8" x14ac:dyDescent="0.25">
      <c r="A34" s="1">
        <v>4.1555555555555554E-2</v>
      </c>
      <c r="B34" t="s">
        <v>1778</v>
      </c>
      <c r="C34" t="s">
        <v>1697</v>
      </c>
      <c r="D34" t="s">
        <v>1779</v>
      </c>
      <c r="E34" t="s">
        <v>1780</v>
      </c>
      <c r="F34" t="s">
        <v>13</v>
      </c>
      <c r="G34" t="s">
        <v>1781</v>
      </c>
      <c r="H34">
        <v>0.16656030599999999</v>
      </c>
    </row>
    <row r="35" spans="1:8" x14ac:dyDescent="0.25">
      <c r="A35" s="1">
        <v>3.1250000000000001E-5</v>
      </c>
      <c r="B35" t="s">
        <v>1709</v>
      </c>
      <c r="C35" t="s">
        <v>1675</v>
      </c>
      <c r="D35" t="s">
        <v>1782</v>
      </c>
      <c r="E35" t="s">
        <v>1783</v>
      </c>
      <c r="F35" t="s">
        <v>13</v>
      </c>
      <c r="G35" t="s">
        <v>1784</v>
      </c>
      <c r="H35">
        <v>0.17192982500000001</v>
      </c>
    </row>
    <row r="36" spans="1:8" x14ac:dyDescent="0.25">
      <c r="A36" s="1">
        <v>1.9097222222222223E-4</v>
      </c>
      <c r="B36" t="s">
        <v>1724</v>
      </c>
      <c r="C36" t="s">
        <v>1666</v>
      </c>
      <c r="D36" t="s">
        <v>1785</v>
      </c>
      <c r="E36" t="s">
        <v>1786</v>
      </c>
      <c r="F36" t="s">
        <v>13</v>
      </c>
      <c r="G36" t="s">
        <v>1787</v>
      </c>
      <c r="H36">
        <v>0.175329175</v>
      </c>
    </row>
    <row r="37" spans="1:8" x14ac:dyDescent="0.25">
      <c r="A37" s="1">
        <v>3.5300925925925924E-4</v>
      </c>
      <c r="B37" t="s">
        <v>1660</v>
      </c>
      <c r="C37" t="s">
        <v>1739</v>
      </c>
      <c r="D37" t="s">
        <v>1788</v>
      </c>
      <c r="E37" t="s">
        <v>1789</v>
      </c>
      <c r="F37" t="s">
        <v>13</v>
      </c>
      <c r="G37" t="s">
        <v>1790</v>
      </c>
      <c r="H37">
        <v>0.18738629500000001</v>
      </c>
    </row>
    <row r="38" spans="1:8" x14ac:dyDescent="0.25">
      <c r="A38" s="1">
        <v>5.1041666666666672E-4</v>
      </c>
      <c r="B38" t="s">
        <v>1720</v>
      </c>
      <c r="C38" t="s">
        <v>1670</v>
      </c>
      <c r="D38" t="s">
        <v>1721</v>
      </c>
      <c r="E38" t="s">
        <v>1791</v>
      </c>
      <c r="F38" t="s">
        <v>13</v>
      </c>
      <c r="G38" t="s">
        <v>1792</v>
      </c>
      <c r="H38">
        <v>0.181996086</v>
      </c>
    </row>
    <row r="39" spans="1:8" x14ac:dyDescent="0.25">
      <c r="A39" s="1">
        <v>6.3078703703703702E-4</v>
      </c>
      <c r="B39" t="s">
        <v>1793</v>
      </c>
      <c r="C39" t="s">
        <v>1670</v>
      </c>
      <c r="D39" t="s">
        <v>1794</v>
      </c>
      <c r="E39" t="s">
        <v>1795</v>
      </c>
      <c r="F39" t="s">
        <v>13</v>
      </c>
      <c r="G39" t="s">
        <v>1796</v>
      </c>
      <c r="H39">
        <v>0.17897727299999999</v>
      </c>
    </row>
    <row r="40" spans="1:8" x14ac:dyDescent="0.25">
      <c r="A40" s="1">
        <v>7.8819444444444434E-4</v>
      </c>
      <c r="B40" t="s">
        <v>1797</v>
      </c>
      <c r="C40" t="s">
        <v>1656</v>
      </c>
      <c r="D40" t="s">
        <v>1798</v>
      </c>
      <c r="E40" t="s">
        <v>1799</v>
      </c>
      <c r="F40" t="s">
        <v>13</v>
      </c>
      <c r="G40" t="s">
        <v>1800</v>
      </c>
      <c r="H40">
        <v>0.19054241999999999</v>
      </c>
    </row>
    <row r="41" spans="1:8" x14ac:dyDescent="0.25">
      <c r="A41" s="1">
        <v>9.710648148148149E-4</v>
      </c>
      <c r="B41" t="s">
        <v>1720</v>
      </c>
      <c r="C41" t="s">
        <v>1661</v>
      </c>
      <c r="D41" t="s">
        <v>1735</v>
      </c>
      <c r="E41" t="s">
        <v>1801</v>
      </c>
      <c r="F41" t="s">
        <v>13</v>
      </c>
      <c r="G41" t="s">
        <v>1802</v>
      </c>
      <c r="H41">
        <v>0.18210659900000001</v>
      </c>
    </row>
    <row r="42" spans="1:8" x14ac:dyDescent="0.25">
      <c r="A42" s="1">
        <v>1.1273148148148149E-3</v>
      </c>
      <c r="B42" t="s">
        <v>1696</v>
      </c>
      <c r="C42" t="s">
        <v>1697</v>
      </c>
      <c r="D42" t="s">
        <v>1698</v>
      </c>
      <c r="E42" t="s">
        <v>1803</v>
      </c>
      <c r="F42" t="s">
        <v>13</v>
      </c>
      <c r="G42" t="s">
        <v>1804</v>
      </c>
      <c r="H42">
        <v>0.15509957799999999</v>
      </c>
    </row>
    <row r="43" spans="1:8" x14ac:dyDescent="0.25">
      <c r="A43" s="1">
        <v>1.2939814814814815E-3</v>
      </c>
      <c r="B43" t="s">
        <v>1754</v>
      </c>
      <c r="C43" t="s">
        <v>1762</v>
      </c>
      <c r="D43" t="s">
        <v>1805</v>
      </c>
      <c r="E43" t="s">
        <v>1806</v>
      </c>
      <c r="F43" t="s">
        <v>13</v>
      </c>
      <c r="G43" t="s">
        <v>1807</v>
      </c>
      <c r="H43">
        <v>0.16785714299999999</v>
      </c>
    </row>
    <row r="44" spans="1:8" x14ac:dyDescent="0.25">
      <c r="A44" s="1">
        <v>1.4421296296296296E-3</v>
      </c>
      <c r="B44" t="s">
        <v>1728</v>
      </c>
      <c r="C44" t="s">
        <v>1656</v>
      </c>
      <c r="D44" t="s">
        <v>1729</v>
      </c>
      <c r="E44" t="s">
        <v>1808</v>
      </c>
      <c r="F44" t="s">
        <v>13</v>
      </c>
      <c r="G44" t="s">
        <v>1809</v>
      </c>
      <c r="H44">
        <v>0.178152493</v>
      </c>
    </row>
    <row r="45" spans="1:8" x14ac:dyDescent="0.25">
      <c r="A45" s="1">
        <v>1.5902777777777779E-3</v>
      </c>
      <c r="B45" t="s">
        <v>1778</v>
      </c>
      <c r="C45" t="s">
        <v>1661</v>
      </c>
      <c r="D45" t="s">
        <v>1810</v>
      </c>
      <c r="E45" t="s">
        <v>1811</v>
      </c>
      <c r="F45" t="s">
        <v>13</v>
      </c>
      <c r="G45" t="s">
        <v>1812</v>
      </c>
      <c r="H45">
        <v>0.19747899199999999</v>
      </c>
    </row>
    <row r="46" spans="1:8" x14ac:dyDescent="0.25">
      <c r="A46" s="1">
        <v>1.7523148148148148E-3</v>
      </c>
      <c r="B46" t="s">
        <v>1679</v>
      </c>
      <c r="C46" t="s">
        <v>1680</v>
      </c>
      <c r="D46" t="s">
        <v>1681</v>
      </c>
      <c r="E46" t="s">
        <v>1682</v>
      </c>
      <c r="F46" t="s">
        <v>13</v>
      </c>
      <c r="G46" t="s">
        <v>1813</v>
      </c>
      <c r="H46">
        <v>0.17048054900000001</v>
      </c>
    </row>
    <row r="47" spans="1:8" x14ac:dyDescent="0.25">
      <c r="A47" s="1">
        <v>1.908564814814815E-3</v>
      </c>
      <c r="B47" t="s">
        <v>1660</v>
      </c>
      <c r="C47" t="s">
        <v>1705</v>
      </c>
      <c r="D47" t="s">
        <v>1814</v>
      </c>
      <c r="E47" t="s">
        <v>1815</v>
      </c>
      <c r="F47" t="s">
        <v>13</v>
      </c>
      <c r="G47" t="s">
        <v>1816</v>
      </c>
      <c r="H47">
        <v>0.16759465500000001</v>
      </c>
    </row>
    <row r="48" spans="1:8" x14ac:dyDescent="0.25">
      <c r="A48" s="1">
        <v>2.0787037037037037E-3</v>
      </c>
      <c r="B48" t="s">
        <v>1655</v>
      </c>
      <c r="C48" t="s">
        <v>1739</v>
      </c>
      <c r="D48" t="s">
        <v>1817</v>
      </c>
      <c r="E48" t="s">
        <v>1818</v>
      </c>
      <c r="F48" t="s">
        <v>13</v>
      </c>
      <c r="G48" t="s">
        <v>1819</v>
      </c>
      <c r="H48">
        <v>0.17046117899999999</v>
      </c>
    </row>
    <row r="49" spans="1:8" x14ac:dyDescent="0.25">
      <c r="A49" s="1">
        <v>2.236111111111111E-3</v>
      </c>
      <c r="B49" t="s">
        <v>1684</v>
      </c>
      <c r="C49" t="s">
        <v>1697</v>
      </c>
      <c r="D49" t="s">
        <v>1770</v>
      </c>
      <c r="E49" t="s">
        <v>1820</v>
      </c>
      <c r="F49" t="s">
        <v>13</v>
      </c>
      <c r="G49" t="s">
        <v>1821</v>
      </c>
      <c r="H49">
        <v>0.16706302000000001</v>
      </c>
    </row>
    <row r="50" spans="1:8" x14ac:dyDescent="0.25">
      <c r="A50" s="1">
        <v>2.394675925925926E-3</v>
      </c>
      <c r="B50" t="s">
        <v>1655</v>
      </c>
      <c r="C50" t="s">
        <v>1661</v>
      </c>
      <c r="D50" t="s">
        <v>1822</v>
      </c>
      <c r="E50" t="s">
        <v>1823</v>
      </c>
      <c r="F50" t="s">
        <v>13</v>
      </c>
      <c r="G50" t="s">
        <v>1824</v>
      </c>
      <c r="H50">
        <v>0.189925119</v>
      </c>
    </row>
    <row r="51" spans="1:8" x14ac:dyDescent="0.25">
      <c r="A51" s="1">
        <v>2.5046296296296297E-3</v>
      </c>
      <c r="B51" t="s">
        <v>1655</v>
      </c>
      <c r="C51" t="s">
        <v>1825</v>
      </c>
      <c r="D51" t="s">
        <v>1826</v>
      </c>
      <c r="E51" t="s">
        <v>1827</v>
      </c>
      <c r="F51" t="s">
        <v>13</v>
      </c>
      <c r="G51" t="s">
        <v>1828</v>
      </c>
      <c r="H51">
        <v>0.144061303</v>
      </c>
    </row>
    <row r="52" spans="1:8" x14ac:dyDescent="0.25">
      <c r="A52" s="1">
        <v>2.6527777777777778E-3</v>
      </c>
      <c r="B52" t="s">
        <v>1738</v>
      </c>
      <c r="C52" t="s">
        <v>1675</v>
      </c>
      <c r="D52" t="s">
        <v>1829</v>
      </c>
      <c r="E52" t="s">
        <v>1830</v>
      </c>
      <c r="F52" t="s">
        <v>13</v>
      </c>
      <c r="G52" t="s">
        <v>1831</v>
      </c>
      <c r="H52">
        <v>0.17909535500000001</v>
      </c>
    </row>
    <row r="53" spans="1:8" x14ac:dyDescent="0.25">
      <c r="A53" s="1">
        <v>2.7847222222222223E-3</v>
      </c>
      <c r="B53" t="s">
        <v>1701</v>
      </c>
      <c r="C53" t="s">
        <v>1666</v>
      </c>
      <c r="D53" t="s">
        <v>1832</v>
      </c>
      <c r="E53" t="s">
        <v>1833</v>
      </c>
      <c r="F53" t="s">
        <v>13</v>
      </c>
      <c r="G53" t="s">
        <v>1834</v>
      </c>
      <c r="H53">
        <v>0.15965263900000001</v>
      </c>
    </row>
    <row r="54" spans="1:8" x14ac:dyDescent="0.25">
      <c r="A54" s="1">
        <v>2.9201388888888892E-3</v>
      </c>
      <c r="B54" t="s">
        <v>1750</v>
      </c>
      <c r="C54" t="s">
        <v>1680</v>
      </c>
      <c r="D54" t="s">
        <v>1835</v>
      </c>
      <c r="E54" t="s">
        <v>1836</v>
      </c>
      <c r="F54" t="s">
        <v>13</v>
      </c>
      <c r="G54" t="s">
        <v>1837</v>
      </c>
      <c r="H54">
        <v>0.163578275</v>
      </c>
    </row>
    <row r="55" spans="1:8" x14ac:dyDescent="0.25">
      <c r="A55" s="1">
        <v>3.0763888888888889E-3</v>
      </c>
      <c r="B55" t="s">
        <v>1665</v>
      </c>
      <c r="C55" t="s">
        <v>1661</v>
      </c>
      <c r="D55" t="s">
        <v>1743</v>
      </c>
      <c r="E55" t="s">
        <v>1838</v>
      </c>
      <c r="F55" t="s">
        <v>13</v>
      </c>
      <c r="G55" t="s">
        <v>1839</v>
      </c>
      <c r="H55">
        <v>0.17157214600000001</v>
      </c>
    </row>
    <row r="56" spans="1:8" x14ac:dyDescent="0.25">
      <c r="A56" s="1">
        <v>3.239583333333333E-3</v>
      </c>
      <c r="B56" t="s">
        <v>1720</v>
      </c>
      <c r="C56" t="s">
        <v>1762</v>
      </c>
      <c r="D56" t="s">
        <v>1840</v>
      </c>
      <c r="E56" t="s">
        <v>1841</v>
      </c>
      <c r="F56" t="s">
        <v>13</v>
      </c>
      <c r="G56" t="s">
        <v>1842</v>
      </c>
      <c r="H56">
        <v>0.18228829999999999</v>
      </c>
    </row>
    <row r="57" spans="1:8" x14ac:dyDescent="0.25">
      <c r="A57" s="1">
        <v>3.3738425925925928E-3</v>
      </c>
      <c r="B57" t="s">
        <v>1738</v>
      </c>
      <c r="C57" t="s">
        <v>1825</v>
      </c>
      <c r="D57" t="s">
        <v>1843</v>
      </c>
      <c r="E57" t="s">
        <v>1844</v>
      </c>
      <c r="F57" t="s">
        <v>13</v>
      </c>
      <c r="G57" t="s">
        <v>1845</v>
      </c>
      <c r="H57">
        <v>0.17276264599999999</v>
      </c>
    </row>
    <row r="58" spans="1:8" x14ac:dyDescent="0.25">
      <c r="A58" s="1">
        <v>3.5567129629629629E-3</v>
      </c>
      <c r="B58" t="s">
        <v>1660</v>
      </c>
      <c r="C58" t="s">
        <v>1680</v>
      </c>
      <c r="D58" t="s">
        <v>1846</v>
      </c>
      <c r="E58" t="s">
        <v>1847</v>
      </c>
      <c r="F58" t="s">
        <v>13</v>
      </c>
      <c r="G58" t="s">
        <v>1848</v>
      </c>
      <c r="H58">
        <v>0.172883065</v>
      </c>
    </row>
    <row r="59" spans="1:8" x14ac:dyDescent="0.25">
      <c r="A59" s="1">
        <v>3.6875000000000002E-3</v>
      </c>
      <c r="B59" t="s">
        <v>1701</v>
      </c>
      <c r="C59" t="s">
        <v>1762</v>
      </c>
      <c r="D59" t="s">
        <v>1849</v>
      </c>
      <c r="E59" t="s">
        <v>1850</v>
      </c>
      <c r="F59" t="s">
        <v>13</v>
      </c>
      <c r="G59" t="s">
        <v>1851</v>
      </c>
      <c r="H59">
        <v>0.16361167700000001</v>
      </c>
    </row>
    <row r="60" spans="1:8" x14ac:dyDescent="0.25">
      <c r="A60" s="1">
        <v>3.8483796296296295E-3</v>
      </c>
      <c r="B60" t="s">
        <v>1674</v>
      </c>
      <c r="C60" t="s">
        <v>1739</v>
      </c>
      <c r="D60" t="s">
        <v>1852</v>
      </c>
      <c r="E60" t="s">
        <v>1853</v>
      </c>
      <c r="F60" t="s">
        <v>13</v>
      </c>
      <c r="G60" t="s">
        <v>1854</v>
      </c>
      <c r="H60">
        <v>0.17021276599999999</v>
      </c>
    </row>
    <row r="61" spans="1:8" x14ac:dyDescent="0.25">
      <c r="A61" s="1">
        <v>3.9814814814814817E-3</v>
      </c>
      <c r="B61" t="s">
        <v>1728</v>
      </c>
      <c r="C61" t="s">
        <v>1705</v>
      </c>
      <c r="D61" t="s">
        <v>1855</v>
      </c>
      <c r="E61" t="s">
        <v>1856</v>
      </c>
      <c r="F61" t="s">
        <v>13</v>
      </c>
      <c r="G61" t="s">
        <v>1857</v>
      </c>
      <c r="H61">
        <v>0.15975526900000001</v>
      </c>
    </row>
    <row r="62" spans="1:8" x14ac:dyDescent="0.25">
      <c r="A62" s="1">
        <v>4.1273148148148154E-3</v>
      </c>
      <c r="B62" t="s">
        <v>1754</v>
      </c>
      <c r="C62" t="s">
        <v>1675</v>
      </c>
      <c r="D62" t="s">
        <v>1858</v>
      </c>
      <c r="E62" t="s">
        <v>1859</v>
      </c>
      <c r="F62" t="s">
        <v>13</v>
      </c>
      <c r="G62" t="s">
        <v>1860</v>
      </c>
      <c r="H62">
        <v>0.165809769</v>
      </c>
    </row>
    <row r="63" spans="1:8" x14ac:dyDescent="0.25">
      <c r="A63" s="1">
        <v>4.2638888888888882E-3</v>
      </c>
      <c r="B63" t="s">
        <v>1793</v>
      </c>
      <c r="C63" t="s">
        <v>1825</v>
      </c>
      <c r="D63" t="s">
        <v>1861</v>
      </c>
      <c r="E63" t="s">
        <v>1862</v>
      </c>
      <c r="F63" t="s">
        <v>13</v>
      </c>
      <c r="G63" t="s">
        <v>1863</v>
      </c>
      <c r="H63">
        <v>0.18254456099999999</v>
      </c>
    </row>
    <row r="64" spans="1:8" x14ac:dyDescent="0.25">
      <c r="A64" s="1">
        <v>4.4120370370370372E-3</v>
      </c>
      <c r="B64" t="s">
        <v>1674</v>
      </c>
      <c r="C64" t="s">
        <v>1697</v>
      </c>
      <c r="D64" t="s">
        <v>1864</v>
      </c>
      <c r="E64" t="s">
        <v>1865</v>
      </c>
      <c r="F64" t="s">
        <v>13</v>
      </c>
      <c r="G64" t="s">
        <v>1866</v>
      </c>
      <c r="H64">
        <v>0.170854271</v>
      </c>
    </row>
    <row r="65" spans="1:8" x14ac:dyDescent="0.25">
      <c r="A65" s="1">
        <v>4.5694444444444446E-3</v>
      </c>
      <c r="B65" t="s">
        <v>1867</v>
      </c>
      <c r="C65" t="s">
        <v>1656</v>
      </c>
      <c r="D65" t="s">
        <v>1868</v>
      </c>
      <c r="E65" t="s">
        <v>1869</v>
      </c>
      <c r="F65" t="s">
        <v>13</v>
      </c>
      <c r="G65" t="s">
        <v>1870</v>
      </c>
      <c r="H65">
        <v>0.18570474300000001</v>
      </c>
    </row>
    <row r="66" spans="1:8" x14ac:dyDescent="0.25">
      <c r="A66" s="1">
        <v>4.7141203703703703E-3</v>
      </c>
      <c r="B66" t="s">
        <v>1709</v>
      </c>
      <c r="C66" t="s">
        <v>1670</v>
      </c>
      <c r="D66" t="s">
        <v>1871</v>
      </c>
      <c r="E66" t="s">
        <v>1872</v>
      </c>
      <c r="F66" t="s">
        <v>13</v>
      </c>
      <c r="G66" t="s">
        <v>1873</v>
      </c>
      <c r="H66">
        <v>0.17227179100000001</v>
      </c>
    </row>
    <row r="67" spans="1:8" x14ac:dyDescent="0.25">
      <c r="A67" s="1">
        <v>4.8715277777777776E-3</v>
      </c>
      <c r="B67" t="s">
        <v>1738</v>
      </c>
      <c r="C67" t="s">
        <v>1661</v>
      </c>
      <c r="D67" t="s">
        <v>1874</v>
      </c>
      <c r="E67" t="s">
        <v>1875</v>
      </c>
      <c r="F67" t="s">
        <v>13</v>
      </c>
      <c r="G67" t="s">
        <v>1876</v>
      </c>
      <c r="H67">
        <v>0.21004566199999999</v>
      </c>
    </row>
    <row r="68" spans="1:8" x14ac:dyDescent="0.25">
      <c r="A68" s="1">
        <v>5.0219907407407401E-3</v>
      </c>
      <c r="B68" t="s">
        <v>1716</v>
      </c>
      <c r="C68" t="s">
        <v>1697</v>
      </c>
      <c r="D68" t="s">
        <v>1877</v>
      </c>
      <c r="E68" t="s">
        <v>1878</v>
      </c>
      <c r="F68" t="s">
        <v>13</v>
      </c>
      <c r="G68" t="s">
        <v>1879</v>
      </c>
      <c r="H68">
        <v>0.174694926</v>
      </c>
    </row>
    <row r="69" spans="1:8" x14ac:dyDescent="0.25">
      <c r="A69" s="1">
        <v>5.146990740740741E-3</v>
      </c>
      <c r="B69" t="s">
        <v>1766</v>
      </c>
      <c r="C69" t="s">
        <v>1675</v>
      </c>
      <c r="D69" t="s">
        <v>1880</v>
      </c>
      <c r="E69" t="s">
        <v>1881</v>
      </c>
      <c r="F69" t="s">
        <v>13</v>
      </c>
      <c r="G69" t="s">
        <v>1882</v>
      </c>
      <c r="H69">
        <v>0.14833215</v>
      </c>
    </row>
    <row r="70" spans="1:8" x14ac:dyDescent="0.25">
      <c r="A70" s="1">
        <v>5.309027777777778E-3</v>
      </c>
      <c r="B70" t="s">
        <v>1883</v>
      </c>
      <c r="C70" t="s">
        <v>1739</v>
      </c>
      <c r="D70" t="s">
        <v>1884</v>
      </c>
      <c r="E70" t="s">
        <v>1885</v>
      </c>
      <c r="F70" t="s">
        <v>13</v>
      </c>
      <c r="G70" t="s">
        <v>1886</v>
      </c>
      <c r="H70">
        <v>0.15933781699999999</v>
      </c>
    </row>
    <row r="71" spans="1:8" x14ac:dyDescent="0.25">
      <c r="A71" s="1">
        <v>5.4525462962962965E-3</v>
      </c>
      <c r="B71" t="s">
        <v>1701</v>
      </c>
      <c r="C71" t="s">
        <v>1656</v>
      </c>
      <c r="D71" t="s">
        <v>1887</v>
      </c>
      <c r="E71" t="s">
        <v>1888</v>
      </c>
      <c r="F71" t="s">
        <v>13</v>
      </c>
      <c r="G71" t="s">
        <v>1889</v>
      </c>
      <c r="H71">
        <v>0.18276374400000001</v>
      </c>
    </row>
    <row r="72" spans="1:8" x14ac:dyDescent="0.25">
      <c r="A72" s="1">
        <v>5.5833333333333334E-3</v>
      </c>
      <c r="B72" t="s">
        <v>1758</v>
      </c>
      <c r="C72" t="s">
        <v>1656</v>
      </c>
      <c r="D72" t="s">
        <v>1890</v>
      </c>
      <c r="E72" t="s">
        <v>1891</v>
      </c>
      <c r="F72" t="s">
        <v>13</v>
      </c>
      <c r="G72" t="s">
        <v>1892</v>
      </c>
      <c r="H72">
        <v>0.17404351100000001</v>
      </c>
    </row>
    <row r="73" spans="1:8" x14ac:dyDescent="0.25">
      <c r="A73" s="1">
        <v>5.820601851851852E-3</v>
      </c>
      <c r="B73" t="s">
        <v>1766</v>
      </c>
      <c r="C73" t="s">
        <v>1746</v>
      </c>
      <c r="D73" t="s">
        <v>1893</v>
      </c>
      <c r="E73" t="s">
        <v>1894</v>
      </c>
      <c r="F73" t="s">
        <v>13</v>
      </c>
      <c r="G73" t="s">
        <v>1895</v>
      </c>
      <c r="H73">
        <v>0.16503667499999999</v>
      </c>
    </row>
    <row r="74" spans="1:8" x14ac:dyDescent="0.25">
      <c r="A74" s="1">
        <v>5.9942129629629625E-3</v>
      </c>
      <c r="B74" t="s">
        <v>1655</v>
      </c>
      <c r="C74" t="s">
        <v>1739</v>
      </c>
      <c r="D74" t="s">
        <v>1817</v>
      </c>
      <c r="E74" t="s">
        <v>1896</v>
      </c>
      <c r="F74" t="s">
        <v>13</v>
      </c>
      <c r="G74" t="s">
        <v>1897</v>
      </c>
      <c r="H74">
        <v>0.18842051800000001</v>
      </c>
    </row>
    <row r="75" spans="1:8" x14ac:dyDescent="0.25">
      <c r="A75" s="1">
        <v>6.1261574074074066E-3</v>
      </c>
      <c r="B75" t="s">
        <v>1728</v>
      </c>
      <c r="C75" t="s">
        <v>1705</v>
      </c>
      <c r="D75" t="s">
        <v>1855</v>
      </c>
      <c r="E75" t="s">
        <v>1856</v>
      </c>
      <c r="F75" t="s">
        <v>13</v>
      </c>
      <c r="G75" t="s">
        <v>1857</v>
      </c>
      <c r="H75">
        <v>0.15975526900000001</v>
      </c>
    </row>
    <row r="76" spans="1:8" x14ac:dyDescent="0.25">
      <c r="A76" s="1">
        <v>6.2476851851851842E-3</v>
      </c>
      <c r="B76" t="s">
        <v>1898</v>
      </c>
      <c r="C76" t="s">
        <v>1746</v>
      </c>
      <c r="D76" t="s">
        <v>1899</v>
      </c>
      <c r="E76" t="s">
        <v>1900</v>
      </c>
      <c r="F76" t="s">
        <v>13</v>
      </c>
      <c r="G76" t="s">
        <v>1901</v>
      </c>
      <c r="H76">
        <v>0.17010309300000001</v>
      </c>
    </row>
    <row r="77" spans="1:8" x14ac:dyDescent="0.25">
      <c r="A77" s="1">
        <v>6.3981481481481476E-3</v>
      </c>
      <c r="B77" t="s">
        <v>1902</v>
      </c>
      <c r="C77" t="s">
        <v>1680</v>
      </c>
      <c r="D77" t="s">
        <v>1903</v>
      </c>
      <c r="E77" t="s">
        <v>1904</v>
      </c>
      <c r="F77" t="s">
        <v>13</v>
      </c>
      <c r="G77" t="s">
        <v>1905</v>
      </c>
      <c r="H77">
        <v>0.155153509</v>
      </c>
    </row>
    <row r="78" spans="1:8" x14ac:dyDescent="0.25">
      <c r="A78" s="1">
        <v>6.5462962962962966E-3</v>
      </c>
      <c r="B78" t="s">
        <v>1709</v>
      </c>
      <c r="C78" t="s">
        <v>1746</v>
      </c>
      <c r="D78" t="s">
        <v>1906</v>
      </c>
      <c r="E78" t="s">
        <v>1907</v>
      </c>
      <c r="F78" t="s">
        <v>13</v>
      </c>
      <c r="G78" t="s">
        <v>1908</v>
      </c>
      <c r="H78">
        <v>0.162179086</v>
      </c>
    </row>
    <row r="79" spans="1:8" x14ac:dyDescent="0.25">
      <c r="A79" s="1">
        <v>6.7013888888888887E-3</v>
      </c>
      <c r="B79" t="s">
        <v>1883</v>
      </c>
      <c r="C79" t="s">
        <v>1666</v>
      </c>
      <c r="D79" t="s">
        <v>1909</v>
      </c>
      <c r="E79" t="s">
        <v>1910</v>
      </c>
      <c r="F79" t="s">
        <v>13</v>
      </c>
      <c r="G79" t="s">
        <v>1911</v>
      </c>
      <c r="H79">
        <v>0.15995397</v>
      </c>
    </row>
    <row r="80" spans="1:8" x14ac:dyDescent="0.25">
      <c r="A80" s="1">
        <v>6.8333333333333328E-3</v>
      </c>
      <c r="B80" t="s">
        <v>1750</v>
      </c>
      <c r="C80" t="s">
        <v>1661</v>
      </c>
      <c r="D80" t="s">
        <v>1912</v>
      </c>
      <c r="E80" t="s">
        <v>1913</v>
      </c>
      <c r="F80" t="s">
        <v>13</v>
      </c>
      <c r="G80" t="s">
        <v>1914</v>
      </c>
      <c r="H80">
        <v>0.19703215199999999</v>
      </c>
    </row>
    <row r="81" spans="1:8" x14ac:dyDescent="0.25">
      <c r="A81" s="1">
        <v>6.9849537037037033E-3</v>
      </c>
      <c r="B81" t="s">
        <v>1738</v>
      </c>
      <c r="C81" t="s">
        <v>1670</v>
      </c>
      <c r="D81" t="s">
        <v>1915</v>
      </c>
      <c r="E81" t="s">
        <v>1916</v>
      </c>
      <c r="F81" t="s">
        <v>13</v>
      </c>
      <c r="G81" t="s">
        <v>1917</v>
      </c>
      <c r="H81">
        <v>0.178812416</v>
      </c>
    </row>
    <row r="82" spans="1:8" x14ac:dyDescent="0.25">
      <c r="A82" s="1">
        <v>7.1261574074074083E-3</v>
      </c>
      <c r="B82" t="s">
        <v>1709</v>
      </c>
      <c r="C82" t="s">
        <v>1675</v>
      </c>
      <c r="D82" t="s">
        <v>1782</v>
      </c>
      <c r="E82" t="s">
        <v>1783</v>
      </c>
      <c r="F82" t="s">
        <v>13</v>
      </c>
      <c r="G82" t="s">
        <v>1918</v>
      </c>
      <c r="H82">
        <v>0.163852408</v>
      </c>
    </row>
    <row r="83" spans="1:8" x14ac:dyDescent="0.25">
      <c r="A83" s="1">
        <v>7.2604166666666659E-3</v>
      </c>
      <c r="B83" t="s">
        <v>1696</v>
      </c>
      <c r="C83" t="s">
        <v>1705</v>
      </c>
      <c r="D83" t="s">
        <v>1919</v>
      </c>
      <c r="E83" t="s">
        <v>1920</v>
      </c>
      <c r="F83" t="s">
        <v>13</v>
      </c>
      <c r="G83" t="s">
        <v>1921</v>
      </c>
      <c r="H83">
        <v>0.17928039700000001</v>
      </c>
    </row>
    <row r="84" spans="1:8" x14ac:dyDescent="0.25">
      <c r="A84" s="1">
        <v>7.4305555555555557E-3</v>
      </c>
      <c r="B84" t="s">
        <v>1655</v>
      </c>
      <c r="C84" t="s">
        <v>1739</v>
      </c>
      <c r="D84" t="s">
        <v>1817</v>
      </c>
      <c r="E84" t="s">
        <v>1922</v>
      </c>
      <c r="F84" t="s">
        <v>13</v>
      </c>
      <c r="G84" t="s">
        <v>1923</v>
      </c>
      <c r="H84">
        <v>0.162909836</v>
      </c>
    </row>
    <row r="85" spans="1:8" x14ac:dyDescent="0.25">
      <c r="A85" s="1">
        <v>7.5833333333333343E-3</v>
      </c>
      <c r="B85" t="s">
        <v>1754</v>
      </c>
      <c r="C85" t="s">
        <v>1656</v>
      </c>
      <c r="D85" t="s">
        <v>1924</v>
      </c>
      <c r="E85" t="s">
        <v>1925</v>
      </c>
      <c r="F85" t="s">
        <v>13</v>
      </c>
      <c r="G85" t="s">
        <v>1926</v>
      </c>
      <c r="H85">
        <v>0.186369958</v>
      </c>
    </row>
    <row r="86" spans="1:8" x14ac:dyDescent="0.25">
      <c r="A86" s="1">
        <v>7.7233796296296295E-3</v>
      </c>
      <c r="B86" t="s">
        <v>1750</v>
      </c>
      <c r="C86" t="s">
        <v>1705</v>
      </c>
      <c r="D86" t="s">
        <v>1927</v>
      </c>
      <c r="E86" t="s">
        <v>1928</v>
      </c>
      <c r="F86" t="s">
        <v>13</v>
      </c>
      <c r="G86" t="s">
        <v>1929</v>
      </c>
      <c r="H86">
        <v>0.19946091599999999</v>
      </c>
    </row>
    <row r="87" spans="1:8" x14ac:dyDescent="0.25">
      <c r="A87" s="1">
        <v>7.8599537037037041E-3</v>
      </c>
      <c r="B87" t="s">
        <v>1793</v>
      </c>
      <c r="C87" t="s">
        <v>1746</v>
      </c>
      <c r="D87" t="s">
        <v>1930</v>
      </c>
      <c r="E87" t="s">
        <v>1931</v>
      </c>
      <c r="F87" t="s">
        <v>13</v>
      </c>
      <c r="G87" t="s">
        <v>1932</v>
      </c>
      <c r="H87">
        <v>0.162821358</v>
      </c>
    </row>
    <row r="88" spans="1:8" x14ac:dyDescent="0.25">
      <c r="A88" s="1">
        <v>8.0150462962962962E-3</v>
      </c>
      <c r="B88" t="s">
        <v>1778</v>
      </c>
      <c r="C88" t="s">
        <v>1697</v>
      </c>
      <c r="D88" t="s">
        <v>1779</v>
      </c>
      <c r="E88" t="s">
        <v>1933</v>
      </c>
      <c r="F88" t="s">
        <v>13</v>
      </c>
      <c r="G88" t="s">
        <v>1934</v>
      </c>
      <c r="H88">
        <v>0.16796875</v>
      </c>
    </row>
    <row r="89" spans="1:8" x14ac:dyDescent="0.25">
      <c r="A89" s="1">
        <v>8.1585648148148147E-3</v>
      </c>
      <c r="B89" t="s">
        <v>1758</v>
      </c>
      <c r="C89" t="s">
        <v>1670</v>
      </c>
      <c r="D89" t="s">
        <v>1935</v>
      </c>
      <c r="E89" t="s">
        <v>1936</v>
      </c>
      <c r="F89" t="s">
        <v>13</v>
      </c>
      <c r="G89" t="s">
        <v>1937</v>
      </c>
      <c r="H89">
        <v>0.17565789500000001</v>
      </c>
    </row>
    <row r="90" spans="1:8" x14ac:dyDescent="0.25">
      <c r="A90" s="1">
        <v>8.3020833333333332E-3</v>
      </c>
      <c r="B90" t="s">
        <v>1778</v>
      </c>
      <c r="C90" t="s">
        <v>1670</v>
      </c>
      <c r="D90" t="s">
        <v>1938</v>
      </c>
      <c r="E90" t="s">
        <v>1939</v>
      </c>
      <c r="F90" t="s">
        <v>13</v>
      </c>
      <c r="G90" t="s">
        <v>1940</v>
      </c>
      <c r="H90">
        <v>0.18500350400000001</v>
      </c>
    </row>
    <row r="91" spans="1:8" x14ac:dyDescent="0.25">
      <c r="A91" s="1">
        <v>8.4432870370370373E-3</v>
      </c>
      <c r="B91" t="s">
        <v>1701</v>
      </c>
      <c r="C91" t="s">
        <v>1746</v>
      </c>
      <c r="D91" t="s">
        <v>1747</v>
      </c>
      <c r="E91" t="s">
        <v>1941</v>
      </c>
      <c r="F91" t="s">
        <v>13</v>
      </c>
      <c r="G91" t="s">
        <v>1942</v>
      </c>
      <c r="H91">
        <v>0.16167247400000001</v>
      </c>
    </row>
    <row r="92" spans="1:8" x14ac:dyDescent="0.25">
      <c r="A92" s="1">
        <v>8.5902777777777783E-3</v>
      </c>
      <c r="B92" t="s">
        <v>1728</v>
      </c>
      <c r="C92" t="s">
        <v>1670</v>
      </c>
      <c r="D92" t="s">
        <v>1943</v>
      </c>
      <c r="E92" t="s">
        <v>1944</v>
      </c>
      <c r="F92" t="s">
        <v>13</v>
      </c>
      <c r="G92" t="s">
        <v>1945</v>
      </c>
      <c r="H92">
        <v>0.165566887</v>
      </c>
    </row>
    <row r="93" spans="1:8" x14ac:dyDescent="0.25">
      <c r="A93" s="1">
        <v>8.7418981481481479E-3</v>
      </c>
      <c r="B93" t="s">
        <v>1750</v>
      </c>
      <c r="C93" t="s">
        <v>1697</v>
      </c>
      <c r="D93" t="s">
        <v>1751</v>
      </c>
      <c r="E93" t="s">
        <v>1946</v>
      </c>
      <c r="F93" t="s">
        <v>13</v>
      </c>
      <c r="G93" t="s">
        <v>1947</v>
      </c>
      <c r="H93">
        <v>0.16872428</v>
      </c>
    </row>
    <row r="94" spans="1:8" x14ac:dyDescent="0.25">
      <c r="A94" s="1">
        <v>8.8749999999999992E-3</v>
      </c>
      <c r="B94" t="s">
        <v>1750</v>
      </c>
      <c r="C94" t="s">
        <v>1697</v>
      </c>
      <c r="D94" t="s">
        <v>1751</v>
      </c>
      <c r="E94" t="s">
        <v>1948</v>
      </c>
      <c r="F94" t="s">
        <v>13</v>
      </c>
      <c r="G94" t="s">
        <v>1949</v>
      </c>
      <c r="H94">
        <v>0.17408906900000001</v>
      </c>
    </row>
    <row r="95" spans="1:8" x14ac:dyDescent="0.25">
      <c r="A95" s="1">
        <v>9.0324074074074074E-3</v>
      </c>
      <c r="B95" t="s">
        <v>1883</v>
      </c>
      <c r="C95" t="s">
        <v>1661</v>
      </c>
      <c r="D95" t="s">
        <v>1950</v>
      </c>
      <c r="E95" t="s">
        <v>1951</v>
      </c>
      <c r="F95" t="s">
        <v>13</v>
      </c>
      <c r="G95" t="s">
        <v>1952</v>
      </c>
      <c r="H95">
        <v>0.17433571</v>
      </c>
    </row>
    <row r="96" spans="1:8" x14ac:dyDescent="0.25">
      <c r="A96" s="1">
        <v>9.1956018518518524E-3</v>
      </c>
      <c r="B96" t="s">
        <v>1701</v>
      </c>
      <c r="C96" t="s">
        <v>1661</v>
      </c>
      <c r="D96" t="s">
        <v>1953</v>
      </c>
      <c r="E96" t="s">
        <v>1954</v>
      </c>
      <c r="F96" t="s">
        <v>13</v>
      </c>
      <c r="G96" t="s">
        <v>1955</v>
      </c>
      <c r="H96">
        <v>0.17490729299999999</v>
      </c>
    </row>
    <row r="97" spans="1:8" x14ac:dyDescent="0.25">
      <c r="A97" s="1">
        <v>9.3414351851851853E-3</v>
      </c>
      <c r="B97" t="s">
        <v>1696</v>
      </c>
      <c r="C97" t="s">
        <v>1675</v>
      </c>
      <c r="D97" t="s">
        <v>1956</v>
      </c>
      <c r="E97" t="s">
        <v>1957</v>
      </c>
      <c r="F97" t="s">
        <v>13</v>
      </c>
      <c r="G97" t="s">
        <v>1958</v>
      </c>
      <c r="H97">
        <v>0.1525</v>
      </c>
    </row>
    <row r="98" spans="1:8" x14ac:dyDescent="0.25">
      <c r="A98" s="1">
        <v>9.4675925925925934E-3</v>
      </c>
      <c r="B98" t="s">
        <v>1797</v>
      </c>
      <c r="C98" t="s">
        <v>1670</v>
      </c>
      <c r="D98" t="s">
        <v>1959</v>
      </c>
      <c r="E98" t="s">
        <v>1960</v>
      </c>
      <c r="F98" t="s">
        <v>13</v>
      </c>
      <c r="G98" t="s">
        <v>1961</v>
      </c>
      <c r="H98">
        <v>0.17115804800000001</v>
      </c>
    </row>
    <row r="99" spans="1:8" x14ac:dyDescent="0.25">
      <c r="A99" s="1">
        <v>9.5856481481481487E-3</v>
      </c>
      <c r="B99" t="s">
        <v>1793</v>
      </c>
      <c r="C99" t="s">
        <v>1825</v>
      </c>
      <c r="D99" t="s">
        <v>1861</v>
      </c>
      <c r="E99" t="s">
        <v>1962</v>
      </c>
      <c r="F99" t="s">
        <v>13</v>
      </c>
      <c r="G99" t="s">
        <v>1963</v>
      </c>
      <c r="H99">
        <v>0.17048145200000001</v>
      </c>
    </row>
    <row r="100" spans="1:8" x14ac:dyDescent="0.25">
      <c r="A100" s="1">
        <v>9.75E-3</v>
      </c>
      <c r="B100" t="s">
        <v>1665</v>
      </c>
      <c r="C100" t="s">
        <v>1739</v>
      </c>
      <c r="D100" t="s">
        <v>1964</v>
      </c>
      <c r="E100" t="s">
        <v>1965</v>
      </c>
      <c r="F100" t="s">
        <v>13</v>
      </c>
      <c r="G100" t="s">
        <v>1966</v>
      </c>
      <c r="H100">
        <v>0.15284552800000001</v>
      </c>
    </row>
    <row r="101" spans="1:8" x14ac:dyDescent="0.25">
      <c r="A101" s="1">
        <v>9.8842592592592593E-3</v>
      </c>
      <c r="B101" t="s">
        <v>1758</v>
      </c>
      <c r="C101" t="s">
        <v>1670</v>
      </c>
      <c r="D101" t="s">
        <v>1935</v>
      </c>
      <c r="E101" t="s">
        <v>1967</v>
      </c>
      <c r="F101" t="s">
        <v>13</v>
      </c>
      <c r="G101" t="s">
        <v>1968</v>
      </c>
      <c r="H101">
        <v>0.177977839</v>
      </c>
    </row>
    <row r="102" spans="1:8" x14ac:dyDescent="0.25">
      <c r="A102" s="1">
        <v>1.0033564814814815E-2</v>
      </c>
      <c r="B102" t="s">
        <v>1867</v>
      </c>
      <c r="C102" t="s">
        <v>1705</v>
      </c>
      <c r="D102" t="s">
        <v>1969</v>
      </c>
      <c r="E102" t="s">
        <v>1970</v>
      </c>
      <c r="F102" t="s">
        <v>13</v>
      </c>
      <c r="G102" t="s">
        <v>1971</v>
      </c>
      <c r="H102">
        <v>0.16403969600000001</v>
      </c>
    </row>
    <row r="103" spans="1:8" x14ac:dyDescent="0.25">
      <c r="A103" s="1">
        <v>1.016550925925926E-2</v>
      </c>
      <c r="B103" t="s">
        <v>1754</v>
      </c>
      <c r="C103" t="s">
        <v>1670</v>
      </c>
      <c r="D103" t="s">
        <v>1972</v>
      </c>
      <c r="E103" t="s">
        <v>1973</v>
      </c>
      <c r="F103" t="s">
        <v>13</v>
      </c>
      <c r="G103" t="s">
        <v>1974</v>
      </c>
      <c r="H103">
        <v>0.17607526900000001</v>
      </c>
    </row>
    <row r="104" spans="1:8" x14ac:dyDescent="0.25">
      <c r="A104" s="1">
        <v>1.0314814814814815E-2</v>
      </c>
      <c r="B104" t="s">
        <v>1778</v>
      </c>
      <c r="C104" t="s">
        <v>1680</v>
      </c>
      <c r="D104" t="s">
        <v>1975</v>
      </c>
      <c r="E104" t="s">
        <v>1976</v>
      </c>
      <c r="F104" t="s">
        <v>13</v>
      </c>
      <c r="G104" t="s">
        <v>1977</v>
      </c>
      <c r="H104">
        <v>0.16789563199999999</v>
      </c>
    </row>
    <row r="105" spans="1:8" x14ac:dyDescent="0.25">
      <c r="A105" s="1">
        <v>1.0449074074074074E-2</v>
      </c>
      <c r="B105" t="s">
        <v>1679</v>
      </c>
      <c r="C105" t="s">
        <v>1762</v>
      </c>
      <c r="D105" t="s">
        <v>1978</v>
      </c>
      <c r="E105" t="s">
        <v>1979</v>
      </c>
      <c r="F105" t="s">
        <v>13</v>
      </c>
      <c r="G105" t="s">
        <v>1980</v>
      </c>
      <c r="H105">
        <v>0.17199184200000001</v>
      </c>
    </row>
    <row r="106" spans="1:8" x14ac:dyDescent="0.25">
      <c r="A106" s="1">
        <v>1.0597222222222223E-2</v>
      </c>
      <c r="B106" t="s">
        <v>1655</v>
      </c>
      <c r="C106" t="s">
        <v>1666</v>
      </c>
      <c r="D106" t="s">
        <v>1981</v>
      </c>
      <c r="E106" t="s">
        <v>1982</v>
      </c>
      <c r="F106" t="s">
        <v>13</v>
      </c>
      <c r="G106" t="s">
        <v>1983</v>
      </c>
      <c r="H106">
        <v>0.158602151</v>
      </c>
    </row>
    <row r="107" spans="1:8" x14ac:dyDescent="0.25">
      <c r="A107" s="1">
        <v>1.074537037037037E-2</v>
      </c>
      <c r="B107" t="s">
        <v>1660</v>
      </c>
      <c r="C107" t="s">
        <v>1705</v>
      </c>
      <c r="D107" t="s">
        <v>1814</v>
      </c>
      <c r="E107" t="s">
        <v>1984</v>
      </c>
      <c r="F107" t="s">
        <v>13</v>
      </c>
      <c r="G107" t="s">
        <v>1985</v>
      </c>
      <c r="H107">
        <v>0.166273585</v>
      </c>
    </row>
    <row r="108" spans="1:8" x14ac:dyDescent="0.25">
      <c r="A108" s="1">
        <v>1.0866898148148148E-2</v>
      </c>
      <c r="B108" t="s">
        <v>1724</v>
      </c>
      <c r="C108" t="s">
        <v>1656</v>
      </c>
      <c r="D108" t="s">
        <v>1775</v>
      </c>
      <c r="E108" t="s">
        <v>1776</v>
      </c>
      <c r="F108" t="s">
        <v>13</v>
      </c>
      <c r="G108" t="s">
        <v>1986</v>
      </c>
      <c r="H108">
        <v>0.17200938199999999</v>
      </c>
    </row>
    <row r="109" spans="1:8" x14ac:dyDescent="0.25">
      <c r="A109" s="1">
        <v>1.1008101851851852E-2</v>
      </c>
      <c r="B109" t="s">
        <v>1898</v>
      </c>
      <c r="C109" t="s">
        <v>1680</v>
      </c>
      <c r="D109" t="s">
        <v>1987</v>
      </c>
      <c r="E109" t="s">
        <v>1988</v>
      </c>
      <c r="F109" t="s">
        <v>13</v>
      </c>
      <c r="G109" t="s">
        <v>1989</v>
      </c>
      <c r="H109">
        <v>0.16226658099999999</v>
      </c>
    </row>
    <row r="110" spans="1:8" x14ac:dyDescent="0.25">
      <c r="A110" s="1">
        <v>1.116550925925926E-2</v>
      </c>
      <c r="B110" t="s">
        <v>1754</v>
      </c>
      <c r="C110" t="s">
        <v>1666</v>
      </c>
      <c r="D110" t="s">
        <v>1990</v>
      </c>
      <c r="E110" t="s">
        <v>1991</v>
      </c>
      <c r="F110" t="s">
        <v>13</v>
      </c>
      <c r="G110" t="s">
        <v>1992</v>
      </c>
      <c r="H110">
        <v>0.16159380200000001</v>
      </c>
    </row>
    <row r="111" spans="1:8" x14ac:dyDescent="0.25">
      <c r="A111" s="1">
        <v>1.1299768518518518E-2</v>
      </c>
      <c r="B111" t="s">
        <v>1766</v>
      </c>
      <c r="C111" t="s">
        <v>1661</v>
      </c>
      <c r="D111" t="s">
        <v>1993</v>
      </c>
      <c r="E111" t="s">
        <v>1994</v>
      </c>
      <c r="F111" t="s">
        <v>13</v>
      </c>
      <c r="G111" t="s">
        <v>1995</v>
      </c>
      <c r="H111">
        <v>0.183932347</v>
      </c>
    </row>
    <row r="112" spans="1:8" x14ac:dyDescent="0.25">
      <c r="A112" s="1">
        <v>1.1458333333333333E-2</v>
      </c>
      <c r="B112" t="s">
        <v>1665</v>
      </c>
      <c r="C112" t="s">
        <v>1675</v>
      </c>
      <c r="D112" t="s">
        <v>1996</v>
      </c>
      <c r="E112" t="s">
        <v>1997</v>
      </c>
      <c r="F112" t="s">
        <v>13</v>
      </c>
      <c r="G112" t="s">
        <v>1998</v>
      </c>
      <c r="H112">
        <v>0.15892139999999999</v>
      </c>
    </row>
    <row r="113" spans="1:8" x14ac:dyDescent="0.25">
      <c r="A113" s="1">
        <v>1.1594907407407406E-2</v>
      </c>
      <c r="B113" t="s">
        <v>1902</v>
      </c>
      <c r="C113" t="s">
        <v>1705</v>
      </c>
      <c r="D113" t="s">
        <v>1999</v>
      </c>
      <c r="E113" t="s">
        <v>2000</v>
      </c>
      <c r="F113" t="s">
        <v>13</v>
      </c>
      <c r="G113" t="s">
        <v>2001</v>
      </c>
      <c r="H113">
        <v>0.15461071200000001</v>
      </c>
    </row>
    <row r="114" spans="1:8" x14ac:dyDescent="0.25">
      <c r="A114" s="1">
        <v>1.1756944444444443E-2</v>
      </c>
      <c r="B114" t="s">
        <v>1793</v>
      </c>
      <c r="C114" t="s">
        <v>1739</v>
      </c>
      <c r="D114" t="s">
        <v>2002</v>
      </c>
      <c r="E114" t="s">
        <v>2003</v>
      </c>
      <c r="F114" t="s">
        <v>13</v>
      </c>
      <c r="G114" t="s">
        <v>2004</v>
      </c>
      <c r="H114">
        <v>0.17235188500000001</v>
      </c>
    </row>
    <row r="115" spans="1:8" x14ac:dyDescent="0.25">
      <c r="A115" s="1">
        <v>1.1883101851851853E-2</v>
      </c>
      <c r="B115" t="s">
        <v>1750</v>
      </c>
      <c r="C115" t="s">
        <v>1670</v>
      </c>
      <c r="D115" t="s">
        <v>2005</v>
      </c>
      <c r="E115" t="s">
        <v>2006</v>
      </c>
      <c r="F115" t="s">
        <v>13</v>
      </c>
      <c r="G115" t="s">
        <v>2007</v>
      </c>
      <c r="H115">
        <v>0.17765709900000001</v>
      </c>
    </row>
    <row r="116" spans="1:8" x14ac:dyDescent="0.25">
      <c r="A116" s="1">
        <v>1.2023148148148147E-2</v>
      </c>
      <c r="B116" t="s">
        <v>1665</v>
      </c>
      <c r="C116" t="s">
        <v>1697</v>
      </c>
      <c r="D116" t="s">
        <v>2008</v>
      </c>
      <c r="E116" t="s">
        <v>2009</v>
      </c>
      <c r="F116" t="s">
        <v>13</v>
      </c>
      <c r="G116" t="s">
        <v>2010</v>
      </c>
      <c r="H116">
        <v>0.18407310700000001</v>
      </c>
    </row>
    <row r="117" spans="1:8" x14ac:dyDescent="0.25">
      <c r="A117" s="1">
        <v>1.2165509259259258E-2</v>
      </c>
      <c r="B117" t="s">
        <v>1655</v>
      </c>
      <c r="C117" t="s">
        <v>1680</v>
      </c>
      <c r="D117" t="s">
        <v>1713</v>
      </c>
      <c r="E117" t="s">
        <v>2011</v>
      </c>
      <c r="F117" t="s">
        <v>13</v>
      </c>
      <c r="G117" t="s">
        <v>2012</v>
      </c>
      <c r="H117">
        <v>0.16301969399999999</v>
      </c>
    </row>
    <row r="118" spans="1:8" x14ac:dyDescent="0.25">
      <c r="A118" s="1">
        <v>1.2324074074074074E-2</v>
      </c>
      <c r="B118" t="s">
        <v>1867</v>
      </c>
      <c r="C118" t="s">
        <v>1762</v>
      </c>
      <c r="D118" t="s">
        <v>2013</v>
      </c>
      <c r="E118" t="s">
        <v>2014</v>
      </c>
      <c r="F118" t="s">
        <v>13</v>
      </c>
      <c r="G118" t="s">
        <v>2015</v>
      </c>
      <c r="H118">
        <v>0.18706293700000001</v>
      </c>
    </row>
    <row r="119" spans="1:8" x14ac:dyDescent="0.25">
      <c r="A119" s="1">
        <v>1.2483796296296295E-2</v>
      </c>
      <c r="B119" t="s">
        <v>1797</v>
      </c>
      <c r="C119" t="s">
        <v>1762</v>
      </c>
      <c r="D119" t="s">
        <v>2016</v>
      </c>
      <c r="E119" t="s">
        <v>2017</v>
      </c>
      <c r="F119" t="s">
        <v>13</v>
      </c>
      <c r="G119" t="s">
        <v>2018</v>
      </c>
      <c r="H119">
        <v>0.16685082900000001</v>
      </c>
    </row>
    <row r="120" spans="1:8" x14ac:dyDescent="0.25">
      <c r="A120" s="1">
        <v>1.2656250000000001E-2</v>
      </c>
      <c r="B120" t="s">
        <v>1684</v>
      </c>
      <c r="C120" t="s">
        <v>1746</v>
      </c>
      <c r="D120" t="s">
        <v>2019</v>
      </c>
      <c r="E120" t="s">
        <v>2020</v>
      </c>
      <c r="F120" t="s">
        <v>13</v>
      </c>
      <c r="G120" t="s">
        <v>2021</v>
      </c>
      <c r="H120">
        <v>0.16774193500000001</v>
      </c>
    </row>
    <row r="121" spans="1:8" x14ac:dyDescent="0.25">
      <c r="A121" s="1">
        <v>1.2814814814814815E-2</v>
      </c>
      <c r="B121" t="s">
        <v>1720</v>
      </c>
      <c r="C121" t="s">
        <v>1697</v>
      </c>
      <c r="D121" t="s">
        <v>2022</v>
      </c>
      <c r="E121" t="s">
        <v>2023</v>
      </c>
      <c r="F121" t="s">
        <v>13</v>
      </c>
      <c r="G121" t="s">
        <v>2024</v>
      </c>
      <c r="H121">
        <v>0.174216028</v>
      </c>
    </row>
    <row r="122" spans="1:8" x14ac:dyDescent="0.25">
      <c r="A122" s="1">
        <v>1.2974537037037038E-2</v>
      </c>
      <c r="B122" t="s">
        <v>1754</v>
      </c>
      <c r="C122" t="s">
        <v>1680</v>
      </c>
      <c r="D122" t="s">
        <v>2025</v>
      </c>
      <c r="E122" t="s">
        <v>2026</v>
      </c>
      <c r="F122" t="s">
        <v>13</v>
      </c>
      <c r="G122" t="s">
        <v>2027</v>
      </c>
      <c r="H122">
        <v>0.17038307599999999</v>
      </c>
    </row>
    <row r="123" spans="1:8" x14ac:dyDescent="0.25">
      <c r="A123" s="1">
        <v>1.3101851851851852E-2</v>
      </c>
      <c r="B123" t="s">
        <v>1867</v>
      </c>
      <c r="C123" t="s">
        <v>1675</v>
      </c>
      <c r="D123" t="s">
        <v>2028</v>
      </c>
      <c r="E123" t="s">
        <v>2029</v>
      </c>
      <c r="F123" t="s">
        <v>13</v>
      </c>
      <c r="G123" t="s">
        <v>2030</v>
      </c>
      <c r="H123">
        <v>0.15130189999999999</v>
      </c>
    </row>
    <row r="124" spans="1:8" x14ac:dyDescent="0.25">
      <c r="A124" s="1">
        <v>1.323611111111111E-2</v>
      </c>
      <c r="B124" t="s">
        <v>1674</v>
      </c>
      <c r="C124" t="s">
        <v>1825</v>
      </c>
      <c r="D124" t="s">
        <v>2031</v>
      </c>
      <c r="E124" t="s">
        <v>2032</v>
      </c>
      <c r="F124" t="s">
        <v>13</v>
      </c>
      <c r="G124" t="s">
        <v>2033</v>
      </c>
      <c r="H124">
        <v>0.14801945799999999</v>
      </c>
    </row>
    <row r="125" spans="1:8" x14ac:dyDescent="0.25">
      <c r="A125" s="1">
        <v>1.3400462962962963E-2</v>
      </c>
      <c r="B125" t="s">
        <v>1655</v>
      </c>
      <c r="C125" t="s">
        <v>1666</v>
      </c>
      <c r="D125" t="s">
        <v>1981</v>
      </c>
      <c r="E125" t="s">
        <v>2034</v>
      </c>
      <c r="F125" t="s">
        <v>13</v>
      </c>
      <c r="G125" t="s">
        <v>2035</v>
      </c>
      <c r="H125">
        <v>0.15871421399999999</v>
      </c>
    </row>
    <row r="126" spans="1:8" x14ac:dyDescent="0.25">
      <c r="A126" s="1">
        <v>1.3549768518518518E-2</v>
      </c>
      <c r="B126" t="s">
        <v>1867</v>
      </c>
      <c r="C126" t="s">
        <v>1666</v>
      </c>
      <c r="D126" t="s">
        <v>2036</v>
      </c>
      <c r="E126" t="s">
        <v>2037</v>
      </c>
      <c r="F126" t="s">
        <v>13</v>
      </c>
      <c r="G126" t="s">
        <v>2038</v>
      </c>
      <c r="H126">
        <v>0.17237163799999999</v>
      </c>
    </row>
    <row r="127" spans="1:8" x14ac:dyDescent="0.25">
      <c r="A127" s="1">
        <v>1.3707175925925925E-2</v>
      </c>
      <c r="B127" t="s">
        <v>1738</v>
      </c>
      <c r="C127" t="s">
        <v>1680</v>
      </c>
      <c r="D127" t="s">
        <v>2039</v>
      </c>
      <c r="E127" t="s">
        <v>2040</v>
      </c>
      <c r="F127" t="s">
        <v>13</v>
      </c>
      <c r="G127" t="s">
        <v>2041</v>
      </c>
      <c r="H127">
        <v>0.16666666699999999</v>
      </c>
    </row>
    <row r="128" spans="1:8" x14ac:dyDescent="0.25">
      <c r="A128" s="1">
        <v>1.3841435185185186E-2</v>
      </c>
      <c r="B128" t="s">
        <v>1716</v>
      </c>
      <c r="C128" t="s">
        <v>1705</v>
      </c>
      <c r="D128" t="s">
        <v>2042</v>
      </c>
      <c r="E128" t="s">
        <v>2043</v>
      </c>
      <c r="F128" t="s">
        <v>13</v>
      </c>
      <c r="G128" t="s">
        <v>2044</v>
      </c>
      <c r="H128">
        <v>0.16979949899999999</v>
      </c>
    </row>
    <row r="129" spans="1:8" x14ac:dyDescent="0.25">
      <c r="A129" s="1">
        <v>1.3976851851851851E-2</v>
      </c>
      <c r="B129" t="s">
        <v>1778</v>
      </c>
      <c r="C129" t="s">
        <v>1705</v>
      </c>
      <c r="D129" t="s">
        <v>2045</v>
      </c>
      <c r="E129" t="s">
        <v>2046</v>
      </c>
      <c r="F129" t="s">
        <v>13</v>
      </c>
      <c r="G129" t="s">
        <v>2047</v>
      </c>
      <c r="H129">
        <v>0.17687074799999999</v>
      </c>
    </row>
    <row r="130" spans="1:8" x14ac:dyDescent="0.25">
      <c r="A130" s="1">
        <v>1.4113425925925927E-2</v>
      </c>
      <c r="B130" t="s">
        <v>1684</v>
      </c>
      <c r="C130" t="s">
        <v>1666</v>
      </c>
      <c r="D130" t="s">
        <v>2048</v>
      </c>
      <c r="E130" t="s">
        <v>2049</v>
      </c>
      <c r="F130" t="s">
        <v>13</v>
      </c>
      <c r="G130" t="s">
        <v>2050</v>
      </c>
      <c r="H130">
        <v>0.16254180600000001</v>
      </c>
    </row>
    <row r="131" spans="1:8" x14ac:dyDescent="0.25">
      <c r="A131" s="1">
        <v>1.4282407407407407E-2</v>
      </c>
      <c r="B131" t="s">
        <v>1655</v>
      </c>
      <c r="C131" t="s">
        <v>1739</v>
      </c>
      <c r="D131" t="s">
        <v>1817</v>
      </c>
      <c r="E131" t="s">
        <v>2051</v>
      </c>
      <c r="F131" t="s">
        <v>13</v>
      </c>
      <c r="G131" t="s">
        <v>2052</v>
      </c>
      <c r="H131">
        <v>0.163116592</v>
      </c>
    </row>
    <row r="132" spans="1:8" x14ac:dyDescent="0.25">
      <c r="A132" s="1">
        <v>1.4414351851851854E-2</v>
      </c>
      <c r="B132" t="s">
        <v>1696</v>
      </c>
      <c r="C132" t="s">
        <v>1825</v>
      </c>
      <c r="D132" t="s">
        <v>2053</v>
      </c>
      <c r="E132" t="s">
        <v>2054</v>
      </c>
      <c r="F132" t="s">
        <v>13</v>
      </c>
      <c r="G132" t="s">
        <v>2055</v>
      </c>
      <c r="H132">
        <v>0.156228008</v>
      </c>
    </row>
    <row r="133" spans="1:8" x14ac:dyDescent="0.25">
      <c r="A133" s="1">
        <v>1.4563657407407407E-2</v>
      </c>
      <c r="B133" t="s">
        <v>1883</v>
      </c>
      <c r="C133" t="s">
        <v>1739</v>
      </c>
      <c r="D133" t="s">
        <v>1884</v>
      </c>
      <c r="E133" t="s">
        <v>2056</v>
      </c>
      <c r="F133" t="s">
        <v>13</v>
      </c>
      <c r="G133" t="s">
        <v>2057</v>
      </c>
      <c r="H133">
        <v>0.169163546</v>
      </c>
    </row>
    <row r="134" spans="1:8" x14ac:dyDescent="0.25">
      <c r="A134" s="1">
        <v>1.4728009259259258E-2</v>
      </c>
      <c r="B134" t="s">
        <v>1720</v>
      </c>
      <c r="C134" t="s">
        <v>1739</v>
      </c>
      <c r="D134" t="s">
        <v>2058</v>
      </c>
      <c r="E134" t="s">
        <v>2059</v>
      </c>
      <c r="F134" t="s">
        <v>13</v>
      </c>
      <c r="G134" t="s">
        <v>2060</v>
      </c>
      <c r="H134">
        <v>0.16751556300000001</v>
      </c>
    </row>
    <row r="135" spans="1:8" x14ac:dyDescent="0.25">
      <c r="A135" s="1">
        <v>1.4890046296296297E-2</v>
      </c>
      <c r="B135" t="s">
        <v>1778</v>
      </c>
      <c r="C135" t="s">
        <v>1666</v>
      </c>
      <c r="D135" t="s">
        <v>2061</v>
      </c>
      <c r="E135" t="s">
        <v>2062</v>
      </c>
      <c r="F135" t="s">
        <v>13</v>
      </c>
      <c r="G135" t="s">
        <v>2063</v>
      </c>
      <c r="H135">
        <v>0.15936254999999999</v>
      </c>
    </row>
    <row r="136" spans="1:8" x14ac:dyDescent="0.25">
      <c r="A136" s="1">
        <v>1.5056712962962964E-2</v>
      </c>
      <c r="B136" t="s">
        <v>1738</v>
      </c>
      <c r="C136" t="s">
        <v>1739</v>
      </c>
      <c r="D136" t="s">
        <v>1740</v>
      </c>
      <c r="E136" t="s">
        <v>2064</v>
      </c>
      <c r="F136" t="s">
        <v>13</v>
      </c>
      <c r="G136" t="s">
        <v>2065</v>
      </c>
      <c r="H136">
        <v>0.15243243200000001</v>
      </c>
    </row>
    <row r="137" spans="1:8" x14ac:dyDescent="0.25">
      <c r="A137" s="1">
        <v>1.5163194444444443E-2</v>
      </c>
      <c r="B137" t="s">
        <v>1793</v>
      </c>
      <c r="C137" t="s">
        <v>1705</v>
      </c>
      <c r="D137" t="s">
        <v>2066</v>
      </c>
      <c r="E137" t="s">
        <v>2067</v>
      </c>
      <c r="F137" t="s">
        <v>13</v>
      </c>
      <c r="G137" t="s">
        <v>2068</v>
      </c>
      <c r="H137">
        <v>0.17490196099999999</v>
      </c>
    </row>
    <row r="138" spans="1:8" x14ac:dyDescent="0.25">
      <c r="A138" s="1">
        <v>1.5251157407407408E-2</v>
      </c>
      <c r="B138" t="s">
        <v>1738</v>
      </c>
      <c r="C138" t="s">
        <v>1705</v>
      </c>
      <c r="D138" t="s">
        <v>2069</v>
      </c>
      <c r="E138" t="s">
        <v>2070</v>
      </c>
      <c r="F138" t="s">
        <v>13</v>
      </c>
      <c r="G138" t="s">
        <v>2071</v>
      </c>
      <c r="H138">
        <v>0.17968094000000001</v>
      </c>
    </row>
    <row r="139" spans="1:8" x14ac:dyDescent="0.25">
      <c r="A139" s="1">
        <v>1.5388888888888888E-2</v>
      </c>
      <c r="B139" t="s">
        <v>1793</v>
      </c>
      <c r="C139" t="s">
        <v>1746</v>
      </c>
      <c r="D139" t="s">
        <v>1930</v>
      </c>
      <c r="E139" t="s">
        <v>2072</v>
      </c>
      <c r="F139" t="s">
        <v>13</v>
      </c>
      <c r="G139" t="s">
        <v>2073</v>
      </c>
      <c r="H139">
        <v>0.16759776500000001</v>
      </c>
    </row>
    <row r="140" spans="1:8" x14ac:dyDescent="0.25">
      <c r="A140" s="1">
        <v>1.556712962962963E-2</v>
      </c>
      <c r="B140" t="s">
        <v>1898</v>
      </c>
      <c r="C140" t="s">
        <v>1762</v>
      </c>
      <c r="D140" t="s">
        <v>2074</v>
      </c>
      <c r="E140" t="s">
        <v>2075</v>
      </c>
      <c r="F140" t="s">
        <v>13</v>
      </c>
      <c r="G140" t="s">
        <v>2076</v>
      </c>
      <c r="H140">
        <v>0.16231155799999999</v>
      </c>
    </row>
    <row r="141" spans="1:8" x14ac:dyDescent="0.25">
      <c r="A141" s="1">
        <v>1.5714120370370371E-2</v>
      </c>
      <c r="B141" t="s">
        <v>1655</v>
      </c>
      <c r="C141" t="s">
        <v>1746</v>
      </c>
      <c r="D141" t="s">
        <v>2077</v>
      </c>
      <c r="E141" t="s">
        <v>2078</v>
      </c>
      <c r="F141" t="s">
        <v>13</v>
      </c>
      <c r="G141" t="s">
        <v>2079</v>
      </c>
      <c r="H141">
        <v>0.17909407699999999</v>
      </c>
    </row>
    <row r="142" spans="1:8" x14ac:dyDescent="0.25">
      <c r="A142" s="1">
        <v>1.5869212962962963E-2</v>
      </c>
      <c r="B142" t="s">
        <v>1793</v>
      </c>
      <c r="C142" t="s">
        <v>1680</v>
      </c>
      <c r="D142" t="s">
        <v>2080</v>
      </c>
      <c r="E142" t="s">
        <v>2081</v>
      </c>
      <c r="F142" t="s">
        <v>13</v>
      </c>
      <c r="G142" t="s">
        <v>2082</v>
      </c>
      <c r="H142">
        <v>0.16515323500000001</v>
      </c>
    </row>
    <row r="143" spans="1:8" x14ac:dyDescent="0.25">
      <c r="A143" s="1">
        <v>1.6017361111111111E-2</v>
      </c>
      <c r="B143" t="s">
        <v>1797</v>
      </c>
      <c r="C143" t="s">
        <v>1746</v>
      </c>
      <c r="D143" t="s">
        <v>2083</v>
      </c>
      <c r="E143" t="s">
        <v>2084</v>
      </c>
      <c r="F143" t="s">
        <v>13</v>
      </c>
      <c r="G143" t="s">
        <v>2085</v>
      </c>
      <c r="H143">
        <v>0.16595441599999999</v>
      </c>
    </row>
    <row r="144" spans="1:8" x14ac:dyDescent="0.25">
      <c r="A144" s="1">
        <v>1.6162037037037037E-2</v>
      </c>
      <c r="B144" t="s">
        <v>1758</v>
      </c>
      <c r="C144" t="s">
        <v>1666</v>
      </c>
      <c r="D144" t="s">
        <v>2086</v>
      </c>
      <c r="E144" t="s">
        <v>2087</v>
      </c>
      <c r="F144" t="s">
        <v>13</v>
      </c>
      <c r="G144" t="s">
        <v>2088</v>
      </c>
      <c r="H144">
        <v>0.17682119199999999</v>
      </c>
    </row>
    <row r="145" spans="1:8" x14ac:dyDescent="0.25">
      <c r="A145" s="1">
        <v>1.6317129629629629E-2</v>
      </c>
      <c r="B145" t="s">
        <v>1867</v>
      </c>
      <c r="C145" t="s">
        <v>1661</v>
      </c>
      <c r="D145" t="s">
        <v>2089</v>
      </c>
      <c r="E145" t="s">
        <v>2090</v>
      </c>
      <c r="F145" t="s">
        <v>13</v>
      </c>
      <c r="G145" t="s">
        <v>2091</v>
      </c>
      <c r="H145">
        <v>0.17385620900000001</v>
      </c>
    </row>
    <row r="146" spans="1:8" x14ac:dyDescent="0.25">
      <c r="A146" s="1">
        <v>1.647685185185185E-2</v>
      </c>
      <c r="B146" t="s">
        <v>1883</v>
      </c>
      <c r="C146" t="s">
        <v>1670</v>
      </c>
      <c r="D146" t="s">
        <v>2092</v>
      </c>
      <c r="E146" t="s">
        <v>2093</v>
      </c>
      <c r="F146" t="s">
        <v>13</v>
      </c>
      <c r="G146" t="s">
        <v>2094</v>
      </c>
      <c r="H146">
        <v>0.189403974</v>
      </c>
    </row>
    <row r="147" spans="1:8" x14ac:dyDescent="0.25">
      <c r="A147" s="1">
        <v>1.6625000000000001E-2</v>
      </c>
      <c r="B147" t="s">
        <v>1758</v>
      </c>
      <c r="C147" t="s">
        <v>1680</v>
      </c>
      <c r="D147" t="s">
        <v>2095</v>
      </c>
      <c r="E147" t="s">
        <v>2096</v>
      </c>
      <c r="F147" t="s">
        <v>13</v>
      </c>
      <c r="G147" t="s">
        <v>2097</v>
      </c>
      <c r="H147">
        <v>0.175404531</v>
      </c>
    </row>
    <row r="148" spans="1:8" x14ac:dyDescent="0.25">
      <c r="A148" s="1">
        <v>1.6758101851851854E-2</v>
      </c>
      <c r="B148" t="s">
        <v>1793</v>
      </c>
      <c r="C148" t="s">
        <v>1746</v>
      </c>
      <c r="D148" t="s">
        <v>1930</v>
      </c>
      <c r="E148" t="s">
        <v>2098</v>
      </c>
      <c r="F148" t="s">
        <v>13</v>
      </c>
      <c r="G148" t="s">
        <v>2099</v>
      </c>
      <c r="H148">
        <v>0.16286645</v>
      </c>
    </row>
    <row r="149" spans="1:8" x14ac:dyDescent="0.25">
      <c r="A149" s="1">
        <v>1.6916666666666667E-2</v>
      </c>
      <c r="B149" t="s">
        <v>1709</v>
      </c>
      <c r="C149" t="s">
        <v>1739</v>
      </c>
      <c r="D149" t="s">
        <v>2100</v>
      </c>
      <c r="E149" t="s">
        <v>2101</v>
      </c>
      <c r="F149" t="s">
        <v>13</v>
      </c>
      <c r="G149" t="s">
        <v>2102</v>
      </c>
      <c r="H149">
        <v>0.17031342399999999</v>
      </c>
    </row>
    <row r="150" spans="1:8" x14ac:dyDescent="0.25">
      <c r="A150" s="1">
        <v>1.7068287037037038E-2</v>
      </c>
      <c r="B150" t="s">
        <v>1724</v>
      </c>
      <c r="C150" t="s">
        <v>1666</v>
      </c>
      <c r="D150" t="s">
        <v>1785</v>
      </c>
      <c r="E150" t="s">
        <v>2103</v>
      </c>
      <c r="F150" t="s">
        <v>13</v>
      </c>
      <c r="G150" t="s">
        <v>2104</v>
      </c>
      <c r="H150">
        <v>0.16580903399999999</v>
      </c>
    </row>
    <row r="151" spans="1:8" x14ac:dyDescent="0.25">
      <c r="A151" s="1">
        <v>1.7212962962962965E-2</v>
      </c>
      <c r="B151" t="s">
        <v>1716</v>
      </c>
      <c r="C151" t="s">
        <v>1656</v>
      </c>
      <c r="D151" t="s">
        <v>2105</v>
      </c>
      <c r="E151" t="s">
        <v>2106</v>
      </c>
      <c r="F151" t="s">
        <v>13</v>
      </c>
      <c r="G151" t="s">
        <v>2107</v>
      </c>
      <c r="H151">
        <v>0.17854763500000001</v>
      </c>
    </row>
    <row r="152" spans="1:8" x14ac:dyDescent="0.25">
      <c r="A152" s="1">
        <v>1.7359953703703704E-2</v>
      </c>
      <c r="B152" t="s">
        <v>1724</v>
      </c>
      <c r="C152" t="s">
        <v>1762</v>
      </c>
      <c r="D152" t="s">
        <v>2108</v>
      </c>
      <c r="E152" t="s">
        <v>2109</v>
      </c>
      <c r="F152" t="s">
        <v>13</v>
      </c>
      <c r="G152" t="s">
        <v>2110</v>
      </c>
      <c r="H152">
        <v>0.16542288599999999</v>
      </c>
    </row>
    <row r="153" spans="1:8" x14ac:dyDescent="0.25">
      <c r="A153" s="1">
        <v>1.7524305555555553E-2</v>
      </c>
      <c r="B153" t="s">
        <v>1758</v>
      </c>
      <c r="C153" t="s">
        <v>1746</v>
      </c>
      <c r="D153" t="s">
        <v>1759</v>
      </c>
      <c r="E153" t="s">
        <v>2111</v>
      </c>
      <c r="F153" t="s">
        <v>13</v>
      </c>
      <c r="G153" t="s">
        <v>2112</v>
      </c>
      <c r="H153">
        <v>0.16588235300000001</v>
      </c>
    </row>
    <row r="154" spans="1:8" x14ac:dyDescent="0.25">
      <c r="A154" s="1">
        <v>1.7690972222222223E-2</v>
      </c>
      <c r="B154" t="s">
        <v>1728</v>
      </c>
      <c r="C154" t="s">
        <v>1697</v>
      </c>
      <c r="D154" t="s">
        <v>2113</v>
      </c>
      <c r="E154" t="s">
        <v>2114</v>
      </c>
      <c r="F154" t="s">
        <v>13</v>
      </c>
      <c r="G154" t="s">
        <v>2115</v>
      </c>
      <c r="H154">
        <v>0.16550925899999999</v>
      </c>
    </row>
    <row r="155" spans="1:8" x14ac:dyDescent="0.25">
      <c r="A155" s="1">
        <v>1.7854166666666664E-2</v>
      </c>
      <c r="B155" t="s">
        <v>1754</v>
      </c>
      <c r="C155" t="s">
        <v>1656</v>
      </c>
      <c r="D155" t="s">
        <v>1924</v>
      </c>
      <c r="E155" t="s">
        <v>2116</v>
      </c>
      <c r="F155" t="s">
        <v>13</v>
      </c>
      <c r="G155" t="s">
        <v>2117</v>
      </c>
      <c r="H155">
        <v>0.190775681</v>
      </c>
    </row>
    <row r="156" spans="1:8" x14ac:dyDescent="0.25">
      <c r="A156" s="1">
        <v>1.8011574074074076E-2</v>
      </c>
      <c r="B156" t="s">
        <v>1793</v>
      </c>
      <c r="C156" t="s">
        <v>1739</v>
      </c>
      <c r="D156" t="s">
        <v>2002</v>
      </c>
      <c r="E156" t="s">
        <v>2003</v>
      </c>
      <c r="F156" t="s">
        <v>13</v>
      </c>
      <c r="G156" t="s">
        <v>2118</v>
      </c>
      <c r="H156">
        <v>0.17514792900000001</v>
      </c>
    </row>
    <row r="157" spans="1:8" x14ac:dyDescent="0.25">
      <c r="A157" s="1">
        <v>1.816898148148148E-2</v>
      </c>
      <c r="B157" t="s">
        <v>1898</v>
      </c>
      <c r="C157" t="s">
        <v>1697</v>
      </c>
      <c r="D157" t="s">
        <v>2119</v>
      </c>
      <c r="E157" t="s">
        <v>2120</v>
      </c>
      <c r="F157" t="s">
        <v>13</v>
      </c>
      <c r="G157" t="s">
        <v>2121</v>
      </c>
      <c r="H157">
        <v>0.16391576599999999</v>
      </c>
    </row>
    <row r="158" spans="1:8" x14ac:dyDescent="0.25">
      <c r="A158" s="1">
        <v>1.8320601851851852E-2</v>
      </c>
      <c r="B158" t="s">
        <v>1709</v>
      </c>
      <c r="C158" t="s">
        <v>1762</v>
      </c>
      <c r="D158" t="s">
        <v>2122</v>
      </c>
      <c r="E158" t="s">
        <v>2123</v>
      </c>
      <c r="F158" t="s">
        <v>13</v>
      </c>
      <c r="G158" t="s">
        <v>2124</v>
      </c>
      <c r="H158">
        <v>0.18514007299999999</v>
      </c>
    </row>
    <row r="159" spans="1:8" x14ac:dyDescent="0.25">
      <c r="A159" s="1">
        <v>1.8486111111111113E-2</v>
      </c>
      <c r="B159" t="s">
        <v>1696</v>
      </c>
      <c r="C159" t="s">
        <v>1697</v>
      </c>
      <c r="D159" t="s">
        <v>1698</v>
      </c>
      <c r="E159" t="s">
        <v>2125</v>
      </c>
      <c r="F159" t="s">
        <v>13</v>
      </c>
      <c r="G159" t="s">
        <v>2126</v>
      </c>
      <c r="H159">
        <v>0.16296296299999999</v>
      </c>
    </row>
    <row r="160" spans="1:8" x14ac:dyDescent="0.25">
      <c r="A160" s="1">
        <v>1.8633101851851852E-2</v>
      </c>
      <c r="B160" t="s">
        <v>1883</v>
      </c>
      <c r="C160" t="s">
        <v>1675</v>
      </c>
      <c r="D160" t="s">
        <v>2127</v>
      </c>
      <c r="E160" t="s">
        <v>2128</v>
      </c>
      <c r="F160" t="s">
        <v>13</v>
      </c>
      <c r="G160" t="s">
        <v>2129</v>
      </c>
      <c r="H160">
        <v>0.15366001200000001</v>
      </c>
    </row>
    <row r="161" spans="1:8" x14ac:dyDescent="0.25">
      <c r="A161" s="1">
        <v>1.8796296296296297E-2</v>
      </c>
      <c r="B161" t="s">
        <v>1655</v>
      </c>
      <c r="C161" t="s">
        <v>1656</v>
      </c>
      <c r="D161" t="s">
        <v>1657</v>
      </c>
      <c r="E161" t="s">
        <v>2130</v>
      </c>
      <c r="F161" t="s">
        <v>13</v>
      </c>
      <c r="G161" t="s">
        <v>2131</v>
      </c>
      <c r="H161">
        <v>0.18104495700000001</v>
      </c>
    </row>
    <row r="162" spans="1:8" x14ac:dyDescent="0.25">
      <c r="A162" s="1">
        <v>1.8932870370370371E-2</v>
      </c>
      <c r="B162" t="s">
        <v>1902</v>
      </c>
      <c r="C162" t="s">
        <v>1705</v>
      </c>
      <c r="D162" t="s">
        <v>1999</v>
      </c>
      <c r="E162" t="s">
        <v>2132</v>
      </c>
      <c r="F162" t="s">
        <v>13</v>
      </c>
      <c r="G162" t="s">
        <v>2133</v>
      </c>
      <c r="H162">
        <v>0.16071428600000001</v>
      </c>
    </row>
    <row r="163" spans="1:8" x14ac:dyDescent="0.25">
      <c r="A163" s="1">
        <v>1.9070601851851852E-2</v>
      </c>
      <c r="B163" t="s">
        <v>1724</v>
      </c>
      <c r="C163" t="s">
        <v>1661</v>
      </c>
      <c r="D163" t="s">
        <v>2134</v>
      </c>
      <c r="E163" t="s">
        <v>2135</v>
      </c>
      <c r="F163" t="s">
        <v>13</v>
      </c>
      <c r="G163" t="s">
        <v>2136</v>
      </c>
      <c r="H163">
        <v>0.17498291199999999</v>
      </c>
    </row>
    <row r="164" spans="1:8" x14ac:dyDescent="0.25">
      <c r="A164" s="1">
        <v>1.9178240740740742E-2</v>
      </c>
      <c r="B164" t="s">
        <v>1883</v>
      </c>
      <c r="C164" t="s">
        <v>1825</v>
      </c>
      <c r="D164" t="s">
        <v>2137</v>
      </c>
      <c r="E164" t="s">
        <v>2138</v>
      </c>
      <c r="F164" t="s">
        <v>13</v>
      </c>
      <c r="G164" t="s">
        <v>2139</v>
      </c>
      <c r="H164">
        <v>0.16971080699999999</v>
      </c>
    </row>
    <row r="165" spans="1:8" x14ac:dyDescent="0.25">
      <c r="A165" s="1">
        <v>1.9328703703703702E-2</v>
      </c>
      <c r="B165" t="s">
        <v>1883</v>
      </c>
      <c r="C165" t="s">
        <v>1666</v>
      </c>
      <c r="D165" t="s">
        <v>1909</v>
      </c>
      <c r="E165" t="s">
        <v>2140</v>
      </c>
      <c r="F165" t="s">
        <v>13</v>
      </c>
      <c r="G165" t="s">
        <v>2141</v>
      </c>
      <c r="H165">
        <v>0.15692503199999999</v>
      </c>
    </row>
    <row r="166" spans="1:8" x14ac:dyDescent="0.25">
      <c r="A166" s="1">
        <v>1.9483796296296298E-2</v>
      </c>
      <c r="B166" t="s">
        <v>1728</v>
      </c>
      <c r="C166" t="s">
        <v>1675</v>
      </c>
      <c r="D166" t="s">
        <v>2142</v>
      </c>
      <c r="E166" t="s">
        <v>2143</v>
      </c>
      <c r="F166" t="s">
        <v>13</v>
      </c>
      <c r="G166" t="s">
        <v>2144</v>
      </c>
      <c r="H166">
        <v>0.157429245</v>
      </c>
    </row>
    <row r="167" spans="1:8" x14ac:dyDescent="0.25">
      <c r="A167" s="1">
        <v>1.9633101851851853E-2</v>
      </c>
      <c r="B167" t="s">
        <v>1902</v>
      </c>
      <c r="C167" t="s">
        <v>1697</v>
      </c>
      <c r="D167" t="s">
        <v>2145</v>
      </c>
      <c r="E167" t="s">
        <v>2146</v>
      </c>
      <c r="F167" t="s">
        <v>13</v>
      </c>
      <c r="G167" t="s">
        <v>2147</v>
      </c>
      <c r="H167">
        <v>0.169786096</v>
      </c>
    </row>
    <row r="168" spans="1:8" x14ac:dyDescent="0.25">
      <c r="A168" s="1">
        <v>1.9788194444444445E-2</v>
      </c>
      <c r="B168" t="s">
        <v>1724</v>
      </c>
      <c r="C168" t="s">
        <v>1666</v>
      </c>
      <c r="D168" t="s">
        <v>1785</v>
      </c>
      <c r="E168" t="s">
        <v>2148</v>
      </c>
      <c r="F168" t="s">
        <v>13</v>
      </c>
      <c r="G168" t="s">
        <v>2149</v>
      </c>
      <c r="H168">
        <v>0.16312916899999999</v>
      </c>
    </row>
    <row r="169" spans="1:8" x14ac:dyDescent="0.25">
      <c r="A169" s="1">
        <v>1.9966435185185184E-2</v>
      </c>
      <c r="B169" t="s">
        <v>1724</v>
      </c>
      <c r="C169" t="s">
        <v>1739</v>
      </c>
      <c r="D169" t="s">
        <v>2150</v>
      </c>
      <c r="E169" t="s">
        <v>2151</v>
      </c>
      <c r="F169" t="s">
        <v>13</v>
      </c>
      <c r="G169" t="s">
        <v>2152</v>
      </c>
      <c r="H169">
        <v>0.20424242400000001</v>
      </c>
    </row>
    <row r="170" spans="1:8" x14ac:dyDescent="0.25">
      <c r="A170" s="1">
        <v>2.0099537037037037E-2</v>
      </c>
      <c r="B170" t="s">
        <v>1724</v>
      </c>
      <c r="C170" t="s">
        <v>1670</v>
      </c>
      <c r="D170" t="s">
        <v>2153</v>
      </c>
      <c r="E170" t="s">
        <v>2154</v>
      </c>
      <c r="F170" t="s">
        <v>13</v>
      </c>
      <c r="G170" t="s">
        <v>2155</v>
      </c>
      <c r="H170">
        <v>0.174603175</v>
      </c>
    </row>
    <row r="171" spans="1:8" x14ac:dyDescent="0.25">
      <c r="A171" s="1">
        <v>2.0265046296296298E-2</v>
      </c>
      <c r="B171" t="s">
        <v>1655</v>
      </c>
      <c r="C171" t="s">
        <v>1656</v>
      </c>
      <c r="D171" t="s">
        <v>1657</v>
      </c>
      <c r="E171" t="s">
        <v>2156</v>
      </c>
      <c r="F171" t="s">
        <v>13</v>
      </c>
      <c r="G171" t="s">
        <v>2157</v>
      </c>
      <c r="H171">
        <v>0.169550173</v>
      </c>
    </row>
    <row r="172" spans="1:8" x14ac:dyDescent="0.25">
      <c r="A172" s="1">
        <v>2.0405092592592593E-2</v>
      </c>
      <c r="B172" t="s">
        <v>1701</v>
      </c>
      <c r="C172" t="s">
        <v>1746</v>
      </c>
      <c r="D172" t="s">
        <v>1747</v>
      </c>
      <c r="E172" t="s">
        <v>2158</v>
      </c>
      <c r="F172" t="s">
        <v>13</v>
      </c>
      <c r="G172" t="s">
        <v>2159</v>
      </c>
      <c r="H172">
        <v>0.161825726</v>
      </c>
    </row>
    <row r="173" spans="1:8" x14ac:dyDescent="0.25">
      <c r="A173" s="1">
        <v>2.0537037037037038E-2</v>
      </c>
      <c r="B173" t="s">
        <v>1766</v>
      </c>
      <c r="C173" t="s">
        <v>1705</v>
      </c>
      <c r="D173" t="s">
        <v>2160</v>
      </c>
      <c r="E173" t="s">
        <v>2161</v>
      </c>
      <c r="F173" t="s">
        <v>13</v>
      </c>
      <c r="G173" t="s">
        <v>2162</v>
      </c>
      <c r="H173">
        <v>0.16503496500000001</v>
      </c>
    </row>
    <row r="174" spans="1:8" x14ac:dyDescent="0.25">
      <c r="A174" s="1">
        <v>2.0688657407407409E-2</v>
      </c>
      <c r="B174" t="s">
        <v>1797</v>
      </c>
      <c r="C174" t="s">
        <v>1697</v>
      </c>
      <c r="D174" t="s">
        <v>2163</v>
      </c>
      <c r="E174" t="s">
        <v>2164</v>
      </c>
      <c r="F174" t="s">
        <v>13</v>
      </c>
      <c r="G174" t="s">
        <v>2165</v>
      </c>
      <c r="H174">
        <v>0.17528223400000001</v>
      </c>
    </row>
    <row r="175" spans="1:8" x14ac:dyDescent="0.25">
      <c r="A175" s="1">
        <v>2.083101851851852E-2</v>
      </c>
      <c r="B175" t="s">
        <v>1716</v>
      </c>
      <c r="C175" t="s">
        <v>1680</v>
      </c>
      <c r="D175" t="s">
        <v>2166</v>
      </c>
      <c r="E175" t="s">
        <v>2167</v>
      </c>
      <c r="F175" t="s">
        <v>13</v>
      </c>
      <c r="G175" t="s">
        <v>2168</v>
      </c>
      <c r="H175">
        <v>0.17078051999999999</v>
      </c>
    </row>
    <row r="176" spans="1:8" x14ac:dyDescent="0.25">
      <c r="A176" s="1">
        <v>2.0971064814814817E-2</v>
      </c>
      <c r="B176" t="s">
        <v>1716</v>
      </c>
      <c r="C176" t="s">
        <v>1746</v>
      </c>
      <c r="D176" t="s">
        <v>2169</v>
      </c>
      <c r="E176" t="s">
        <v>2170</v>
      </c>
      <c r="F176" t="s">
        <v>13</v>
      </c>
      <c r="G176" t="s">
        <v>2171</v>
      </c>
      <c r="H176">
        <v>0.16080055200000001</v>
      </c>
    </row>
    <row r="177" spans="1:8" x14ac:dyDescent="0.25">
      <c r="A177" s="1">
        <v>2.1092592592592593E-2</v>
      </c>
      <c r="B177" t="s">
        <v>1738</v>
      </c>
      <c r="C177" t="s">
        <v>1825</v>
      </c>
      <c r="D177" t="s">
        <v>1843</v>
      </c>
      <c r="E177" t="s">
        <v>2172</v>
      </c>
      <c r="F177" t="s">
        <v>13</v>
      </c>
      <c r="G177" t="s">
        <v>2173</v>
      </c>
      <c r="H177">
        <v>0.14285714299999999</v>
      </c>
    </row>
    <row r="178" spans="1:8" x14ac:dyDescent="0.25">
      <c r="A178" s="1">
        <v>2.1240740740740741E-2</v>
      </c>
      <c r="B178" t="s">
        <v>1778</v>
      </c>
      <c r="C178" t="s">
        <v>1661</v>
      </c>
      <c r="D178" t="s">
        <v>1810</v>
      </c>
      <c r="E178" t="s">
        <v>1811</v>
      </c>
      <c r="F178" t="s">
        <v>13</v>
      </c>
      <c r="G178" t="s">
        <v>2174</v>
      </c>
      <c r="H178">
        <v>0.18384766899999999</v>
      </c>
    </row>
    <row r="179" spans="1:8" x14ac:dyDescent="0.25">
      <c r="A179" s="1">
        <v>2.1369212962962961E-2</v>
      </c>
      <c r="B179" t="s">
        <v>1724</v>
      </c>
      <c r="C179" t="s">
        <v>1705</v>
      </c>
      <c r="D179" t="s">
        <v>2175</v>
      </c>
      <c r="E179" t="s">
        <v>2176</v>
      </c>
      <c r="F179" t="s">
        <v>13</v>
      </c>
      <c r="G179" t="s">
        <v>2177</v>
      </c>
      <c r="H179">
        <v>0.168474331</v>
      </c>
    </row>
    <row r="180" spans="1:8" x14ac:dyDescent="0.25">
      <c r="A180" s="1">
        <v>2.150462962962963E-2</v>
      </c>
      <c r="B180" t="s">
        <v>1758</v>
      </c>
      <c r="C180" t="s">
        <v>1705</v>
      </c>
      <c r="D180" t="s">
        <v>2178</v>
      </c>
      <c r="E180" t="s">
        <v>2179</v>
      </c>
      <c r="F180" t="s">
        <v>13</v>
      </c>
      <c r="G180" t="s">
        <v>2180</v>
      </c>
      <c r="H180">
        <v>0.19672131100000001</v>
      </c>
    </row>
    <row r="181" spans="1:8" x14ac:dyDescent="0.25">
      <c r="A181" s="1">
        <v>2.1665509259259259E-2</v>
      </c>
      <c r="B181" t="s">
        <v>1758</v>
      </c>
      <c r="C181" t="s">
        <v>1666</v>
      </c>
      <c r="D181" t="s">
        <v>2086</v>
      </c>
      <c r="E181" t="s">
        <v>2181</v>
      </c>
      <c r="F181" t="s">
        <v>13</v>
      </c>
      <c r="G181" t="s">
        <v>2182</v>
      </c>
      <c r="H181">
        <v>0.175576815</v>
      </c>
    </row>
    <row r="182" spans="1:8" x14ac:dyDescent="0.25">
      <c r="A182" s="1">
        <v>2.1814814814814815E-2</v>
      </c>
      <c r="B182" t="s">
        <v>1665</v>
      </c>
      <c r="C182" t="s">
        <v>1670</v>
      </c>
      <c r="D182" t="s">
        <v>1671</v>
      </c>
      <c r="E182" t="s">
        <v>2183</v>
      </c>
      <c r="F182" t="s">
        <v>13</v>
      </c>
      <c r="G182" t="s">
        <v>2184</v>
      </c>
      <c r="H182">
        <v>0.17067448700000001</v>
      </c>
    </row>
    <row r="183" spans="1:8" x14ac:dyDescent="0.25">
      <c r="A183" s="1">
        <v>2.1960648148148149E-2</v>
      </c>
      <c r="B183" t="s">
        <v>1660</v>
      </c>
      <c r="C183" t="s">
        <v>1762</v>
      </c>
      <c r="D183" t="s">
        <v>2185</v>
      </c>
      <c r="E183" t="s">
        <v>2186</v>
      </c>
      <c r="F183" t="s">
        <v>13</v>
      </c>
      <c r="G183" t="s">
        <v>2187</v>
      </c>
      <c r="H183">
        <v>0.17064439100000001</v>
      </c>
    </row>
    <row r="184" spans="1:8" x14ac:dyDescent="0.25">
      <c r="A184" s="1">
        <v>2.2100694444444444E-2</v>
      </c>
      <c r="B184" t="s">
        <v>1709</v>
      </c>
      <c r="C184" t="s">
        <v>1670</v>
      </c>
      <c r="D184" t="s">
        <v>1871</v>
      </c>
      <c r="E184" t="s">
        <v>2188</v>
      </c>
      <c r="F184" t="s">
        <v>13</v>
      </c>
      <c r="G184" t="s">
        <v>2189</v>
      </c>
      <c r="H184">
        <v>0.170916609</v>
      </c>
    </row>
    <row r="185" spans="1:8" x14ac:dyDescent="0.25">
      <c r="A185" s="1">
        <v>2.2246527777777778E-2</v>
      </c>
      <c r="B185" t="s">
        <v>1793</v>
      </c>
      <c r="C185" t="s">
        <v>1656</v>
      </c>
      <c r="D185" t="s">
        <v>2190</v>
      </c>
      <c r="E185" t="s">
        <v>2191</v>
      </c>
      <c r="F185" t="s">
        <v>13</v>
      </c>
      <c r="G185" t="s">
        <v>2192</v>
      </c>
      <c r="H185">
        <v>0.230164965</v>
      </c>
    </row>
    <row r="186" spans="1:8" x14ac:dyDescent="0.25">
      <c r="A186" s="1">
        <v>2.2396990740740738E-2</v>
      </c>
      <c r="B186" t="s">
        <v>1754</v>
      </c>
      <c r="C186" t="s">
        <v>1675</v>
      </c>
      <c r="D186" t="s">
        <v>1858</v>
      </c>
      <c r="E186" t="s">
        <v>2193</v>
      </c>
      <c r="F186" t="s">
        <v>13</v>
      </c>
      <c r="G186" t="s">
        <v>2194</v>
      </c>
      <c r="H186">
        <v>0.16373937699999999</v>
      </c>
    </row>
    <row r="187" spans="1:8" x14ac:dyDescent="0.25">
      <c r="A187" s="1">
        <v>2.255787037037037E-2</v>
      </c>
      <c r="B187" t="s">
        <v>1738</v>
      </c>
      <c r="C187" t="s">
        <v>1739</v>
      </c>
      <c r="D187" t="s">
        <v>1740</v>
      </c>
      <c r="E187" t="s">
        <v>2195</v>
      </c>
      <c r="F187" t="s">
        <v>13</v>
      </c>
      <c r="G187" t="s">
        <v>2196</v>
      </c>
      <c r="H187">
        <v>0.185128983</v>
      </c>
    </row>
    <row r="188" spans="1:8" x14ac:dyDescent="0.25">
      <c r="A188" s="1">
        <v>2.2716435185185187E-2</v>
      </c>
      <c r="B188" t="s">
        <v>1660</v>
      </c>
      <c r="C188" t="s">
        <v>1675</v>
      </c>
      <c r="D188" t="s">
        <v>2197</v>
      </c>
      <c r="E188" t="s">
        <v>2198</v>
      </c>
      <c r="F188" t="s">
        <v>13</v>
      </c>
      <c r="G188" t="s">
        <v>2199</v>
      </c>
      <c r="H188">
        <v>0.18005698000000001</v>
      </c>
    </row>
    <row r="189" spans="1:8" x14ac:dyDescent="0.25">
      <c r="A189" s="1">
        <v>2.2868055555555555E-2</v>
      </c>
      <c r="B189" t="s">
        <v>1898</v>
      </c>
      <c r="C189" t="s">
        <v>1656</v>
      </c>
      <c r="D189" t="s">
        <v>2200</v>
      </c>
      <c r="E189" t="s">
        <v>2201</v>
      </c>
      <c r="F189" t="s">
        <v>13</v>
      </c>
      <c r="G189" t="s">
        <v>2202</v>
      </c>
      <c r="H189">
        <v>0.17462686599999999</v>
      </c>
    </row>
    <row r="190" spans="1:8" x14ac:dyDescent="0.25">
      <c r="A190" s="1">
        <v>2.301736111111111E-2</v>
      </c>
      <c r="B190" t="s">
        <v>1709</v>
      </c>
      <c r="C190" t="s">
        <v>1746</v>
      </c>
      <c r="D190" t="s">
        <v>1906</v>
      </c>
      <c r="E190" t="s">
        <v>2203</v>
      </c>
      <c r="F190" t="s">
        <v>13</v>
      </c>
      <c r="G190" t="s">
        <v>2204</v>
      </c>
      <c r="H190">
        <v>0.184341637</v>
      </c>
    </row>
    <row r="191" spans="1:8" x14ac:dyDescent="0.25">
      <c r="A191" s="1">
        <v>2.3152777777777779E-2</v>
      </c>
      <c r="B191" t="s">
        <v>1655</v>
      </c>
      <c r="C191" t="s">
        <v>1670</v>
      </c>
      <c r="D191" t="s">
        <v>2205</v>
      </c>
      <c r="E191" t="s">
        <v>2206</v>
      </c>
      <c r="F191" t="s">
        <v>13</v>
      </c>
      <c r="G191" t="s">
        <v>2207</v>
      </c>
      <c r="H191">
        <v>0.17654557000000001</v>
      </c>
    </row>
    <row r="192" spans="1:8" x14ac:dyDescent="0.25">
      <c r="A192" s="1">
        <v>2.329513888888889E-2</v>
      </c>
      <c r="B192" t="s">
        <v>1758</v>
      </c>
      <c r="C192" t="s">
        <v>1666</v>
      </c>
      <c r="D192" t="s">
        <v>2086</v>
      </c>
      <c r="E192" t="s">
        <v>2208</v>
      </c>
      <c r="F192" t="s">
        <v>13</v>
      </c>
      <c r="G192" t="s">
        <v>2209</v>
      </c>
      <c r="H192">
        <v>0.13568129300000001</v>
      </c>
    </row>
    <row r="193" spans="1:8" x14ac:dyDescent="0.25">
      <c r="A193" s="1">
        <v>2.3445601851851853E-2</v>
      </c>
      <c r="B193" t="s">
        <v>1655</v>
      </c>
      <c r="C193" t="s">
        <v>1680</v>
      </c>
      <c r="D193" t="s">
        <v>1713</v>
      </c>
      <c r="E193" t="s">
        <v>2210</v>
      </c>
      <c r="F193" t="s">
        <v>13</v>
      </c>
      <c r="G193" t="s">
        <v>2211</v>
      </c>
      <c r="H193">
        <v>0.16583471999999999</v>
      </c>
    </row>
    <row r="194" spans="1:8" x14ac:dyDescent="0.25">
      <c r="A194" s="1">
        <v>2.3605324074074074E-2</v>
      </c>
      <c r="B194" t="s">
        <v>1778</v>
      </c>
      <c r="C194" t="s">
        <v>1670</v>
      </c>
      <c r="D194" t="s">
        <v>1938</v>
      </c>
      <c r="E194" t="s">
        <v>2212</v>
      </c>
      <c r="F194" t="s">
        <v>13</v>
      </c>
      <c r="G194" t="s">
        <v>2213</v>
      </c>
      <c r="H194">
        <v>0.175675676</v>
      </c>
    </row>
    <row r="195" spans="1:8" x14ac:dyDescent="0.25">
      <c r="A195" s="1">
        <v>2.3733796296296295E-2</v>
      </c>
      <c r="B195" t="s">
        <v>1758</v>
      </c>
      <c r="C195" t="s">
        <v>1680</v>
      </c>
      <c r="D195" t="s">
        <v>2095</v>
      </c>
      <c r="E195" t="s">
        <v>2214</v>
      </c>
      <c r="F195" t="s">
        <v>13</v>
      </c>
      <c r="G195" t="s">
        <v>2215</v>
      </c>
      <c r="H195">
        <v>0.16644562299999999</v>
      </c>
    </row>
    <row r="196" spans="1:8" x14ac:dyDescent="0.25">
      <c r="A196" s="1">
        <v>2.3893518518518519E-2</v>
      </c>
      <c r="B196" t="s">
        <v>1679</v>
      </c>
      <c r="C196" t="s">
        <v>1675</v>
      </c>
      <c r="D196" t="s">
        <v>2216</v>
      </c>
      <c r="E196" t="s">
        <v>2217</v>
      </c>
      <c r="F196" t="s">
        <v>13</v>
      </c>
      <c r="G196" t="s">
        <v>2218</v>
      </c>
      <c r="H196">
        <v>0.17199790200000001</v>
      </c>
    </row>
    <row r="197" spans="1:8" x14ac:dyDescent="0.25">
      <c r="A197" s="1">
        <v>2.4039351851851853E-2</v>
      </c>
      <c r="B197" t="s">
        <v>1684</v>
      </c>
      <c r="C197" t="s">
        <v>1666</v>
      </c>
      <c r="D197" t="s">
        <v>2048</v>
      </c>
      <c r="E197" t="s">
        <v>2219</v>
      </c>
      <c r="F197" t="s">
        <v>13</v>
      </c>
      <c r="G197" t="s">
        <v>2220</v>
      </c>
      <c r="H197">
        <v>0.16554261200000001</v>
      </c>
    </row>
    <row r="198" spans="1:8" x14ac:dyDescent="0.25">
      <c r="A198" s="1">
        <v>2.4204861111111114E-2</v>
      </c>
      <c r="B198" t="s">
        <v>1709</v>
      </c>
      <c r="C198" t="s">
        <v>1762</v>
      </c>
      <c r="D198" t="s">
        <v>2122</v>
      </c>
      <c r="E198" t="s">
        <v>2221</v>
      </c>
      <c r="F198" t="s">
        <v>13</v>
      </c>
      <c r="G198" t="s">
        <v>2222</v>
      </c>
      <c r="H198">
        <v>0.16357688100000001</v>
      </c>
    </row>
    <row r="199" spans="1:8" x14ac:dyDescent="0.25">
      <c r="A199" s="1">
        <v>2.4341435185185185E-2</v>
      </c>
      <c r="B199" t="s">
        <v>1793</v>
      </c>
      <c r="C199" t="s">
        <v>1656</v>
      </c>
      <c r="D199" t="s">
        <v>2190</v>
      </c>
      <c r="E199" t="s">
        <v>2223</v>
      </c>
      <c r="F199" t="s">
        <v>13</v>
      </c>
      <c r="G199" t="s">
        <v>2224</v>
      </c>
      <c r="H199">
        <v>0.1875</v>
      </c>
    </row>
    <row r="200" spans="1:8" x14ac:dyDescent="0.25">
      <c r="A200" s="1">
        <v>2.447337962962963E-2</v>
      </c>
      <c r="B200" t="s">
        <v>1724</v>
      </c>
      <c r="C200" t="s">
        <v>1670</v>
      </c>
      <c r="D200" t="s">
        <v>2153</v>
      </c>
      <c r="E200" t="s">
        <v>2225</v>
      </c>
      <c r="F200" t="s">
        <v>13</v>
      </c>
      <c r="G200" t="s">
        <v>2226</v>
      </c>
      <c r="H200">
        <v>0.17236842099999999</v>
      </c>
    </row>
    <row r="201" spans="1:8" x14ac:dyDescent="0.25">
      <c r="A201" s="1">
        <v>2.4635416666666667E-2</v>
      </c>
      <c r="B201" t="s">
        <v>1696</v>
      </c>
      <c r="C201" t="s">
        <v>1739</v>
      </c>
      <c r="D201" t="s">
        <v>2227</v>
      </c>
      <c r="E201" t="s">
        <v>2228</v>
      </c>
      <c r="F201" t="s">
        <v>13</v>
      </c>
      <c r="G201" t="s">
        <v>2229</v>
      </c>
      <c r="H201">
        <v>0.17761692700000001</v>
      </c>
    </row>
    <row r="202" spans="1:8" x14ac:dyDescent="0.25">
      <c r="A202" s="1">
        <v>2.4809027777777777E-2</v>
      </c>
      <c r="B202" t="s">
        <v>1758</v>
      </c>
      <c r="C202" t="s">
        <v>1739</v>
      </c>
      <c r="D202" t="s">
        <v>2230</v>
      </c>
      <c r="E202" t="s">
        <v>2231</v>
      </c>
      <c r="F202" t="s">
        <v>13</v>
      </c>
      <c r="G202" t="s">
        <v>2232</v>
      </c>
      <c r="H202">
        <v>0.18918918900000001</v>
      </c>
    </row>
    <row r="203" spans="1:8" x14ac:dyDescent="0.25">
      <c r="A203" s="1">
        <v>2.4986111111111112E-2</v>
      </c>
      <c r="B203" t="s">
        <v>1660</v>
      </c>
      <c r="C203" t="s">
        <v>1746</v>
      </c>
      <c r="D203" t="s">
        <v>2233</v>
      </c>
      <c r="E203" t="s">
        <v>2234</v>
      </c>
      <c r="F203" t="s">
        <v>13</v>
      </c>
      <c r="G203" t="s">
        <v>2235</v>
      </c>
      <c r="H203">
        <v>0.16666666699999999</v>
      </c>
    </row>
    <row r="204" spans="1:8" x14ac:dyDescent="0.25">
      <c r="A204" s="1">
        <v>2.5135416666666664E-2</v>
      </c>
      <c r="B204" t="s">
        <v>1738</v>
      </c>
      <c r="C204" t="s">
        <v>1739</v>
      </c>
      <c r="D204" t="s">
        <v>1740</v>
      </c>
      <c r="E204" t="s">
        <v>2236</v>
      </c>
      <c r="F204" t="s">
        <v>13</v>
      </c>
      <c r="G204" t="s">
        <v>2237</v>
      </c>
      <c r="H204">
        <v>0.16763341100000001</v>
      </c>
    </row>
    <row r="205" spans="1:8" x14ac:dyDescent="0.25">
      <c r="A205" s="1">
        <v>2.5268518518518517E-2</v>
      </c>
      <c r="B205" t="s">
        <v>1724</v>
      </c>
      <c r="C205" t="s">
        <v>1762</v>
      </c>
      <c r="D205" t="s">
        <v>2108</v>
      </c>
      <c r="E205" t="s">
        <v>2238</v>
      </c>
      <c r="F205" t="s">
        <v>13</v>
      </c>
      <c r="G205" t="s">
        <v>2239</v>
      </c>
      <c r="H205">
        <v>0.16666666699999999</v>
      </c>
    </row>
    <row r="206" spans="1:8" x14ac:dyDescent="0.25">
      <c r="A206" s="1">
        <v>2.5406249999999998E-2</v>
      </c>
      <c r="B206" t="s">
        <v>1665</v>
      </c>
      <c r="C206" t="s">
        <v>1680</v>
      </c>
      <c r="D206" t="s">
        <v>2240</v>
      </c>
      <c r="E206" t="s">
        <v>2241</v>
      </c>
      <c r="F206" t="s">
        <v>13</v>
      </c>
      <c r="G206" t="s">
        <v>2242</v>
      </c>
      <c r="H206">
        <v>0.160978751</v>
      </c>
    </row>
    <row r="207" spans="1:8" x14ac:dyDescent="0.25">
      <c r="A207" s="1">
        <v>2.5600694444444447E-2</v>
      </c>
      <c r="B207" t="s">
        <v>1766</v>
      </c>
      <c r="C207" t="s">
        <v>1656</v>
      </c>
      <c r="D207" t="s">
        <v>2243</v>
      </c>
      <c r="E207" t="s">
        <v>2244</v>
      </c>
      <c r="F207" t="s">
        <v>13</v>
      </c>
      <c r="G207" t="s">
        <v>2245</v>
      </c>
      <c r="H207">
        <v>0.18888342399999999</v>
      </c>
    </row>
    <row r="208" spans="1:8" x14ac:dyDescent="0.25">
      <c r="A208" s="1">
        <v>2.575925925925926E-2</v>
      </c>
      <c r="B208" t="s">
        <v>1867</v>
      </c>
      <c r="C208" t="s">
        <v>1697</v>
      </c>
      <c r="D208" t="s">
        <v>2246</v>
      </c>
      <c r="E208" t="s">
        <v>2247</v>
      </c>
      <c r="F208" t="s">
        <v>13</v>
      </c>
      <c r="G208" t="s">
        <v>2248</v>
      </c>
      <c r="H208">
        <v>0.16883886300000001</v>
      </c>
    </row>
    <row r="209" spans="1:8" x14ac:dyDescent="0.25">
      <c r="A209" s="1">
        <v>2.5888888888888892E-2</v>
      </c>
      <c r="B209" t="s">
        <v>1720</v>
      </c>
      <c r="C209" t="s">
        <v>1825</v>
      </c>
      <c r="D209" t="s">
        <v>2249</v>
      </c>
      <c r="E209" t="s">
        <v>2250</v>
      </c>
      <c r="F209" t="s">
        <v>13</v>
      </c>
      <c r="G209" t="s">
        <v>2251</v>
      </c>
      <c r="H209">
        <v>0.176815847</v>
      </c>
    </row>
    <row r="210" spans="1:8" x14ac:dyDescent="0.25">
      <c r="A210" s="1">
        <v>2.6023148148148149E-2</v>
      </c>
      <c r="B210" t="s">
        <v>1709</v>
      </c>
      <c r="C210" t="s">
        <v>1680</v>
      </c>
      <c r="D210" t="s">
        <v>2252</v>
      </c>
      <c r="E210" t="s">
        <v>2253</v>
      </c>
      <c r="F210" t="s">
        <v>13</v>
      </c>
      <c r="G210" t="s">
        <v>2254</v>
      </c>
      <c r="H210">
        <v>0.16392405099999999</v>
      </c>
    </row>
    <row r="211" spans="1:8" x14ac:dyDescent="0.25">
      <c r="A211" s="1">
        <v>2.6182870370370367E-2</v>
      </c>
      <c r="B211" t="s">
        <v>1655</v>
      </c>
      <c r="C211" t="s">
        <v>1666</v>
      </c>
      <c r="D211" t="s">
        <v>1981</v>
      </c>
      <c r="E211" t="s">
        <v>2255</v>
      </c>
      <c r="F211" t="s">
        <v>13</v>
      </c>
      <c r="G211" t="s">
        <v>2256</v>
      </c>
      <c r="H211">
        <v>0.175739645</v>
      </c>
    </row>
    <row r="212" spans="1:8" x14ac:dyDescent="0.25">
      <c r="A212" s="1">
        <v>2.6311342592592595E-2</v>
      </c>
      <c r="B212" t="s">
        <v>1797</v>
      </c>
      <c r="C212" t="s">
        <v>1670</v>
      </c>
      <c r="D212" t="s">
        <v>1959</v>
      </c>
      <c r="E212" t="s">
        <v>2257</v>
      </c>
      <c r="F212" t="s">
        <v>13</v>
      </c>
      <c r="G212" t="s">
        <v>2258</v>
      </c>
      <c r="H212">
        <v>0.16332179899999999</v>
      </c>
    </row>
    <row r="213" spans="1:8" x14ac:dyDescent="0.25">
      <c r="A213" s="1">
        <v>2.6451388888888889E-2</v>
      </c>
      <c r="B213" t="s">
        <v>1660</v>
      </c>
      <c r="C213" t="s">
        <v>1675</v>
      </c>
      <c r="D213" t="s">
        <v>2197</v>
      </c>
      <c r="E213" t="s">
        <v>2259</v>
      </c>
      <c r="F213" t="s">
        <v>13</v>
      </c>
      <c r="G213" t="s">
        <v>2260</v>
      </c>
      <c r="H213">
        <v>0.16019417499999999</v>
      </c>
    </row>
    <row r="214" spans="1:8" x14ac:dyDescent="0.25">
      <c r="A214" s="1">
        <v>2.6607638888888889E-2</v>
      </c>
      <c r="B214" t="s">
        <v>1883</v>
      </c>
      <c r="C214" t="s">
        <v>1680</v>
      </c>
      <c r="D214" t="s">
        <v>2261</v>
      </c>
      <c r="E214" t="s">
        <v>2262</v>
      </c>
      <c r="F214" t="s">
        <v>13</v>
      </c>
      <c r="G214" t="s">
        <v>2263</v>
      </c>
      <c r="H214">
        <v>0.16019682900000001</v>
      </c>
    </row>
    <row r="215" spans="1:8" x14ac:dyDescent="0.25">
      <c r="A215" s="1">
        <v>2.6760416666666665E-2</v>
      </c>
      <c r="B215" t="s">
        <v>1674</v>
      </c>
      <c r="C215" t="s">
        <v>1656</v>
      </c>
      <c r="D215" t="s">
        <v>2264</v>
      </c>
      <c r="E215" t="s">
        <v>2265</v>
      </c>
      <c r="F215" t="s">
        <v>13</v>
      </c>
      <c r="G215" t="s">
        <v>2266</v>
      </c>
      <c r="H215">
        <v>0.18335684099999999</v>
      </c>
    </row>
    <row r="216" spans="1:8" x14ac:dyDescent="0.25">
      <c r="A216" s="1">
        <v>2.6887731481481481E-2</v>
      </c>
      <c r="B216" t="s">
        <v>1684</v>
      </c>
      <c r="C216" t="s">
        <v>1762</v>
      </c>
      <c r="D216" t="s">
        <v>2267</v>
      </c>
      <c r="E216" t="s">
        <v>2268</v>
      </c>
      <c r="F216" t="s">
        <v>13</v>
      </c>
      <c r="G216" t="s">
        <v>2269</v>
      </c>
      <c r="H216">
        <v>0.14973614800000001</v>
      </c>
    </row>
    <row r="217" spans="1:8" x14ac:dyDescent="0.25">
      <c r="A217" s="1">
        <v>2.7054398148148147E-2</v>
      </c>
      <c r="B217" t="s">
        <v>1766</v>
      </c>
      <c r="C217" t="s">
        <v>1739</v>
      </c>
      <c r="D217" t="s">
        <v>1767</v>
      </c>
      <c r="E217" t="s">
        <v>2270</v>
      </c>
      <c r="F217" t="s">
        <v>13</v>
      </c>
      <c r="G217" t="s">
        <v>2271</v>
      </c>
      <c r="H217">
        <v>0.17067307700000001</v>
      </c>
    </row>
    <row r="218" spans="1:8" x14ac:dyDescent="0.25">
      <c r="A218" s="1">
        <v>2.7203703703703706E-2</v>
      </c>
      <c r="B218" t="s">
        <v>1701</v>
      </c>
      <c r="C218" t="s">
        <v>1675</v>
      </c>
      <c r="D218" t="s">
        <v>2272</v>
      </c>
      <c r="E218" t="s">
        <v>2273</v>
      </c>
      <c r="F218" t="s">
        <v>13</v>
      </c>
      <c r="G218" t="s">
        <v>2274</v>
      </c>
      <c r="H218">
        <v>0.17549261099999999</v>
      </c>
    </row>
    <row r="219" spans="1:8" x14ac:dyDescent="0.25">
      <c r="A219" s="1">
        <v>2.734375E-2</v>
      </c>
      <c r="B219" t="s">
        <v>1674</v>
      </c>
      <c r="C219" t="s">
        <v>1675</v>
      </c>
      <c r="D219" t="s">
        <v>1676</v>
      </c>
      <c r="E219" t="s">
        <v>1677</v>
      </c>
      <c r="F219" t="s">
        <v>13</v>
      </c>
      <c r="G219" t="s">
        <v>2275</v>
      </c>
      <c r="H219">
        <v>0.16260697800000001</v>
      </c>
    </row>
    <row r="220" spans="1:8" x14ac:dyDescent="0.25">
      <c r="A220" s="1">
        <v>2.7503472222222224E-2</v>
      </c>
      <c r="B220" t="s">
        <v>1898</v>
      </c>
      <c r="C220" t="s">
        <v>1697</v>
      </c>
      <c r="D220" t="s">
        <v>2119</v>
      </c>
      <c r="E220" t="s">
        <v>2276</v>
      </c>
      <c r="F220" t="s">
        <v>13</v>
      </c>
      <c r="G220" t="s">
        <v>2277</v>
      </c>
      <c r="H220">
        <v>0.17262265299999999</v>
      </c>
    </row>
    <row r="221" spans="1:8" x14ac:dyDescent="0.25">
      <c r="A221" s="1">
        <v>2.7672453703703706E-2</v>
      </c>
      <c r="B221" t="s">
        <v>1728</v>
      </c>
      <c r="C221" t="s">
        <v>1762</v>
      </c>
      <c r="D221" t="s">
        <v>2278</v>
      </c>
      <c r="E221" t="s">
        <v>2279</v>
      </c>
      <c r="F221" t="s">
        <v>13</v>
      </c>
      <c r="G221" t="s">
        <v>2280</v>
      </c>
      <c r="H221">
        <v>0.17523493600000001</v>
      </c>
    </row>
    <row r="222" spans="1:8" x14ac:dyDescent="0.25">
      <c r="A222" s="1">
        <v>2.7806712962962964E-2</v>
      </c>
      <c r="B222" t="s">
        <v>1728</v>
      </c>
      <c r="C222" t="s">
        <v>1825</v>
      </c>
      <c r="D222" t="s">
        <v>2281</v>
      </c>
      <c r="E222" t="s">
        <v>2282</v>
      </c>
      <c r="F222" t="s">
        <v>13</v>
      </c>
      <c r="G222" t="s">
        <v>2283</v>
      </c>
      <c r="H222">
        <v>0.18419144300000001</v>
      </c>
    </row>
    <row r="223" spans="1:8" x14ac:dyDescent="0.25">
      <c r="A223" s="1">
        <v>2.7957175925925927E-2</v>
      </c>
      <c r="B223" t="s">
        <v>1728</v>
      </c>
      <c r="C223" t="s">
        <v>1661</v>
      </c>
      <c r="D223" t="s">
        <v>2284</v>
      </c>
      <c r="E223" t="s">
        <v>2285</v>
      </c>
      <c r="F223" t="s">
        <v>13</v>
      </c>
      <c r="G223" t="s">
        <v>2286</v>
      </c>
      <c r="H223">
        <v>0.175380543</v>
      </c>
    </row>
    <row r="224" spans="1:8" x14ac:dyDescent="0.25">
      <c r="A224" s="1">
        <v>2.8097222222222221E-2</v>
      </c>
      <c r="B224" t="s">
        <v>1766</v>
      </c>
      <c r="C224" t="s">
        <v>1675</v>
      </c>
      <c r="D224" t="s">
        <v>1880</v>
      </c>
      <c r="E224" t="s">
        <v>2287</v>
      </c>
      <c r="F224" t="s">
        <v>13</v>
      </c>
      <c r="G224" t="s">
        <v>2288</v>
      </c>
      <c r="H224">
        <v>0.156834532</v>
      </c>
    </row>
    <row r="225" spans="1:8" x14ac:dyDescent="0.25">
      <c r="A225" s="1">
        <v>2.8273148148148151E-2</v>
      </c>
      <c r="B225" t="s">
        <v>1720</v>
      </c>
      <c r="C225" t="s">
        <v>1656</v>
      </c>
      <c r="D225" t="s">
        <v>2289</v>
      </c>
      <c r="E225" t="s">
        <v>2290</v>
      </c>
      <c r="F225" t="s">
        <v>13</v>
      </c>
      <c r="G225" t="s">
        <v>2291</v>
      </c>
      <c r="H225">
        <v>0.19421487600000001</v>
      </c>
    </row>
    <row r="226" spans="1:8" x14ac:dyDescent="0.25">
      <c r="A226" s="1">
        <v>2.8431712962962964E-2</v>
      </c>
      <c r="B226" t="s">
        <v>1660</v>
      </c>
      <c r="C226" t="s">
        <v>1661</v>
      </c>
      <c r="D226" t="s">
        <v>1662</v>
      </c>
      <c r="E226" t="s">
        <v>2292</v>
      </c>
      <c r="F226" t="s">
        <v>13</v>
      </c>
      <c r="G226" t="s">
        <v>2293</v>
      </c>
      <c r="H226">
        <v>0.18304431600000001</v>
      </c>
    </row>
    <row r="227" spans="1:8" x14ac:dyDescent="0.25">
      <c r="A227" s="1">
        <v>2.8608796296296299E-2</v>
      </c>
      <c r="B227" t="s">
        <v>1797</v>
      </c>
      <c r="C227" t="s">
        <v>1661</v>
      </c>
      <c r="D227" t="s">
        <v>2294</v>
      </c>
      <c r="E227" t="s">
        <v>2295</v>
      </c>
      <c r="F227" t="s">
        <v>13</v>
      </c>
      <c r="G227" t="s">
        <v>2296</v>
      </c>
      <c r="H227">
        <v>0.177165354</v>
      </c>
    </row>
    <row r="228" spans="1:8" x14ac:dyDescent="0.25">
      <c r="A228" s="1">
        <v>2.8759259259259262E-2</v>
      </c>
      <c r="B228" t="s">
        <v>1674</v>
      </c>
      <c r="C228" t="s">
        <v>1675</v>
      </c>
      <c r="D228" t="s">
        <v>1676</v>
      </c>
      <c r="E228" t="s">
        <v>2297</v>
      </c>
      <c r="F228" t="s">
        <v>13</v>
      </c>
      <c r="G228" t="s">
        <v>2298</v>
      </c>
      <c r="H228">
        <v>0.164342025</v>
      </c>
    </row>
    <row r="229" spans="1:8" x14ac:dyDescent="0.25">
      <c r="A229" s="1">
        <v>2.8924768518518516E-2</v>
      </c>
      <c r="B229" t="s">
        <v>1754</v>
      </c>
      <c r="C229" t="s">
        <v>1666</v>
      </c>
      <c r="D229" t="s">
        <v>1990</v>
      </c>
      <c r="E229" t="s">
        <v>2299</v>
      </c>
      <c r="F229" t="s">
        <v>13</v>
      </c>
      <c r="G229" t="s">
        <v>2300</v>
      </c>
      <c r="H229">
        <v>0.16431451599999999</v>
      </c>
    </row>
    <row r="230" spans="1:8" x14ac:dyDescent="0.25">
      <c r="A230" s="1">
        <v>2.9096064814814814E-2</v>
      </c>
      <c r="B230" t="s">
        <v>1684</v>
      </c>
      <c r="C230" t="s">
        <v>1680</v>
      </c>
      <c r="D230" t="s">
        <v>2301</v>
      </c>
      <c r="E230" t="s">
        <v>2302</v>
      </c>
      <c r="F230" t="s">
        <v>13</v>
      </c>
      <c r="G230" t="s">
        <v>2303</v>
      </c>
      <c r="H230">
        <v>0.16526315799999999</v>
      </c>
    </row>
    <row r="231" spans="1:8" x14ac:dyDescent="0.25">
      <c r="A231" s="1">
        <v>2.9266203703703704E-2</v>
      </c>
      <c r="B231" t="s">
        <v>1684</v>
      </c>
      <c r="C231" t="s">
        <v>1666</v>
      </c>
      <c r="D231" t="s">
        <v>2048</v>
      </c>
      <c r="E231" t="s">
        <v>2219</v>
      </c>
      <c r="F231" t="s">
        <v>13</v>
      </c>
      <c r="G231" t="s">
        <v>2304</v>
      </c>
      <c r="H231">
        <v>0.168498168</v>
      </c>
    </row>
    <row r="232" spans="1:8" x14ac:dyDescent="0.25">
      <c r="A232" s="1">
        <v>2.9417824074074072E-2</v>
      </c>
      <c r="B232" t="s">
        <v>1778</v>
      </c>
      <c r="C232" t="s">
        <v>1661</v>
      </c>
      <c r="D232" t="s">
        <v>1810</v>
      </c>
      <c r="E232" t="s">
        <v>1811</v>
      </c>
      <c r="F232" t="s">
        <v>13</v>
      </c>
      <c r="G232" t="s">
        <v>2305</v>
      </c>
      <c r="H232">
        <v>0.190026954</v>
      </c>
    </row>
    <row r="233" spans="1:8" x14ac:dyDescent="0.25">
      <c r="A233" s="1">
        <v>2.9547453703703704E-2</v>
      </c>
      <c r="B233" t="s">
        <v>1902</v>
      </c>
      <c r="C233" t="s">
        <v>1675</v>
      </c>
      <c r="D233" t="s">
        <v>2306</v>
      </c>
      <c r="E233" t="s">
        <v>2307</v>
      </c>
      <c r="F233" t="s">
        <v>13</v>
      </c>
      <c r="G233" t="s">
        <v>2308</v>
      </c>
      <c r="H233">
        <v>0.14993215700000001</v>
      </c>
    </row>
    <row r="234" spans="1:8" x14ac:dyDescent="0.25">
      <c r="A234" s="1">
        <v>2.967476851851852E-2</v>
      </c>
      <c r="B234" t="s">
        <v>1716</v>
      </c>
      <c r="C234" t="s">
        <v>1825</v>
      </c>
      <c r="D234" t="s">
        <v>2309</v>
      </c>
      <c r="E234" t="s">
        <v>2310</v>
      </c>
      <c r="F234" t="s">
        <v>13</v>
      </c>
      <c r="G234" t="s">
        <v>2311</v>
      </c>
      <c r="H234">
        <v>0.14710485100000001</v>
      </c>
    </row>
    <row r="235" spans="1:8" x14ac:dyDescent="0.25">
      <c r="A235" s="1">
        <v>2.9809027777777778E-2</v>
      </c>
      <c r="B235" t="s">
        <v>1679</v>
      </c>
      <c r="C235" t="s">
        <v>1661</v>
      </c>
      <c r="D235" t="s">
        <v>2312</v>
      </c>
      <c r="E235" t="s">
        <v>2313</v>
      </c>
      <c r="F235" t="s">
        <v>13</v>
      </c>
      <c r="G235" t="s">
        <v>2314</v>
      </c>
      <c r="H235">
        <v>0.18448023399999999</v>
      </c>
    </row>
    <row r="236" spans="1:8" x14ac:dyDescent="0.25">
      <c r="A236" s="1">
        <v>2.9966435185185183E-2</v>
      </c>
      <c r="B236" t="s">
        <v>1696</v>
      </c>
      <c r="C236" t="s">
        <v>1661</v>
      </c>
      <c r="D236" t="s">
        <v>2315</v>
      </c>
      <c r="E236" t="s">
        <v>2316</v>
      </c>
      <c r="F236" t="s">
        <v>13</v>
      </c>
      <c r="G236" t="s">
        <v>2317</v>
      </c>
      <c r="H236">
        <v>0.196981132</v>
      </c>
    </row>
    <row r="237" spans="1:8" x14ac:dyDescent="0.25">
      <c r="A237" s="1">
        <v>3.0114583333333333E-2</v>
      </c>
      <c r="B237" t="s">
        <v>1883</v>
      </c>
      <c r="C237" t="s">
        <v>1746</v>
      </c>
      <c r="D237" t="s">
        <v>2318</v>
      </c>
      <c r="E237" t="s">
        <v>2319</v>
      </c>
      <c r="F237" t="s">
        <v>13</v>
      </c>
      <c r="G237" t="s">
        <v>2320</v>
      </c>
      <c r="H237">
        <v>0.15898767</v>
      </c>
    </row>
    <row r="238" spans="1:8" x14ac:dyDescent="0.25">
      <c r="A238" s="1">
        <v>3.0260416666666668E-2</v>
      </c>
      <c r="B238" t="s">
        <v>1758</v>
      </c>
      <c r="C238" t="s">
        <v>1697</v>
      </c>
      <c r="D238" t="s">
        <v>2321</v>
      </c>
      <c r="E238" t="s">
        <v>2322</v>
      </c>
      <c r="F238" t="s">
        <v>13</v>
      </c>
      <c r="G238" t="s">
        <v>2323</v>
      </c>
      <c r="H238">
        <v>0.17341389700000001</v>
      </c>
    </row>
    <row r="239" spans="1:8" x14ac:dyDescent="0.25">
      <c r="A239" s="1">
        <v>3.037847222222222E-2</v>
      </c>
      <c r="B239" t="s">
        <v>1679</v>
      </c>
      <c r="C239" t="s">
        <v>1705</v>
      </c>
      <c r="D239" t="s">
        <v>2324</v>
      </c>
      <c r="E239" t="s">
        <v>2325</v>
      </c>
      <c r="F239" t="s">
        <v>13</v>
      </c>
      <c r="G239" t="s">
        <v>2326</v>
      </c>
      <c r="H239">
        <v>0.16790289999999999</v>
      </c>
    </row>
    <row r="240" spans="1:8" x14ac:dyDescent="0.25">
      <c r="A240" s="1">
        <v>3.0538194444444444E-2</v>
      </c>
      <c r="B240" t="s">
        <v>1665</v>
      </c>
      <c r="C240" t="s">
        <v>1746</v>
      </c>
      <c r="D240" t="s">
        <v>2327</v>
      </c>
      <c r="E240" t="s">
        <v>2328</v>
      </c>
      <c r="F240" t="s">
        <v>13</v>
      </c>
      <c r="G240" t="s">
        <v>2329</v>
      </c>
      <c r="H240">
        <v>0.162352941</v>
      </c>
    </row>
    <row r="241" spans="1:8" x14ac:dyDescent="0.25">
      <c r="A241" s="1">
        <v>3.0686342592592595E-2</v>
      </c>
      <c r="B241" t="s">
        <v>1724</v>
      </c>
      <c r="C241" t="s">
        <v>1697</v>
      </c>
      <c r="D241" t="s">
        <v>1725</v>
      </c>
      <c r="E241" t="s">
        <v>2330</v>
      </c>
      <c r="F241" t="s">
        <v>13</v>
      </c>
      <c r="G241" t="s">
        <v>2331</v>
      </c>
      <c r="H241">
        <v>0.18142857100000001</v>
      </c>
    </row>
    <row r="242" spans="1:8" x14ac:dyDescent="0.25">
      <c r="A242" s="1">
        <v>3.0856481481481481E-2</v>
      </c>
      <c r="B242" t="s">
        <v>1778</v>
      </c>
      <c r="C242" t="s">
        <v>1656</v>
      </c>
      <c r="D242" t="s">
        <v>2332</v>
      </c>
      <c r="E242" t="s">
        <v>2333</v>
      </c>
      <c r="F242" t="s">
        <v>13</v>
      </c>
      <c r="G242" t="s">
        <v>2334</v>
      </c>
      <c r="H242">
        <v>0.17291255799999999</v>
      </c>
    </row>
    <row r="243" spans="1:8" x14ac:dyDescent="0.25">
      <c r="A243" s="1">
        <v>3.0997685185185184E-2</v>
      </c>
      <c r="B243" t="s">
        <v>1724</v>
      </c>
      <c r="C243" t="s">
        <v>1705</v>
      </c>
      <c r="D243" t="s">
        <v>2175</v>
      </c>
      <c r="E243" t="s">
        <v>2176</v>
      </c>
      <c r="F243" t="s">
        <v>13</v>
      </c>
      <c r="G243" t="s">
        <v>2335</v>
      </c>
      <c r="H243">
        <v>0.170063247</v>
      </c>
    </row>
    <row r="244" spans="1:8" x14ac:dyDescent="0.25">
      <c r="A244" s="1">
        <v>3.1109953703703706E-2</v>
      </c>
      <c r="B244" t="s">
        <v>1724</v>
      </c>
      <c r="C244" t="s">
        <v>1825</v>
      </c>
      <c r="D244" t="s">
        <v>2336</v>
      </c>
      <c r="E244" t="s">
        <v>2337</v>
      </c>
      <c r="F244" t="s">
        <v>13</v>
      </c>
      <c r="G244" t="s">
        <v>2338</v>
      </c>
      <c r="H244">
        <v>0.15968992200000001</v>
      </c>
    </row>
    <row r="245" spans="1:8" x14ac:dyDescent="0.25">
      <c r="A245" s="1">
        <v>3.1271990740740739E-2</v>
      </c>
      <c r="B245" t="s">
        <v>1758</v>
      </c>
      <c r="C245" t="s">
        <v>1739</v>
      </c>
      <c r="D245" t="s">
        <v>2230</v>
      </c>
      <c r="E245" t="s">
        <v>2339</v>
      </c>
      <c r="F245" t="s">
        <v>13</v>
      </c>
      <c r="G245" t="s">
        <v>2340</v>
      </c>
      <c r="H245">
        <v>0.18252543399999999</v>
      </c>
    </row>
    <row r="246" spans="1:8" x14ac:dyDescent="0.25">
      <c r="A246" s="1">
        <v>3.1378472222222224E-2</v>
      </c>
      <c r="B246" t="s">
        <v>1696</v>
      </c>
      <c r="C246" t="s">
        <v>1825</v>
      </c>
      <c r="D246" t="s">
        <v>2053</v>
      </c>
      <c r="E246" t="s">
        <v>2341</v>
      </c>
      <c r="F246" t="s">
        <v>13</v>
      </c>
      <c r="G246" t="s">
        <v>2342</v>
      </c>
      <c r="H246">
        <v>0.172897196</v>
      </c>
    </row>
    <row r="247" spans="1:8" x14ac:dyDescent="0.25">
      <c r="A247" s="1">
        <v>3.1524305555555555E-2</v>
      </c>
      <c r="B247" t="s">
        <v>1867</v>
      </c>
      <c r="C247" t="s">
        <v>1656</v>
      </c>
      <c r="D247" t="s">
        <v>1868</v>
      </c>
      <c r="E247" t="s">
        <v>2343</v>
      </c>
      <c r="F247" t="s">
        <v>13</v>
      </c>
      <c r="G247" t="s">
        <v>2344</v>
      </c>
      <c r="H247">
        <v>0.19150468000000001</v>
      </c>
    </row>
    <row r="248" spans="1:8" x14ac:dyDescent="0.25">
      <c r="A248" s="1">
        <v>3.1663194444444445E-2</v>
      </c>
      <c r="B248" t="s">
        <v>1728</v>
      </c>
      <c r="C248" t="s">
        <v>1656</v>
      </c>
      <c r="D248" t="s">
        <v>1729</v>
      </c>
      <c r="E248" t="s">
        <v>2345</v>
      </c>
      <c r="F248" t="s">
        <v>13</v>
      </c>
      <c r="G248" t="s">
        <v>2346</v>
      </c>
      <c r="H248">
        <v>0.18585402600000001</v>
      </c>
    </row>
    <row r="249" spans="1:8" x14ac:dyDescent="0.25">
      <c r="A249" s="1">
        <v>3.177199074074074E-2</v>
      </c>
      <c r="B249" t="s">
        <v>1655</v>
      </c>
      <c r="C249" t="s">
        <v>1825</v>
      </c>
      <c r="D249" t="s">
        <v>1826</v>
      </c>
      <c r="E249" t="s">
        <v>2347</v>
      </c>
      <c r="F249" t="s">
        <v>13</v>
      </c>
      <c r="G249" t="s">
        <v>2348</v>
      </c>
      <c r="H249">
        <v>0.171511628</v>
      </c>
    </row>
    <row r="250" spans="1:8" x14ac:dyDescent="0.25">
      <c r="A250" s="1">
        <v>3.1916666666666663E-2</v>
      </c>
      <c r="B250" t="s">
        <v>1898</v>
      </c>
      <c r="C250" t="s">
        <v>1680</v>
      </c>
      <c r="D250" t="s">
        <v>1987</v>
      </c>
      <c r="E250" t="s">
        <v>2349</v>
      </c>
      <c r="F250" t="s">
        <v>13</v>
      </c>
      <c r="G250" t="s">
        <v>2350</v>
      </c>
      <c r="H250">
        <v>0.17486338800000001</v>
      </c>
    </row>
    <row r="251" spans="1:8" x14ac:dyDescent="0.25">
      <c r="A251" s="1">
        <v>3.2045138888888887E-2</v>
      </c>
      <c r="B251" t="s">
        <v>1684</v>
      </c>
      <c r="C251" t="s">
        <v>1656</v>
      </c>
      <c r="D251" t="s">
        <v>2351</v>
      </c>
      <c r="E251" t="s">
        <v>2352</v>
      </c>
      <c r="F251" t="s">
        <v>13</v>
      </c>
      <c r="G251" t="s">
        <v>2353</v>
      </c>
      <c r="H251">
        <v>0.17611940300000001</v>
      </c>
    </row>
    <row r="252" spans="1:8" x14ac:dyDescent="0.25">
      <c r="A252" s="1">
        <v>3.2232638888888887E-2</v>
      </c>
      <c r="B252" t="s">
        <v>1778</v>
      </c>
      <c r="C252" t="s">
        <v>1746</v>
      </c>
      <c r="D252" t="s">
        <v>2354</v>
      </c>
      <c r="E252" t="s">
        <v>2355</v>
      </c>
      <c r="F252" t="s">
        <v>13</v>
      </c>
      <c r="G252" t="s">
        <v>2356</v>
      </c>
      <c r="H252">
        <v>0.17272147900000001</v>
      </c>
    </row>
    <row r="253" spans="1:8" x14ac:dyDescent="0.25">
      <c r="A253" s="1">
        <v>3.2380787037037034E-2</v>
      </c>
      <c r="B253" t="s">
        <v>1665</v>
      </c>
      <c r="C253" t="s">
        <v>1746</v>
      </c>
      <c r="D253" t="s">
        <v>2327</v>
      </c>
      <c r="E253" t="s">
        <v>2357</v>
      </c>
      <c r="F253" t="s">
        <v>13</v>
      </c>
      <c r="G253" t="s">
        <v>2358</v>
      </c>
      <c r="H253">
        <v>0.16761904799999999</v>
      </c>
    </row>
    <row r="254" spans="1:8" x14ac:dyDescent="0.25">
      <c r="A254" s="1">
        <v>3.2520833333333332E-2</v>
      </c>
      <c r="B254" t="s">
        <v>1750</v>
      </c>
      <c r="C254" t="s">
        <v>1661</v>
      </c>
      <c r="D254" t="s">
        <v>1912</v>
      </c>
      <c r="E254" t="s">
        <v>2359</v>
      </c>
      <c r="F254" t="s">
        <v>13</v>
      </c>
      <c r="G254" t="s">
        <v>2360</v>
      </c>
      <c r="H254">
        <v>0.17229002199999999</v>
      </c>
    </row>
    <row r="255" spans="1:8" x14ac:dyDescent="0.25">
      <c r="A255" s="1">
        <v>3.266666666666667E-2</v>
      </c>
      <c r="B255" t="s">
        <v>1750</v>
      </c>
      <c r="C255" t="s">
        <v>1675</v>
      </c>
      <c r="D255" t="s">
        <v>2361</v>
      </c>
      <c r="E255" t="s">
        <v>2362</v>
      </c>
      <c r="F255" t="s">
        <v>13</v>
      </c>
      <c r="G255" t="s">
        <v>2363</v>
      </c>
      <c r="H255">
        <v>0.175438596</v>
      </c>
    </row>
    <row r="256" spans="1:8" x14ac:dyDescent="0.25">
      <c r="A256" s="1">
        <v>3.2797453703703704E-2</v>
      </c>
      <c r="B256" t="s">
        <v>1750</v>
      </c>
      <c r="C256" t="s">
        <v>1670</v>
      </c>
      <c r="D256" t="s">
        <v>2005</v>
      </c>
      <c r="E256" t="s">
        <v>2364</v>
      </c>
      <c r="F256" t="s">
        <v>13</v>
      </c>
      <c r="G256" t="s">
        <v>2365</v>
      </c>
      <c r="H256">
        <v>0.17752809</v>
      </c>
    </row>
    <row r="257" spans="1:8" x14ac:dyDescent="0.25">
      <c r="A257" s="1">
        <v>3.2947916666666667E-2</v>
      </c>
      <c r="B257" t="s">
        <v>1797</v>
      </c>
      <c r="C257" t="s">
        <v>1705</v>
      </c>
      <c r="D257" t="s">
        <v>2366</v>
      </c>
      <c r="E257" t="s">
        <v>2367</v>
      </c>
      <c r="F257" t="s">
        <v>13</v>
      </c>
      <c r="G257" t="s">
        <v>2368</v>
      </c>
      <c r="H257">
        <v>0.17624810899999999</v>
      </c>
    </row>
    <row r="258" spans="1:8" x14ac:dyDescent="0.25">
      <c r="A258" s="1">
        <v>3.3090277777777781E-2</v>
      </c>
      <c r="B258" t="s">
        <v>1738</v>
      </c>
      <c r="C258" t="s">
        <v>1670</v>
      </c>
      <c r="D258" t="s">
        <v>1915</v>
      </c>
      <c r="E258" t="s">
        <v>2369</v>
      </c>
      <c r="F258" t="s">
        <v>13</v>
      </c>
      <c r="G258" t="s">
        <v>2370</v>
      </c>
      <c r="H258">
        <v>0.177777778</v>
      </c>
    </row>
    <row r="259" spans="1:8" x14ac:dyDescent="0.25">
      <c r="A259" s="1">
        <v>3.3250000000000002E-2</v>
      </c>
      <c r="B259" t="s">
        <v>1655</v>
      </c>
      <c r="C259" t="s">
        <v>1656</v>
      </c>
      <c r="D259" t="s">
        <v>1657</v>
      </c>
      <c r="E259" t="s">
        <v>2371</v>
      </c>
      <c r="F259" t="s">
        <v>13</v>
      </c>
      <c r="G259" t="s">
        <v>2372</v>
      </c>
      <c r="H259">
        <v>0.17042606499999999</v>
      </c>
    </row>
    <row r="260" spans="1:8" x14ac:dyDescent="0.25">
      <c r="A260" s="1">
        <v>3.3416666666666664E-2</v>
      </c>
      <c r="B260" t="s">
        <v>1867</v>
      </c>
      <c r="C260" t="s">
        <v>1661</v>
      </c>
      <c r="D260" t="s">
        <v>2089</v>
      </c>
      <c r="E260" t="s">
        <v>2373</v>
      </c>
      <c r="F260" t="s">
        <v>13</v>
      </c>
      <c r="G260" t="s">
        <v>2374</v>
      </c>
      <c r="H260">
        <v>0.17601547400000001</v>
      </c>
    </row>
    <row r="261" spans="1:8" x14ac:dyDescent="0.25">
      <c r="A261" s="1">
        <v>3.3512731481481484E-2</v>
      </c>
      <c r="B261" t="s">
        <v>1679</v>
      </c>
      <c r="C261" t="s">
        <v>1825</v>
      </c>
      <c r="D261" t="s">
        <v>2375</v>
      </c>
      <c r="E261" t="s">
        <v>2376</v>
      </c>
      <c r="F261" t="s">
        <v>13</v>
      </c>
      <c r="G261" t="s">
        <v>2377</v>
      </c>
      <c r="H261">
        <v>0.15156646900000001</v>
      </c>
    </row>
    <row r="262" spans="1:8" x14ac:dyDescent="0.25">
      <c r="A262" s="1">
        <v>3.3649305555555557E-2</v>
      </c>
      <c r="B262" t="s">
        <v>1754</v>
      </c>
      <c r="C262" t="s">
        <v>1825</v>
      </c>
      <c r="D262" t="s">
        <v>2378</v>
      </c>
      <c r="E262" t="s">
        <v>2379</v>
      </c>
      <c r="F262" t="s">
        <v>13</v>
      </c>
      <c r="G262" t="s">
        <v>2380</v>
      </c>
      <c r="H262">
        <v>0.17234190399999999</v>
      </c>
    </row>
    <row r="263" spans="1:8" x14ac:dyDescent="0.25">
      <c r="A263" s="1">
        <v>3.3784722222222223E-2</v>
      </c>
      <c r="B263" t="s">
        <v>1754</v>
      </c>
      <c r="C263" t="s">
        <v>1825</v>
      </c>
      <c r="D263" t="s">
        <v>2378</v>
      </c>
      <c r="E263" t="s">
        <v>2381</v>
      </c>
      <c r="F263" t="s">
        <v>13</v>
      </c>
      <c r="G263" t="s">
        <v>2382</v>
      </c>
      <c r="H263">
        <v>0.16870748299999999</v>
      </c>
    </row>
    <row r="264" spans="1:8" x14ac:dyDescent="0.25">
      <c r="A264" s="1">
        <v>3.3947916666666668E-2</v>
      </c>
      <c r="B264" t="s">
        <v>1684</v>
      </c>
      <c r="C264" t="s">
        <v>1666</v>
      </c>
      <c r="D264" t="s">
        <v>2048</v>
      </c>
      <c r="E264" t="s">
        <v>2383</v>
      </c>
      <c r="F264" t="s">
        <v>13</v>
      </c>
      <c r="G264" t="s">
        <v>2384</v>
      </c>
      <c r="H264">
        <v>0.16900617600000001</v>
      </c>
    </row>
    <row r="265" spans="1:8" x14ac:dyDescent="0.25">
      <c r="A265" s="1">
        <v>3.4084490740740742E-2</v>
      </c>
      <c r="B265" t="s">
        <v>1867</v>
      </c>
      <c r="C265" t="s">
        <v>1680</v>
      </c>
      <c r="D265" t="s">
        <v>2385</v>
      </c>
      <c r="E265" t="s">
        <v>2386</v>
      </c>
      <c r="F265" t="s">
        <v>13</v>
      </c>
      <c r="G265" t="s">
        <v>2387</v>
      </c>
      <c r="H265">
        <v>0.16</v>
      </c>
    </row>
    <row r="266" spans="1:8" x14ac:dyDescent="0.25">
      <c r="A266" s="1">
        <v>3.4236111111111113E-2</v>
      </c>
      <c r="B266" t="s">
        <v>1766</v>
      </c>
      <c r="C266" t="s">
        <v>1746</v>
      </c>
      <c r="D266" t="s">
        <v>1893</v>
      </c>
      <c r="E266" t="s">
        <v>2388</v>
      </c>
      <c r="F266" t="s">
        <v>13</v>
      </c>
      <c r="G266" t="s">
        <v>2389</v>
      </c>
      <c r="H266">
        <v>0.1754503</v>
      </c>
    </row>
    <row r="267" spans="1:8" x14ac:dyDescent="0.25">
      <c r="A267" s="1">
        <v>3.4395833333333334E-2</v>
      </c>
      <c r="B267" t="s">
        <v>1738</v>
      </c>
      <c r="C267" t="s">
        <v>1656</v>
      </c>
      <c r="D267" t="s">
        <v>2390</v>
      </c>
      <c r="E267" t="s">
        <v>2391</v>
      </c>
      <c r="F267" t="s">
        <v>13</v>
      </c>
      <c r="G267" t="s">
        <v>2392</v>
      </c>
      <c r="H267">
        <v>0.20894525999999999</v>
      </c>
    </row>
    <row r="268" spans="1:8" x14ac:dyDescent="0.25">
      <c r="A268" s="1">
        <v>3.4553240740740739E-2</v>
      </c>
      <c r="B268" t="s">
        <v>1728</v>
      </c>
      <c r="C268" t="s">
        <v>1739</v>
      </c>
      <c r="D268" t="s">
        <v>2393</v>
      </c>
      <c r="E268" t="s">
        <v>2394</v>
      </c>
      <c r="F268" t="s">
        <v>13</v>
      </c>
      <c r="G268" t="s">
        <v>2395</v>
      </c>
      <c r="H268">
        <v>0.16547192399999999</v>
      </c>
    </row>
    <row r="269" spans="1:8" x14ac:dyDescent="0.25">
      <c r="A269" s="1">
        <v>3.4717592592592592E-2</v>
      </c>
      <c r="B269" t="s">
        <v>1902</v>
      </c>
      <c r="C269" t="s">
        <v>1670</v>
      </c>
      <c r="D269" t="s">
        <v>2396</v>
      </c>
      <c r="E269" t="s">
        <v>2397</v>
      </c>
      <c r="F269" t="s">
        <v>13</v>
      </c>
      <c r="G269" t="s">
        <v>2398</v>
      </c>
      <c r="H269">
        <v>0.172798216</v>
      </c>
    </row>
    <row r="270" spans="1:8" x14ac:dyDescent="0.25">
      <c r="A270" s="1">
        <v>3.4837962962962966E-2</v>
      </c>
      <c r="B270" t="s">
        <v>1898</v>
      </c>
      <c r="C270" t="s">
        <v>1825</v>
      </c>
      <c r="D270" t="s">
        <v>2399</v>
      </c>
      <c r="E270" t="s">
        <v>2400</v>
      </c>
      <c r="F270" t="s">
        <v>13</v>
      </c>
      <c r="G270" t="s">
        <v>2401</v>
      </c>
      <c r="H270">
        <v>0.16804635800000001</v>
      </c>
    </row>
    <row r="271" spans="1:8" x14ac:dyDescent="0.25">
      <c r="A271" s="1">
        <v>3.4967592592592592E-2</v>
      </c>
      <c r="B271" t="s">
        <v>1701</v>
      </c>
      <c r="C271" t="s">
        <v>1705</v>
      </c>
      <c r="D271" t="s">
        <v>2402</v>
      </c>
      <c r="E271" t="s">
        <v>2403</v>
      </c>
      <c r="F271" t="s">
        <v>13</v>
      </c>
      <c r="G271" t="s">
        <v>2404</v>
      </c>
      <c r="H271">
        <v>0.170648464</v>
      </c>
    </row>
    <row r="272" spans="1:8" x14ac:dyDescent="0.25">
      <c r="A272" s="1">
        <v>3.5108796296296298E-2</v>
      </c>
      <c r="B272" t="s">
        <v>1696</v>
      </c>
      <c r="C272" t="s">
        <v>1762</v>
      </c>
      <c r="D272" t="s">
        <v>2405</v>
      </c>
      <c r="E272" t="s">
        <v>2406</v>
      </c>
      <c r="F272" t="s">
        <v>13</v>
      </c>
      <c r="G272" t="s">
        <v>2407</v>
      </c>
      <c r="H272">
        <v>0.17614424400000001</v>
      </c>
    </row>
    <row r="273" spans="1:8" x14ac:dyDescent="0.25">
      <c r="A273" s="1">
        <v>3.5236111111111114E-2</v>
      </c>
      <c r="B273" t="s">
        <v>1724</v>
      </c>
      <c r="C273" t="s">
        <v>1705</v>
      </c>
      <c r="D273" t="s">
        <v>2175</v>
      </c>
      <c r="E273" t="s">
        <v>2408</v>
      </c>
      <c r="F273" t="s">
        <v>13</v>
      </c>
      <c r="G273" t="s">
        <v>2409</v>
      </c>
      <c r="H273">
        <v>0.174891147</v>
      </c>
    </row>
    <row r="274" spans="1:8" x14ac:dyDescent="0.25">
      <c r="A274" s="1">
        <v>3.5376157407407405E-2</v>
      </c>
      <c r="B274" t="s">
        <v>1696</v>
      </c>
      <c r="C274" t="s">
        <v>1661</v>
      </c>
      <c r="D274" t="s">
        <v>2315</v>
      </c>
      <c r="E274" t="s">
        <v>2410</v>
      </c>
      <c r="F274" t="s">
        <v>13</v>
      </c>
      <c r="G274" t="s">
        <v>2411</v>
      </c>
      <c r="H274">
        <v>0.19565217400000001</v>
      </c>
    </row>
    <row r="275" spans="1:8" x14ac:dyDescent="0.25">
      <c r="A275" s="1">
        <v>3.5542824074074074E-2</v>
      </c>
      <c r="B275" t="s">
        <v>1738</v>
      </c>
      <c r="C275" t="s">
        <v>1746</v>
      </c>
      <c r="D275" t="s">
        <v>2412</v>
      </c>
      <c r="E275" t="s">
        <v>2413</v>
      </c>
      <c r="F275" t="s">
        <v>13</v>
      </c>
      <c r="G275" t="s">
        <v>2414</v>
      </c>
      <c r="H275">
        <v>0.16791510600000001</v>
      </c>
    </row>
    <row r="276" spans="1:8" x14ac:dyDescent="0.25">
      <c r="A276" s="1">
        <v>3.5714120370370368E-2</v>
      </c>
      <c r="B276" t="s">
        <v>1720</v>
      </c>
      <c r="C276" t="s">
        <v>1739</v>
      </c>
      <c r="D276" t="s">
        <v>2058</v>
      </c>
      <c r="E276" t="s">
        <v>2059</v>
      </c>
      <c r="F276" t="s">
        <v>13</v>
      </c>
      <c r="G276" t="s">
        <v>2415</v>
      </c>
      <c r="H276">
        <v>0.155428025</v>
      </c>
    </row>
    <row r="277" spans="1:8" x14ac:dyDescent="0.25">
      <c r="A277" s="1">
        <v>3.5859953703703706E-2</v>
      </c>
      <c r="B277" t="s">
        <v>1679</v>
      </c>
      <c r="C277" t="s">
        <v>1762</v>
      </c>
      <c r="D277" t="s">
        <v>1978</v>
      </c>
      <c r="E277" t="s">
        <v>2416</v>
      </c>
      <c r="F277" t="s">
        <v>13</v>
      </c>
      <c r="G277" t="s">
        <v>2417</v>
      </c>
      <c r="H277">
        <v>0.170285714</v>
      </c>
    </row>
    <row r="278" spans="1:8" x14ac:dyDescent="0.25">
      <c r="A278" s="1">
        <v>3.6012731481481479E-2</v>
      </c>
      <c r="B278" t="s">
        <v>1724</v>
      </c>
      <c r="C278" t="s">
        <v>1697</v>
      </c>
      <c r="D278" t="s">
        <v>1725</v>
      </c>
      <c r="E278" t="s">
        <v>2418</v>
      </c>
      <c r="F278" t="s">
        <v>13</v>
      </c>
      <c r="G278" t="s">
        <v>2419</v>
      </c>
      <c r="H278">
        <v>0.197183099</v>
      </c>
    </row>
    <row r="279" spans="1:8" x14ac:dyDescent="0.25">
      <c r="A279" s="1">
        <v>3.6177083333333332E-2</v>
      </c>
      <c r="B279" t="s">
        <v>1684</v>
      </c>
      <c r="C279" t="s">
        <v>1739</v>
      </c>
      <c r="D279" t="s">
        <v>2420</v>
      </c>
      <c r="E279" t="s">
        <v>2421</v>
      </c>
      <c r="F279" t="s">
        <v>13</v>
      </c>
      <c r="G279" t="s">
        <v>2422</v>
      </c>
      <c r="H279">
        <v>0.18439269999999999</v>
      </c>
    </row>
    <row r="280" spans="1:8" x14ac:dyDescent="0.25">
      <c r="A280" s="1">
        <v>3.6337962962962961E-2</v>
      </c>
      <c r="B280" t="s">
        <v>1738</v>
      </c>
      <c r="C280" t="s">
        <v>1661</v>
      </c>
      <c r="D280" t="s">
        <v>1874</v>
      </c>
      <c r="E280" t="s">
        <v>2423</v>
      </c>
      <c r="F280" t="s">
        <v>13</v>
      </c>
      <c r="G280" t="s">
        <v>2424</v>
      </c>
      <c r="H280">
        <v>0.21857142900000001</v>
      </c>
    </row>
    <row r="281" spans="1:8" x14ac:dyDescent="0.25">
      <c r="A281" s="1">
        <v>3.6478009259259259E-2</v>
      </c>
      <c r="B281" t="s">
        <v>1750</v>
      </c>
      <c r="C281" t="s">
        <v>1675</v>
      </c>
      <c r="D281" t="s">
        <v>2361</v>
      </c>
      <c r="E281" t="s">
        <v>2425</v>
      </c>
      <c r="F281" t="s">
        <v>13</v>
      </c>
      <c r="G281" t="s">
        <v>2426</v>
      </c>
      <c r="H281">
        <v>0.15992167099999999</v>
      </c>
    </row>
    <row r="282" spans="1:8" x14ac:dyDescent="0.25">
      <c r="A282" s="1">
        <v>3.664351851851852E-2</v>
      </c>
      <c r="B282" t="s">
        <v>1778</v>
      </c>
      <c r="C282" t="s">
        <v>1739</v>
      </c>
      <c r="D282" t="s">
        <v>2427</v>
      </c>
      <c r="E282" t="s">
        <v>2428</v>
      </c>
      <c r="F282" t="s">
        <v>13</v>
      </c>
      <c r="G282" t="s">
        <v>2429</v>
      </c>
      <c r="H282">
        <v>0.16685456600000001</v>
      </c>
    </row>
    <row r="283" spans="1:8" x14ac:dyDescent="0.25">
      <c r="A283" s="1">
        <v>3.6797453703703707E-2</v>
      </c>
      <c r="B283" t="s">
        <v>1728</v>
      </c>
      <c r="C283" t="s">
        <v>1739</v>
      </c>
      <c r="D283" t="s">
        <v>2393</v>
      </c>
      <c r="E283" t="s">
        <v>2430</v>
      </c>
      <c r="F283" t="s">
        <v>13</v>
      </c>
      <c r="G283" t="s">
        <v>2431</v>
      </c>
      <c r="H283">
        <v>0.19566644799999999</v>
      </c>
    </row>
    <row r="284" spans="1:8" x14ac:dyDescent="0.25">
      <c r="A284" s="1">
        <v>3.6957175925925928E-2</v>
      </c>
      <c r="B284" t="s">
        <v>1679</v>
      </c>
      <c r="C284" t="s">
        <v>1656</v>
      </c>
      <c r="D284" t="s">
        <v>2432</v>
      </c>
      <c r="E284" t="s">
        <v>2433</v>
      </c>
      <c r="F284" t="s">
        <v>13</v>
      </c>
      <c r="G284" t="s">
        <v>2434</v>
      </c>
      <c r="H284">
        <v>0.181879648</v>
      </c>
    </row>
    <row r="285" spans="1:8" x14ac:dyDescent="0.25">
      <c r="A285" s="1">
        <v>3.7121527777777781E-2</v>
      </c>
      <c r="B285" t="s">
        <v>1867</v>
      </c>
      <c r="C285" t="s">
        <v>1666</v>
      </c>
      <c r="D285" t="s">
        <v>2036</v>
      </c>
      <c r="E285" t="s">
        <v>2435</v>
      </c>
      <c r="F285" t="s">
        <v>13</v>
      </c>
      <c r="G285" t="s">
        <v>2436</v>
      </c>
      <c r="H285">
        <v>0.17052980100000001</v>
      </c>
    </row>
    <row r="286" spans="1:8" x14ac:dyDescent="0.25">
      <c r="A286" s="1">
        <v>3.7266203703703704E-2</v>
      </c>
      <c r="B286" t="s">
        <v>1665</v>
      </c>
      <c r="C286" t="s">
        <v>1675</v>
      </c>
      <c r="D286" t="s">
        <v>1996</v>
      </c>
      <c r="E286" t="s">
        <v>2437</v>
      </c>
      <c r="F286" t="s">
        <v>13</v>
      </c>
      <c r="G286" t="s">
        <v>2438</v>
      </c>
      <c r="H286">
        <v>0.164285714</v>
      </c>
    </row>
    <row r="287" spans="1:8" x14ac:dyDescent="0.25">
      <c r="A287" s="1">
        <v>3.7421296296296293E-2</v>
      </c>
      <c r="B287" t="s">
        <v>1778</v>
      </c>
      <c r="C287" t="s">
        <v>1661</v>
      </c>
      <c r="D287" t="s">
        <v>1810</v>
      </c>
      <c r="E287" t="s">
        <v>1811</v>
      </c>
      <c r="F287" t="s">
        <v>13</v>
      </c>
      <c r="G287" t="s">
        <v>2439</v>
      </c>
      <c r="H287">
        <v>0.17850525</v>
      </c>
    </row>
    <row r="288" spans="1:8" x14ac:dyDescent="0.25">
      <c r="A288" s="1">
        <v>3.7572916666666671E-2</v>
      </c>
      <c r="B288" t="s">
        <v>1758</v>
      </c>
      <c r="C288" t="s">
        <v>1666</v>
      </c>
      <c r="D288" t="s">
        <v>2086</v>
      </c>
      <c r="E288" t="s">
        <v>2181</v>
      </c>
      <c r="F288" t="s">
        <v>13</v>
      </c>
      <c r="G288" t="s">
        <v>2440</v>
      </c>
      <c r="H288">
        <v>0.15205395499999999</v>
      </c>
    </row>
    <row r="289" spans="1:8" x14ac:dyDescent="0.25">
      <c r="A289" s="1">
        <v>3.7726851851851852E-2</v>
      </c>
      <c r="B289" t="s">
        <v>1724</v>
      </c>
      <c r="C289" t="s">
        <v>1680</v>
      </c>
      <c r="D289" t="s">
        <v>2441</v>
      </c>
      <c r="E289" t="s">
        <v>2442</v>
      </c>
      <c r="F289" t="s">
        <v>13</v>
      </c>
      <c r="G289" t="s">
        <v>2443</v>
      </c>
      <c r="H289">
        <v>0.18432601900000001</v>
      </c>
    </row>
    <row r="290" spans="1:8" x14ac:dyDescent="0.25">
      <c r="A290" s="1">
        <v>3.7851851851851852E-2</v>
      </c>
      <c r="B290" t="s">
        <v>1766</v>
      </c>
      <c r="C290" t="s">
        <v>1675</v>
      </c>
      <c r="D290" t="s">
        <v>1880</v>
      </c>
      <c r="E290" t="s">
        <v>1881</v>
      </c>
      <c r="F290" t="s">
        <v>13</v>
      </c>
      <c r="G290" t="s">
        <v>2444</v>
      </c>
      <c r="H290">
        <v>0.14943342800000001</v>
      </c>
    </row>
    <row r="291" spans="1:8" x14ac:dyDescent="0.25">
      <c r="A291" s="1">
        <v>3.7989583333333334E-2</v>
      </c>
      <c r="B291" t="s">
        <v>1738</v>
      </c>
      <c r="C291" t="s">
        <v>1680</v>
      </c>
      <c r="D291" t="s">
        <v>2039</v>
      </c>
      <c r="E291" t="s">
        <v>2445</v>
      </c>
      <c r="F291" t="s">
        <v>13</v>
      </c>
      <c r="G291" t="s">
        <v>2446</v>
      </c>
      <c r="H291">
        <v>0.16646266800000001</v>
      </c>
    </row>
    <row r="292" spans="1:8" x14ac:dyDescent="0.25">
      <c r="A292" s="1">
        <v>3.8157407407407411E-2</v>
      </c>
      <c r="B292" t="s">
        <v>1660</v>
      </c>
      <c r="C292" t="s">
        <v>1656</v>
      </c>
      <c r="D292" t="s">
        <v>1690</v>
      </c>
      <c r="E292" t="s">
        <v>2447</v>
      </c>
      <c r="F292" t="s">
        <v>13</v>
      </c>
      <c r="G292" t="s">
        <v>2448</v>
      </c>
      <c r="H292">
        <v>0.18249075200000001</v>
      </c>
    </row>
    <row r="293" spans="1:8" x14ac:dyDescent="0.25">
      <c r="A293" s="1">
        <v>3.8325231481481481E-2</v>
      </c>
      <c r="B293" t="s">
        <v>1696</v>
      </c>
      <c r="C293" t="s">
        <v>1697</v>
      </c>
      <c r="D293" t="s">
        <v>1698</v>
      </c>
      <c r="E293" t="s">
        <v>2449</v>
      </c>
      <c r="F293" t="s">
        <v>13</v>
      </c>
      <c r="G293" t="s">
        <v>2450</v>
      </c>
      <c r="H293">
        <v>0.168978562</v>
      </c>
    </row>
    <row r="294" spans="1:8" x14ac:dyDescent="0.25">
      <c r="A294" s="1">
        <v>3.8467592592592595E-2</v>
      </c>
      <c r="B294" t="s">
        <v>1724</v>
      </c>
      <c r="C294" t="s">
        <v>1762</v>
      </c>
      <c r="D294" t="s">
        <v>2108</v>
      </c>
      <c r="E294" t="s">
        <v>2451</v>
      </c>
      <c r="F294" t="s">
        <v>13</v>
      </c>
      <c r="G294" t="s">
        <v>2452</v>
      </c>
      <c r="H294">
        <v>0.169085174</v>
      </c>
    </row>
    <row r="295" spans="1:8" x14ac:dyDescent="0.25">
      <c r="A295" s="1">
        <v>3.8592592592592595E-2</v>
      </c>
      <c r="B295" t="s">
        <v>1720</v>
      </c>
      <c r="C295" t="s">
        <v>1705</v>
      </c>
      <c r="D295" t="s">
        <v>2453</v>
      </c>
      <c r="E295" t="s">
        <v>2454</v>
      </c>
      <c r="F295" t="s">
        <v>13</v>
      </c>
      <c r="G295" t="s">
        <v>2455</v>
      </c>
      <c r="H295">
        <v>0.158527955</v>
      </c>
    </row>
    <row r="296" spans="1:8" x14ac:dyDescent="0.25">
      <c r="A296" s="1">
        <v>3.8748842592592592E-2</v>
      </c>
      <c r="B296" t="s">
        <v>1665</v>
      </c>
      <c r="C296" t="s">
        <v>1762</v>
      </c>
      <c r="D296" t="s">
        <v>2456</v>
      </c>
      <c r="E296" t="s">
        <v>2457</v>
      </c>
      <c r="F296" t="s">
        <v>13</v>
      </c>
      <c r="G296" t="s">
        <v>2458</v>
      </c>
      <c r="H296">
        <v>0.175134489</v>
      </c>
    </row>
    <row r="297" spans="1:8" x14ac:dyDescent="0.25">
      <c r="A297" s="1">
        <v>3.8884259259259257E-2</v>
      </c>
      <c r="B297" t="s">
        <v>1716</v>
      </c>
      <c r="C297" t="s">
        <v>1746</v>
      </c>
      <c r="D297" t="s">
        <v>2169</v>
      </c>
      <c r="E297" t="s">
        <v>2459</v>
      </c>
      <c r="F297" t="s">
        <v>13</v>
      </c>
      <c r="G297" t="s">
        <v>2460</v>
      </c>
      <c r="H297">
        <v>0.16078984499999999</v>
      </c>
    </row>
    <row r="298" spans="1:8" x14ac:dyDescent="0.25">
      <c r="A298" s="1">
        <v>3.9032407407407411E-2</v>
      </c>
      <c r="B298" t="s">
        <v>1720</v>
      </c>
      <c r="C298" t="s">
        <v>1670</v>
      </c>
      <c r="D298" t="s">
        <v>1721</v>
      </c>
      <c r="E298" t="s">
        <v>2461</v>
      </c>
      <c r="F298" t="s">
        <v>13</v>
      </c>
      <c r="G298" t="s">
        <v>2462</v>
      </c>
      <c r="H298">
        <v>0.18271767799999999</v>
      </c>
    </row>
    <row r="299" spans="1:8" x14ac:dyDescent="0.25">
      <c r="A299" s="1">
        <v>3.9188657407407408E-2</v>
      </c>
      <c r="B299" t="s">
        <v>1674</v>
      </c>
      <c r="C299" t="s">
        <v>1675</v>
      </c>
      <c r="D299" t="s">
        <v>1676</v>
      </c>
      <c r="E299" t="s">
        <v>2463</v>
      </c>
      <c r="F299" t="s">
        <v>13</v>
      </c>
      <c r="G299" t="s">
        <v>2464</v>
      </c>
      <c r="H299">
        <v>0.16924910600000001</v>
      </c>
    </row>
    <row r="300" spans="1:8" x14ac:dyDescent="0.25">
      <c r="A300" s="1">
        <v>3.9362268518518519E-2</v>
      </c>
      <c r="B300" t="s">
        <v>1655</v>
      </c>
      <c r="C300" t="s">
        <v>1762</v>
      </c>
      <c r="D300" t="s">
        <v>2465</v>
      </c>
      <c r="E300" t="s">
        <v>2466</v>
      </c>
      <c r="F300" t="s">
        <v>13</v>
      </c>
      <c r="G300" t="s">
        <v>2467</v>
      </c>
      <c r="H300">
        <v>0.16946308700000001</v>
      </c>
    </row>
    <row r="301" spans="1:8" x14ac:dyDescent="0.25">
      <c r="A301" s="1">
        <v>3.9528935185185188E-2</v>
      </c>
      <c r="B301" t="s">
        <v>1754</v>
      </c>
      <c r="C301" t="s">
        <v>1746</v>
      </c>
      <c r="D301" t="s">
        <v>2468</v>
      </c>
      <c r="E301" t="s">
        <v>2469</v>
      </c>
      <c r="F301" t="s">
        <v>13</v>
      </c>
      <c r="G301" t="s">
        <v>2470</v>
      </c>
      <c r="H301">
        <v>0.16247700800000001</v>
      </c>
    </row>
    <row r="302" spans="1:8" x14ac:dyDescent="0.25">
      <c r="G302" s="2" t="s">
        <v>3441</v>
      </c>
      <c r="H302">
        <f>AVERAGE(H2:H301)</f>
        <v>0.17189159608666676</v>
      </c>
    </row>
    <row r="303" spans="1:8" x14ac:dyDescent="0.25">
      <c r="G303" s="2" t="s">
        <v>3442</v>
      </c>
      <c r="H303">
        <f>STDEV(H2:H301)</f>
        <v>1.1998132950718207E-2</v>
      </c>
    </row>
    <row r="304" spans="1:8" x14ac:dyDescent="0.25">
      <c r="G304" s="2" t="s">
        <v>3443</v>
      </c>
      <c r="H304">
        <f>MEDIAN(H2:H301)</f>
        <v>0.17058709599999999</v>
      </c>
    </row>
    <row r="305" spans="7:8" x14ac:dyDescent="0.25">
      <c r="G305" s="2" t="s">
        <v>3444</v>
      </c>
      <c r="H305">
        <f>MIN(H2:H301)</f>
        <v>0.13568129300000001</v>
      </c>
    </row>
    <row r="306" spans="7:8" x14ac:dyDescent="0.25">
      <c r="G306" s="2" t="s">
        <v>3445</v>
      </c>
      <c r="H306">
        <f>MAX(H2:H301)</f>
        <v>0.230164965</v>
      </c>
    </row>
    <row r="307" spans="7:8" x14ac:dyDescent="0.25">
      <c r="G307" t="s">
        <v>3446</v>
      </c>
      <c r="H307">
        <f>_xlfn.STDEV.P(H2:H301)</f>
        <v>1.1978119370562016E-2</v>
      </c>
    </row>
    <row r="308" spans="7:8" x14ac:dyDescent="0.25">
      <c r="G308" t="s">
        <v>3447</v>
      </c>
      <c r="H308">
        <f>_xlfn.VAR.P(H2:H301)</f>
        <v>1.4347534365543297E-4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47D4A-D599-47DC-AA0E-B78F4FAD4E77}">
  <dimension ref="A1:K301"/>
  <sheetViews>
    <sheetView workbookViewId="0">
      <selection activeCell="K1" sqref="A1:K1048576"/>
    </sheetView>
  </sheetViews>
  <sheetFormatPr defaultRowHeight="15" x14ac:dyDescent="0.25"/>
  <cols>
    <col min="1" max="11" width="9.140625" style="5"/>
  </cols>
  <sheetData>
    <row r="1" spans="1:8" x14ac:dyDescent="0.25">
      <c r="A1" s="5" t="s">
        <v>0</v>
      </c>
      <c r="B1" s="5" t="s">
        <v>849</v>
      </c>
      <c r="C1" s="5" t="s">
        <v>1654</v>
      </c>
      <c r="D1" s="5" t="s">
        <v>3</v>
      </c>
      <c r="E1" s="5" t="s">
        <v>4</v>
      </c>
      <c r="F1" s="5" t="s">
        <v>5</v>
      </c>
      <c r="G1" s="5" t="s">
        <v>6</v>
      </c>
      <c r="H1" s="5" t="s">
        <v>8</v>
      </c>
    </row>
    <row r="2" spans="1:8" x14ac:dyDescent="0.25">
      <c r="A2" s="6">
        <v>2.2246527777777778E-2</v>
      </c>
      <c r="B2" s="5" t="s">
        <v>1793</v>
      </c>
      <c r="C2" s="5" t="s">
        <v>1656</v>
      </c>
      <c r="D2" s="5" t="s">
        <v>2190</v>
      </c>
      <c r="E2" s="5" t="s">
        <v>2191</v>
      </c>
      <c r="F2" s="5" t="s">
        <v>13</v>
      </c>
      <c r="G2" s="5" t="s">
        <v>2192</v>
      </c>
      <c r="H2" s="5">
        <v>0.230164965</v>
      </c>
    </row>
    <row r="3" spans="1:8" x14ac:dyDescent="0.25">
      <c r="A3" s="6"/>
    </row>
    <row r="4" spans="1:8" x14ac:dyDescent="0.25">
      <c r="A4" s="6"/>
    </row>
    <row r="5" spans="1:8" x14ac:dyDescent="0.25">
      <c r="A5" s="6"/>
    </row>
    <row r="6" spans="1:8" x14ac:dyDescent="0.25">
      <c r="A6" s="6"/>
      <c r="B6" s="5" t="s">
        <v>1654</v>
      </c>
      <c r="C6" s="5" t="s">
        <v>3</v>
      </c>
      <c r="D6" s="5" t="s">
        <v>4</v>
      </c>
      <c r="E6" s="5" t="s">
        <v>5</v>
      </c>
      <c r="F6" s="5" t="s">
        <v>6</v>
      </c>
    </row>
    <row r="7" spans="1:8" x14ac:dyDescent="0.25">
      <c r="A7" s="6"/>
      <c r="B7" s="5" t="s">
        <v>1656</v>
      </c>
      <c r="C7" s="5" t="s">
        <v>2190</v>
      </c>
      <c r="D7" s="5" t="s">
        <v>2191</v>
      </c>
      <c r="E7" s="5" t="s">
        <v>13</v>
      </c>
      <c r="F7" s="5" t="s">
        <v>2192</v>
      </c>
    </row>
    <row r="8" spans="1:8" x14ac:dyDescent="0.25">
      <c r="A8" s="6"/>
    </row>
    <row r="9" spans="1:8" x14ac:dyDescent="0.25">
      <c r="A9" s="6"/>
    </row>
    <row r="10" spans="1:8" x14ac:dyDescent="0.25">
      <c r="A10" s="6"/>
    </row>
    <row r="11" spans="1:8" x14ac:dyDescent="0.25">
      <c r="A11" s="6"/>
    </row>
    <row r="12" spans="1:8" x14ac:dyDescent="0.25">
      <c r="A12" s="6"/>
    </row>
    <row r="13" spans="1:8" x14ac:dyDescent="0.25">
      <c r="A13" s="6"/>
    </row>
    <row r="14" spans="1:8" x14ac:dyDescent="0.25">
      <c r="A14" s="6"/>
    </row>
    <row r="15" spans="1:8" x14ac:dyDescent="0.25">
      <c r="A15" s="6"/>
    </row>
    <row r="16" spans="1:8" x14ac:dyDescent="0.25">
      <c r="A16" s="6"/>
    </row>
    <row r="17" spans="1:1" x14ac:dyDescent="0.25">
      <c r="A17" s="6"/>
    </row>
    <row r="18" spans="1:1" x14ac:dyDescent="0.25">
      <c r="A18" s="6"/>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row r="27" spans="1:1" x14ac:dyDescent="0.25">
      <c r="A27" s="6"/>
    </row>
    <row r="28" spans="1:1" x14ac:dyDescent="0.25">
      <c r="A28" s="6"/>
    </row>
    <row r="29" spans="1:1" x14ac:dyDescent="0.25">
      <c r="A29" s="6"/>
    </row>
    <row r="30" spans="1:1" x14ac:dyDescent="0.25">
      <c r="A30" s="6"/>
    </row>
    <row r="31" spans="1:1" x14ac:dyDescent="0.25">
      <c r="A31" s="6"/>
    </row>
    <row r="32" spans="1:1"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sheetData>
  <sortState xmlns:xlrd2="http://schemas.microsoft.com/office/spreadsheetml/2017/richdata2" ref="A2:H301">
    <sortCondition descending="1" ref="H2:H30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D98EF-0FFA-4950-8DE1-847E4EBD7980}">
  <dimension ref="A1:G308"/>
  <sheetViews>
    <sheetView topLeftCell="A279" workbookViewId="0">
      <selection activeCell="F302" sqref="F302:G308"/>
    </sheetView>
  </sheetViews>
  <sheetFormatPr defaultRowHeight="15" x14ac:dyDescent="0.25"/>
  <sheetData>
    <row r="1" spans="1:7" x14ac:dyDescent="0.25">
      <c r="A1" t="s">
        <v>0</v>
      </c>
      <c r="B1" t="s">
        <v>2471</v>
      </c>
      <c r="C1" t="s">
        <v>3</v>
      </c>
      <c r="D1" t="s">
        <v>4</v>
      </c>
      <c r="E1" t="s">
        <v>5</v>
      </c>
      <c r="F1" t="s">
        <v>6</v>
      </c>
      <c r="G1" t="s">
        <v>8</v>
      </c>
    </row>
    <row r="2" spans="1:7" x14ac:dyDescent="0.25">
      <c r="A2" s="1">
        <v>45761.714681041667</v>
      </c>
      <c r="B2" t="s">
        <v>2472</v>
      </c>
      <c r="C2" t="s">
        <v>2473</v>
      </c>
      <c r="D2" t="s">
        <v>2474</v>
      </c>
      <c r="E2" t="s">
        <v>13</v>
      </c>
      <c r="F2" t="s">
        <v>2475</v>
      </c>
      <c r="G2">
        <v>0.14245014245014201</v>
      </c>
    </row>
    <row r="3" spans="1:7" x14ac:dyDescent="0.25">
      <c r="A3" s="1">
        <v>45761.714848321761</v>
      </c>
      <c r="B3" t="s">
        <v>2476</v>
      </c>
      <c r="C3" t="s">
        <v>2477</v>
      </c>
      <c r="D3" t="s">
        <v>2478</v>
      </c>
      <c r="E3" t="s">
        <v>13</v>
      </c>
      <c r="F3" t="s">
        <v>2479</v>
      </c>
      <c r="G3">
        <v>0.15893271461716901</v>
      </c>
    </row>
    <row r="4" spans="1:7" x14ac:dyDescent="0.25">
      <c r="A4" s="1">
        <v>45761.714972824077</v>
      </c>
      <c r="B4" t="s">
        <v>2480</v>
      </c>
      <c r="C4" t="s">
        <v>2481</v>
      </c>
      <c r="D4" t="s">
        <v>2482</v>
      </c>
      <c r="E4" t="s">
        <v>13</v>
      </c>
      <c r="F4" t="s">
        <v>2483</v>
      </c>
      <c r="G4">
        <v>0.15355233002291799</v>
      </c>
    </row>
    <row r="5" spans="1:7" x14ac:dyDescent="0.25">
      <c r="A5" s="1">
        <v>45761.715101493057</v>
      </c>
      <c r="B5" t="s">
        <v>2484</v>
      </c>
      <c r="C5" t="s">
        <v>2485</v>
      </c>
      <c r="D5" t="s">
        <v>2486</v>
      </c>
      <c r="E5" t="s">
        <v>13</v>
      </c>
      <c r="F5" t="s">
        <v>2487</v>
      </c>
      <c r="G5">
        <v>0.15407629020194399</v>
      </c>
    </row>
    <row r="6" spans="1:7" x14ac:dyDescent="0.25">
      <c r="A6" s="1">
        <v>45761.715230960646</v>
      </c>
      <c r="B6" t="s">
        <v>2488</v>
      </c>
      <c r="C6" t="s">
        <v>2489</v>
      </c>
      <c r="D6" t="s">
        <v>2490</v>
      </c>
      <c r="E6" t="s">
        <v>13</v>
      </c>
      <c r="F6" t="s">
        <v>2491</v>
      </c>
      <c r="G6">
        <v>0.16607773851590099</v>
      </c>
    </row>
    <row r="7" spans="1:7" x14ac:dyDescent="0.25">
      <c r="A7" s="1">
        <v>45761.71538519676</v>
      </c>
      <c r="B7" t="s">
        <v>2492</v>
      </c>
      <c r="C7" t="s">
        <v>2493</v>
      </c>
      <c r="D7" t="s">
        <v>2494</v>
      </c>
      <c r="E7" t="s">
        <v>13</v>
      </c>
      <c r="F7" t="s">
        <v>2495</v>
      </c>
      <c r="G7">
        <v>0.14838709677419301</v>
      </c>
    </row>
    <row r="8" spans="1:7" x14ac:dyDescent="0.25">
      <c r="A8" s="1">
        <v>45761.715559351855</v>
      </c>
      <c r="B8" t="s">
        <v>2496</v>
      </c>
      <c r="C8" t="s">
        <v>2497</v>
      </c>
      <c r="D8" t="s">
        <v>2498</v>
      </c>
      <c r="E8" t="s">
        <v>13</v>
      </c>
      <c r="F8" t="s">
        <v>2499</v>
      </c>
      <c r="G8">
        <v>0.182031708749266</v>
      </c>
    </row>
    <row r="9" spans="1:7" x14ac:dyDescent="0.25">
      <c r="A9" s="1">
        <v>45761.715722187502</v>
      </c>
      <c r="B9" t="s">
        <v>2500</v>
      </c>
      <c r="C9" t="s">
        <v>2501</v>
      </c>
      <c r="D9" t="s">
        <v>2502</v>
      </c>
      <c r="E9" t="s">
        <v>13</v>
      </c>
      <c r="F9" t="s">
        <v>2503</v>
      </c>
      <c r="G9">
        <v>0.17093541202672599</v>
      </c>
    </row>
    <row r="10" spans="1:7" x14ac:dyDescent="0.25">
      <c r="A10" s="1">
        <v>45761.715861597222</v>
      </c>
      <c r="B10" t="s">
        <v>2504</v>
      </c>
      <c r="C10" t="s">
        <v>2505</v>
      </c>
      <c r="D10" t="s">
        <v>2506</v>
      </c>
      <c r="E10" t="s">
        <v>13</v>
      </c>
      <c r="F10" t="s">
        <v>2507</v>
      </c>
      <c r="G10">
        <v>0.15285806037251101</v>
      </c>
    </row>
    <row r="11" spans="1:7" x14ac:dyDescent="0.25">
      <c r="A11" s="1">
        <v>45761.716024351852</v>
      </c>
      <c r="B11" t="s">
        <v>2508</v>
      </c>
      <c r="C11" t="s">
        <v>2509</v>
      </c>
      <c r="D11" t="s">
        <v>2510</v>
      </c>
      <c r="E11" t="s">
        <v>13</v>
      </c>
      <c r="F11" t="s">
        <v>2511</v>
      </c>
      <c r="G11">
        <v>0.16328708644610401</v>
      </c>
    </row>
    <row r="12" spans="1:7" x14ac:dyDescent="0.25">
      <c r="A12" s="1">
        <v>45761.716152060188</v>
      </c>
      <c r="B12" t="s">
        <v>2512</v>
      </c>
      <c r="C12" t="s">
        <v>2513</v>
      </c>
      <c r="D12" t="s">
        <v>2514</v>
      </c>
      <c r="E12" t="s">
        <v>13</v>
      </c>
      <c r="F12" t="s">
        <v>2515</v>
      </c>
      <c r="G12">
        <v>0.16306775874906901</v>
      </c>
    </row>
    <row r="13" spans="1:7" x14ac:dyDescent="0.25">
      <c r="A13" s="1">
        <v>45761.716287222225</v>
      </c>
      <c r="B13" t="s">
        <v>2516</v>
      </c>
      <c r="C13" t="s">
        <v>2517</v>
      </c>
      <c r="D13" t="s">
        <v>2518</v>
      </c>
      <c r="E13" t="s">
        <v>13</v>
      </c>
      <c r="F13" t="s">
        <v>2519</v>
      </c>
      <c r="G13">
        <v>0.16080402010050199</v>
      </c>
    </row>
    <row r="14" spans="1:7" x14ac:dyDescent="0.25">
      <c r="A14" s="1">
        <v>45761.716446643521</v>
      </c>
      <c r="B14" t="s">
        <v>2520</v>
      </c>
      <c r="C14" t="s">
        <v>2521</v>
      </c>
      <c r="D14" t="s">
        <v>2522</v>
      </c>
      <c r="E14" t="s">
        <v>13</v>
      </c>
      <c r="F14" t="s">
        <v>2523</v>
      </c>
      <c r="G14">
        <v>0.164179104477611</v>
      </c>
    </row>
    <row r="15" spans="1:7" x14ac:dyDescent="0.25">
      <c r="A15" s="1">
        <v>45761.716596712962</v>
      </c>
      <c r="B15" t="s">
        <v>2524</v>
      </c>
      <c r="C15" t="s">
        <v>2525</v>
      </c>
      <c r="D15" t="s">
        <v>2526</v>
      </c>
      <c r="E15" t="s">
        <v>13</v>
      </c>
      <c r="F15" t="s">
        <v>2527</v>
      </c>
      <c r="G15">
        <v>0.15845290081097901</v>
      </c>
    </row>
    <row r="16" spans="1:7" x14ac:dyDescent="0.25">
      <c r="A16" s="1">
        <v>45761.716741215278</v>
      </c>
      <c r="B16" t="s">
        <v>2528</v>
      </c>
      <c r="C16" t="s">
        <v>2529</v>
      </c>
      <c r="D16" t="s">
        <v>2530</v>
      </c>
      <c r="E16" t="s">
        <v>13</v>
      </c>
      <c r="F16" t="s">
        <v>2531</v>
      </c>
      <c r="G16">
        <v>0.16656534954407201</v>
      </c>
    </row>
    <row r="17" spans="1:7" x14ac:dyDescent="0.25">
      <c r="A17" s="1">
        <v>45761.716865810187</v>
      </c>
      <c r="B17" t="s">
        <v>2532</v>
      </c>
      <c r="C17" t="s">
        <v>2533</v>
      </c>
      <c r="D17" t="s">
        <v>2534</v>
      </c>
      <c r="E17" t="s">
        <v>13</v>
      </c>
      <c r="F17" t="s">
        <v>2535</v>
      </c>
      <c r="G17">
        <v>0.164677804295942</v>
      </c>
    </row>
    <row r="18" spans="1:7" x14ac:dyDescent="0.25">
      <c r="A18" s="1">
        <v>45761.717003078702</v>
      </c>
      <c r="B18" t="s">
        <v>2512</v>
      </c>
      <c r="C18" t="s">
        <v>2513</v>
      </c>
      <c r="D18" t="s">
        <v>2514</v>
      </c>
      <c r="E18" t="s">
        <v>13</v>
      </c>
      <c r="F18" t="s">
        <v>2536</v>
      </c>
      <c r="G18">
        <v>0.160089352196574</v>
      </c>
    </row>
    <row r="19" spans="1:7" x14ac:dyDescent="0.25">
      <c r="A19" s="1">
        <v>45761.721383425924</v>
      </c>
      <c r="B19" t="s">
        <v>2537</v>
      </c>
      <c r="C19" t="s">
        <v>2538</v>
      </c>
      <c r="D19" t="s">
        <v>2539</v>
      </c>
      <c r="E19" t="s">
        <v>13</v>
      </c>
      <c r="F19" t="s">
        <v>2540</v>
      </c>
      <c r="G19">
        <v>0.16357775987107101</v>
      </c>
    </row>
    <row r="20" spans="1:7" x14ac:dyDescent="0.25">
      <c r="A20" s="1">
        <v>45761.721536076388</v>
      </c>
      <c r="B20" t="s">
        <v>2541</v>
      </c>
      <c r="C20" t="s">
        <v>2542</v>
      </c>
      <c r="D20" t="s">
        <v>2543</v>
      </c>
      <c r="E20" t="s">
        <v>13</v>
      </c>
      <c r="F20" t="s">
        <v>2544</v>
      </c>
      <c r="G20">
        <v>0.17689015691868701</v>
      </c>
    </row>
    <row r="21" spans="1:7" x14ac:dyDescent="0.25">
      <c r="A21" s="1">
        <v>45761.721688634258</v>
      </c>
      <c r="B21" t="s">
        <v>2545</v>
      </c>
      <c r="C21" t="s">
        <v>2546</v>
      </c>
      <c r="D21" t="s">
        <v>2547</v>
      </c>
      <c r="E21" t="s">
        <v>13</v>
      </c>
      <c r="F21" t="s">
        <v>2548</v>
      </c>
      <c r="G21">
        <v>0.15108834827144599</v>
      </c>
    </row>
    <row r="22" spans="1:7" x14ac:dyDescent="0.25">
      <c r="A22" s="1">
        <v>45761.721871631948</v>
      </c>
      <c r="B22" t="s">
        <v>2549</v>
      </c>
      <c r="C22" t="s">
        <v>2550</v>
      </c>
      <c r="D22" t="s">
        <v>2551</v>
      </c>
      <c r="E22" t="s">
        <v>13</v>
      </c>
      <c r="F22" t="s">
        <v>2552</v>
      </c>
      <c r="G22">
        <v>0.16175736395406801</v>
      </c>
    </row>
    <row r="23" spans="1:7" x14ac:dyDescent="0.25">
      <c r="A23" s="1">
        <v>45761.722019085646</v>
      </c>
      <c r="B23" t="s">
        <v>2553</v>
      </c>
      <c r="C23" t="s">
        <v>2554</v>
      </c>
      <c r="D23" t="s">
        <v>2555</v>
      </c>
      <c r="E23" t="s">
        <v>13</v>
      </c>
      <c r="F23" t="s">
        <v>2556</v>
      </c>
      <c r="G23">
        <v>0.1575</v>
      </c>
    </row>
    <row r="24" spans="1:7" x14ac:dyDescent="0.25">
      <c r="A24" s="1">
        <v>45761.722182349535</v>
      </c>
      <c r="B24" t="s">
        <v>2557</v>
      </c>
      <c r="C24" t="s">
        <v>2558</v>
      </c>
      <c r="D24" t="s">
        <v>2559</v>
      </c>
      <c r="E24" t="s">
        <v>13</v>
      </c>
      <c r="F24" t="s">
        <v>2560</v>
      </c>
      <c r="G24">
        <v>0.162470023980815</v>
      </c>
    </row>
    <row r="25" spans="1:7" x14ac:dyDescent="0.25">
      <c r="A25" s="1">
        <v>45761.722319537039</v>
      </c>
      <c r="B25" t="s">
        <v>2561</v>
      </c>
      <c r="C25" t="s">
        <v>2562</v>
      </c>
      <c r="D25" t="s">
        <v>2563</v>
      </c>
      <c r="E25" t="s">
        <v>13</v>
      </c>
      <c r="F25" t="s">
        <v>2564</v>
      </c>
      <c r="G25">
        <v>0.15256688358640599</v>
      </c>
    </row>
    <row r="26" spans="1:7" x14ac:dyDescent="0.25">
      <c r="A26" s="1">
        <v>45761.722473252317</v>
      </c>
      <c r="B26" t="s">
        <v>2565</v>
      </c>
      <c r="C26" t="s">
        <v>2566</v>
      </c>
      <c r="D26" t="s">
        <v>2567</v>
      </c>
      <c r="E26" t="s">
        <v>13</v>
      </c>
      <c r="F26" t="s">
        <v>2568</v>
      </c>
      <c r="G26">
        <v>0.15235294117647</v>
      </c>
    </row>
    <row r="27" spans="1:7" x14ac:dyDescent="0.25">
      <c r="A27" s="1">
        <v>45761.722610868055</v>
      </c>
      <c r="B27" t="s">
        <v>2569</v>
      </c>
      <c r="C27" t="s">
        <v>2570</v>
      </c>
      <c r="D27" t="s">
        <v>2571</v>
      </c>
      <c r="E27" t="s">
        <v>13</v>
      </c>
      <c r="F27" t="s">
        <v>2572</v>
      </c>
      <c r="G27">
        <v>0.15479274611398899</v>
      </c>
    </row>
    <row r="28" spans="1:7" x14ac:dyDescent="0.25">
      <c r="A28" s="1">
        <v>45761.722764513892</v>
      </c>
      <c r="B28" t="s">
        <v>2573</v>
      </c>
      <c r="C28" t="s">
        <v>2574</v>
      </c>
      <c r="D28" t="s">
        <v>2575</v>
      </c>
      <c r="E28" t="s">
        <v>13</v>
      </c>
      <c r="F28" t="s">
        <v>2576</v>
      </c>
      <c r="G28">
        <v>0.165359082679541</v>
      </c>
    </row>
    <row r="29" spans="1:7" x14ac:dyDescent="0.25">
      <c r="A29" s="1">
        <v>45761.722902361114</v>
      </c>
      <c r="B29" t="s">
        <v>2577</v>
      </c>
      <c r="C29" t="s">
        <v>2578</v>
      </c>
      <c r="D29" t="s">
        <v>2579</v>
      </c>
      <c r="E29" t="s">
        <v>13</v>
      </c>
      <c r="F29" t="s">
        <v>2580</v>
      </c>
      <c r="G29">
        <v>0.16481223922113999</v>
      </c>
    </row>
    <row r="30" spans="1:7" x14ac:dyDescent="0.25">
      <c r="A30" s="1">
        <v>45761.723043310187</v>
      </c>
      <c r="B30" t="s">
        <v>2581</v>
      </c>
      <c r="C30" t="s">
        <v>2582</v>
      </c>
      <c r="D30" t="s">
        <v>2583</v>
      </c>
      <c r="E30" t="s">
        <v>13</v>
      </c>
      <c r="F30" t="s">
        <v>2584</v>
      </c>
      <c r="G30">
        <v>0.165389527458492</v>
      </c>
    </row>
    <row r="31" spans="1:7" x14ac:dyDescent="0.25">
      <c r="A31" s="1">
        <v>45761.723188449076</v>
      </c>
      <c r="B31" t="s">
        <v>2585</v>
      </c>
      <c r="C31" t="s">
        <v>2586</v>
      </c>
      <c r="D31" t="s">
        <v>2587</v>
      </c>
      <c r="E31" t="s">
        <v>13</v>
      </c>
      <c r="F31" t="s">
        <v>2588</v>
      </c>
      <c r="G31">
        <v>0.159682080924855</v>
      </c>
    </row>
    <row r="32" spans="1:7" x14ac:dyDescent="0.25">
      <c r="A32" s="1">
        <v>45761.723307453707</v>
      </c>
      <c r="B32" t="s">
        <v>2589</v>
      </c>
      <c r="C32" t="s">
        <v>2590</v>
      </c>
      <c r="D32" t="s">
        <v>2591</v>
      </c>
      <c r="E32" t="s">
        <v>13</v>
      </c>
      <c r="F32" t="s">
        <v>2592</v>
      </c>
      <c r="G32">
        <v>0.146198830409356</v>
      </c>
    </row>
    <row r="33" spans="1:7" x14ac:dyDescent="0.25">
      <c r="A33" s="1">
        <v>45761.72345484954</v>
      </c>
      <c r="B33" t="s">
        <v>2593</v>
      </c>
      <c r="C33" t="s">
        <v>2594</v>
      </c>
      <c r="D33" t="s">
        <v>2595</v>
      </c>
      <c r="E33" t="s">
        <v>13</v>
      </c>
      <c r="F33" t="s">
        <v>2596</v>
      </c>
      <c r="G33">
        <v>0.16556688662267499</v>
      </c>
    </row>
    <row r="34" spans="1:7" x14ac:dyDescent="0.25">
      <c r="A34" s="1">
        <v>45761.723574918979</v>
      </c>
      <c r="B34" t="s">
        <v>2597</v>
      </c>
      <c r="C34" t="s">
        <v>2598</v>
      </c>
      <c r="D34" t="s">
        <v>2599</v>
      </c>
      <c r="E34" t="s">
        <v>13</v>
      </c>
      <c r="F34" t="s">
        <v>2600</v>
      </c>
      <c r="G34">
        <v>0.14265635980323199</v>
      </c>
    </row>
    <row r="35" spans="1:7" x14ac:dyDescent="0.25">
      <c r="A35" s="1">
        <v>45761.72369958333</v>
      </c>
      <c r="B35" t="s">
        <v>2601</v>
      </c>
      <c r="C35" t="s">
        <v>2602</v>
      </c>
      <c r="D35" t="s">
        <v>2603</v>
      </c>
      <c r="E35" t="s">
        <v>13</v>
      </c>
      <c r="F35" t="s">
        <v>2604</v>
      </c>
      <c r="G35">
        <v>0.14103425117528501</v>
      </c>
    </row>
    <row r="36" spans="1:7" x14ac:dyDescent="0.25">
      <c r="A36" s="1">
        <v>45761.723826250003</v>
      </c>
      <c r="B36" t="s">
        <v>2605</v>
      </c>
      <c r="C36" t="s">
        <v>2606</v>
      </c>
      <c r="D36" t="s">
        <v>2607</v>
      </c>
      <c r="E36" t="s">
        <v>13</v>
      </c>
      <c r="F36" t="s">
        <v>2608</v>
      </c>
      <c r="G36">
        <v>0.18169582772543699</v>
      </c>
    </row>
    <row r="37" spans="1:7" x14ac:dyDescent="0.25">
      <c r="A37" s="1">
        <v>45761.723958657407</v>
      </c>
      <c r="B37" t="s">
        <v>2524</v>
      </c>
      <c r="C37" t="s">
        <v>2525</v>
      </c>
      <c r="D37" t="s">
        <v>2609</v>
      </c>
      <c r="E37" t="s">
        <v>13</v>
      </c>
      <c r="F37" t="s">
        <v>2610</v>
      </c>
      <c r="G37">
        <v>0.17339832869080701</v>
      </c>
    </row>
    <row r="38" spans="1:7" x14ac:dyDescent="0.25">
      <c r="A38" s="1">
        <v>45761.724104791669</v>
      </c>
      <c r="B38" t="s">
        <v>2611</v>
      </c>
      <c r="C38" t="s">
        <v>2612</v>
      </c>
      <c r="D38" t="s">
        <v>2613</v>
      </c>
      <c r="E38" t="s">
        <v>13</v>
      </c>
      <c r="F38" t="s">
        <v>2614</v>
      </c>
      <c r="G38">
        <v>0.16593886462881999</v>
      </c>
    </row>
    <row r="39" spans="1:7" x14ac:dyDescent="0.25">
      <c r="A39" s="1">
        <v>45761.724260486109</v>
      </c>
      <c r="B39" t="s">
        <v>2615</v>
      </c>
      <c r="C39" t="s">
        <v>2616</v>
      </c>
      <c r="D39" t="s">
        <v>2617</v>
      </c>
      <c r="E39" t="s">
        <v>13</v>
      </c>
      <c r="F39" t="s">
        <v>2618</v>
      </c>
      <c r="G39">
        <v>0.16526946107784399</v>
      </c>
    </row>
    <row r="40" spans="1:7" x14ac:dyDescent="0.25">
      <c r="A40" s="1">
        <v>45761.724403437503</v>
      </c>
      <c r="B40" t="s">
        <v>2619</v>
      </c>
      <c r="C40" t="s">
        <v>2620</v>
      </c>
      <c r="D40" t="s">
        <v>2621</v>
      </c>
      <c r="E40" t="s">
        <v>13</v>
      </c>
      <c r="F40" t="s">
        <v>2622</v>
      </c>
      <c r="G40">
        <v>0.15422578655151101</v>
      </c>
    </row>
    <row r="41" spans="1:7" x14ac:dyDescent="0.25">
      <c r="A41" s="1">
        <v>45761.724560185183</v>
      </c>
      <c r="B41" t="s">
        <v>2557</v>
      </c>
      <c r="C41" t="s">
        <v>2558</v>
      </c>
      <c r="D41" t="s">
        <v>2623</v>
      </c>
      <c r="E41" t="s">
        <v>13</v>
      </c>
      <c r="F41" t="s">
        <v>2624</v>
      </c>
      <c r="G41">
        <v>0.172732524552281</v>
      </c>
    </row>
    <row r="42" spans="1:7" x14ac:dyDescent="0.25">
      <c r="A42" s="1">
        <v>45761.72473076389</v>
      </c>
      <c r="B42" t="s">
        <v>2625</v>
      </c>
      <c r="C42" t="s">
        <v>2626</v>
      </c>
      <c r="D42" t="s">
        <v>2627</v>
      </c>
      <c r="E42" t="s">
        <v>13</v>
      </c>
      <c r="F42" t="s">
        <v>2628</v>
      </c>
      <c r="G42">
        <v>0.17262830482114999</v>
      </c>
    </row>
    <row r="43" spans="1:7" x14ac:dyDescent="0.25">
      <c r="A43" s="1">
        <v>45761.724857291665</v>
      </c>
      <c r="B43" t="s">
        <v>2629</v>
      </c>
      <c r="C43" t="s">
        <v>2630</v>
      </c>
      <c r="D43" t="s">
        <v>2631</v>
      </c>
      <c r="E43" t="s">
        <v>13</v>
      </c>
      <c r="F43" t="s">
        <v>2632</v>
      </c>
      <c r="G43">
        <v>0.15020862308762101</v>
      </c>
    </row>
    <row r="44" spans="1:7" x14ac:dyDescent="0.25">
      <c r="A44" s="1">
        <v>45761.724997025463</v>
      </c>
      <c r="B44" t="s">
        <v>2633</v>
      </c>
      <c r="C44" t="s">
        <v>2634</v>
      </c>
      <c r="D44" t="s">
        <v>2635</v>
      </c>
      <c r="E44" t="s">
        <v>13</v>
      </c>
      <c r="F44" t="s">
        <v>2636</v>
      </c>
      <c r="G44">
        <v>0.138546798029556</v>
      </c>
    </row>
    <row r="45" spans="1:7" x14ac:dyDescent="0.25">
      <c r="A45" s="1">
        <v>45761.725130023151</v>
      </c>
      <c r="B45" t="s">
        <v>2637</v>
      </c>
      <c r="C45" t="s">
        <v>2638</v>
      </c>
      <c r="D45" t="s">
        <v>2639</v>
      </c>
      <c r="E45" t="s">
        <v>13</v>
      </c>
      <c r="F45" t="s">
        <v>2640</v>
      </c>
      <c r="G45">
        <v>0.15935977731384801</v>
      </c>
    </row>
    <row r="46" spans="1:7" x14ac:dyDescent="0.25">
      <c r="A46" s="1">
        <v>45761.725261481479</v>
      </c>
      <c r="B46" t="s">
        <v>2561</v>
      </c>
      <c r="C46" t="s">
        <v>2562</v>
      </c>
      <c r="D46" t="s">
        <v>2641</v>
      </c>
      <c r="E46" t="s">
        <v>13</v>
      </c>
      <c r="F46" t="s">
        <v>2642</v>
      </c>
      <c r="G46">
        <v>0.15406162464985901</v>
      </c>
    </row>
    <row r="47" spans="1:7" x14ac:dyDescent="0.25">
      <c r="A47" s="1">
        <v>45761.725405659723</v>
      </c>
      <c r="B47" t="s">
        <v>2643</v>
      </c>
      <c r="C47" t="s">
        <v>2644</v>
      </c>
      <c r="D47" t="s">
        <v>2645</v>
      </c>
      <c r="E47" t="s">
        <v>13</v>
      </c>
      <c r="F47" t="s">
        <v>2646</v>
      </c>
      <c r="G47">
        <v>0.162977867203219</v>
      </c>
    </row>
    <row r="48" spans="1:7" x14ac:dyDescent="0.25">
      <c r="A48" s="1">
        <v>45761.725544513887</v>
      </c>
      <c r="B48" t="s">
        <v>2647</v>
      </c>
      <c r="C48" t="s">
        <v>2648</v>
      </c>
      <c r="D48" t="s">
        <v>2649</v>
      </c>
      <c r="E48" t="s">
        <v>13</v>
      </c>
      <c r="F48" t="s">
        <v>2650</v>
      </c>
      <c r="G48">
        <v>0.15688859591298601</v>
      </c>
    </row>
    <row r="49" spans="1:7" x14ac:dyDescent="0.25">
      <c r="A49" s="1">
        <v>45761.725674016205</v>
      </c>
      <c r="B49" t="s">
        <v>2651</v>
      </c>
      <c r="C49" t="s">
        <v>2652</v>
      </c>
      <c r="D49" t="s">
        <v>2653</v>
      </c>
      <c r="E49" t="s">
        <v>13</v>
      </c>
      <c r="F49" t="s">
        <v>2654</v>
      </c>
      <c r="G49">
        <v>0.17160161507402399</v>
      </c>
    </row>
    <row r="50" spans="1:7" x14ac:dyDescent="0.25">
      <c r="A50" s="1">
        <v>45761.725824409725</v>
      </c>
      <c r="B50" t="s">
        <v>2655</v>
      </c>
      <c r="C50" t="s">
        <v>2656</v>
      </c>
      <c r="D50" t="s">
        <v>2657</v>
      </c>
      <c r="E50" t="s">
        <v>13</v>
      </c>
      <c r="F50" t="s">
        <v>2658</v>
      </c>
      <c r="G50">
        <v>0.150384843102427</v>
      </c>
    </row>
    <row r="51" spans="1:7" x14ac:dyDescent="0.25">
      <c r="A51" s="1">
        <v>45761.725960289354</v>
      </c>
      <c r="B51" t="s">
        <v>2659</v>
      </c>
      <c r="C51" t="s">
        <v>2660</v>
      </c>
      <c r="D51" t="s">
        <v>2661</v>
      </c>
      <c r="E51" t="s">
        <v>13</v>
      </c>
      <c r="F51" t="s">
        <v>2662</v>
      </c>
      <c r="G51">
        <v>0.177563661390227</v>
      </c>
    </row>
    <row r="52" spans="1:7" x14ac:dyDescent="0.25">
      <c r="A52" s="1">
        <v>45761.72610983796</v>
      </c>
      <c r="B52" t="s">
        <v>2663</v>
      </c>
      <c r="C52" t="s">
        <v>2664</v>
      </c>
      <c r="D52" t="s">
        <v>2665</v>
      </c>
      <c r="E52" t="s">
        <v>13</v>
      </c>
      <c r="F52" t="s">
        <v>2666</v>
      </c>
      <c r="G52">
        <v>0.14984709480122299</v>
      </c>
    </row>
    <row r="53" spans="1:7" x14ac:dyDescent="0.25">
      <c r="A53" s="1">
        <v>45761.726256539354</v>
      </c>
      <c r="B53" t="s">
        <v>2667</v>
      </c>
      <c r="C53" t="s">
        <v>2668</v>
      </c>
      <c r="D53" t="s">
        <v>2669</v>
      </c>
      <c r="E53" t="s">
        <v>13</v>
      </c>
      <c r="F53" t="s">
        <v>2670</v>
      </c>
      <c r="G53">
        <v>0.16508152173912999</v>
      </c>
    </row>
    <row r="54" spans="1:7" x14ac:dyDescent="0.25">
      <c r="A54" s="1">
        <v>45761.726417245372</v>
      </c>
      <c r="B54" t="s">
        <v>2655</v>
      </c>
      <c r="C54" t="s">
        <v>2656</v>
      </c>
      <c r="D54" t="s">
        <v>2671</v>
      </c>
      <c r="E54" t="s">
        <v>13</v>
      </c>
      <c r="F54" t="s">
        <v>2672</v>
      </c>
      <c r="G54">
        <v>0.153072625698324</v>
      </c>
    </row>
    <row r="55" spans="1:7" x14ac:dyDescent="0.25">
      <c r="A55" s="1">
        <v>45761.726552708336</v>
      </c>
      <c r="B55" t="s">
        <v>2561</v>
      </c>
      <c r="C55" t="s">
        <v>2562</v>
      </c>
      <c r="D55" t="s">
        <v>2673</v>
      </c>
      <c r="E55" t="s">
        <v>13</v>
      </c>
      <c r="F55" t="s">
        <v>2674</v>
      </c>
      <c r="G55">
        <v>0.154624277456647</v>
      </c>
    </row>
    <row r="56" spans="1:7" x14ac:dyDescent="0.25">
      <c r="A56" s="1">
        <v>45761.726693263889</v>
      </c>
      <c r="B56" t="s">
        <v>2675</v>
      </c>
      <c r="C56" t="s">
        <v>2676</v>
      </c>
      <c r="D56" t="s">
        <v>2677</v>
      </c>
      <c r="E56" t="s">
        <v>13</v>
      </c>
      <c r="F56" t="s">
        <v>2678</v>
      </c>
      <c r="G56">
        <v>0.14730694354315299</v>
      </c>
    </row>
    <row r="57" spans="1:7" x14ac:dyDescent="0.25">
      <c r="A57" s="1">
        <v>45761.726848275466</v>
      </c>
      <c r="B57" t="s">
        <v>2679</v>
      </c>
      <c r="C57" t="s">
        <v>2680</v>
      </c>
      <c r="D57" t="s">
        <v>2681</v>
      </c>
      <c r="E57" t="s">
        <v>13</v>
      </c>
      <c r="F57" t="s">
        <v>2682</v>
      </c>
      <c r="G57">
        <v>0.16171003717472099</v>
      </c>
    </row>
    <row r="58" spans="1:7" x14ac:dyDescent="0.25">
      <c r="A58" s="1">
        <v>45761.726960474538</v>
      </c>
      <c r="B58" t="s">
        <v>2683</v>
      </c>
      <c r="C58" t="s">
        <v>2684</v>
      </c>
      <c r="D58" t="s">
        <v>2685</v>
      </c>
      <c r="E58" t="s">
        <v>13</v>
      </c>
      <c r="F58" t="s">
        <v>2686</v>
      </c>
      <c r="G58">
        <v>0.144178874325366</v>
      </c>
    </row>
    <row r="59" spans="1:7" x14ac:dyDescent="0.25">
      <c r="A59" s="1">
        <v>45761.727095347225</v>
      </c>
      <c r="B59" t="s">
        <v>2687</v>
      </c>
      <c r="C59" t="s">
        <v>2688</v>
      </c>
      <c r="D59" t="s">
        <v>2689</v>
      </c>
      <c r="E59" t="s">
        <v>13</v>
      </c>
      <c r="F59" t="s">
        <v>2690</v>
      </c>
      <c r="G59">
        <v>0.15566037735849</v>
      </c>
    </row>
    <row r="60" spans="1:7" x14ac:dyDescent="0.25">
      <c r="A60" s="1">
        <v>45761.727198055552</v>
      </c>
      <c r="B60" t="s">
        <v>2691</v>
      </c>
      <c r="C60" t="s">
        <v>2692</v>
      </c>
      <c r="D60" t="s">
        <v>2693</v>
      </c>
      <c r="E60" t="s">
        <v>13</v>
      </c>
      <c r="F60" t="s">
        <v>2694</v>
      </c>
      <c r="G60">
        <v>0.1415313225058</v>
      </c>
    </row>
    <row r="61" spans="1:7" x14ac:dyDescent="0.25">
      <c r="A61" s="1">
        <v>45761.72734740741</v>
      </c>
      <c r="B61" t="s">
        <v>2695</v>
      </c>
      <c r="C61" t="s">
        <v>2696</v>
      </c>
      <c r="D61" t="s">
        <v>2697</v>
      </c>
      <c r="E61" t="s">
        <v>13</v>
      </c>
      <c r="F61" t="s">
        <v>2698</v>
      </c>
      <c r="G61">
        <v>0.15665796344647501</v>
      </c>
    </row>
    <row r="62" spans="1:7" x14ac:dyDescent="0.25">
      <c r="A62" s="1">
        <v>45761.727549768519</v>
      </c>
      <c r="B62" t="s">
        <v>2699</v>
      </c>
      <c r="C62" t="s">
        <v>2700</v>
      </c>
      <c r="D62" t="s">
        <v>2701</v>
      </c>
      <c r="E62" t="s">
        <v>13</v>
      </c>
      <c r="F62" t="s">
        <v>2702</v>
      </c>
      <c r="G62">
        <v>0.153625954198473</v>
      </c>
    </row>
    <row r="63" spans="1:7" x14ac:dyDescent="0.25">
      <c r="A63" s="1">
        <v>45761.727717372683</v>
      </c>
      <c r="B63" t="s">
        <v>2703</v>
      </c>
      <c r="C63" t="s">
        <v>2704</v>
      </c>
      <c r="D63" t="s">
        <v>2705</v>
      </c>
      <c r="E63" t="s">
        <v>13</v>
      </c>
      <c r="F63" t="s">
        <v>2706</v>
      </c>
      <c r="G63">
        <v>0.17486971627098999</v>
      </c>
    </row>
    <row r="64" spans="1:7" x14ac:dyDescent="0.25">
      <c r="A64" s="1">
        <v>45761.727857604164</v>
      </c>
      <c r="B64" t="s">
        <v>2637</v>
      </c>
      <c r="C64" t="s">
        <v>2638</v>
      </c>
      <c r="D64" t="s">
        <v>2707</v>
      </c>
      <c r="E64" t="s">
        <v>13</v>
      </c>
      <c r="F64" t="s">
        <v>2708</v>
      </c>
      <c r="G64">
        <v>0.164179104477611</v>
      </c>
    </row>
    <row r="65" spans="1:7" x14ac:dyDescent="0.25">
      <c r="A65" s="1">
        <v>45761.728008171296</v>
      </c>
      <c r="B65" t="s">
        <v>2557</v>
      </c>
      <c r="C65" t="s">
        <v>2558</v>
      </c>
      <c r="D65" t="s">
        <v>2709</v>
      </c>
      <c r="E65" t="s">
        <v>13</v>
      </c>
      <c r="F65" t="s">
        <v>2710</v>
      </c>
      <c r="G65">
        <v>0.18247734138972799</v>
      </c>
    </row>
    <row r="66" spans="1:7" x14ac:dyDescent="0.25">
      <c r="A66" s="1">
        <v>45761.728155254626</v>
      </c>
      <c r="B66" t="s">
        <v>2711</v>
      </c>
      <c r="C66" t="s">
        <v>2712</v>
      </c>
      <c r="D66" t="s">
        <v>2713</v>
      </c>
      <c r="E66" t="s">
        <v>13</v>
      </c>
      <c r="F66" t="s">
        <v>2714</v>
      </c>
      <c r="G66">
        <v>0.178856382978723</v>
      </c>
    </row>
    <row r="67" spans="1:7" x14ac:dyDescent="0.25">
      <c r="A67" s="1">
        <v>45761.728289548613</v>
      </c>
      <c r="B67" t="s">
        <v>2715</v>
      </c>
      <c r="C67" t="s">
        <v>2716</v>
      </c>
      <c r="D67" t="s">
        <v>2717</v>
      </c>
      <c r="E67" t="s">
        <v>13</v>
      </c>
      <c r="F67" t="s">
        <v>2718</v>
      </c>
      <c r="G67">
        <v>0.14923189465983899</v>
      </c>
    </row>
    <row r="68" spans="1:7" x14ac:dyDescent="0.25">
      <c r="A68" s="1">
        <v>45761.728422337961</v>
      </c>
      <c r="B68" t="s">
        <v>2516</v>
      </c>
      <c r="C68" t="s">
        <v>2517</v>
      </c>
      <c r="D68" t="s">
        <v>2719</v>
      </c>
      <c r="E68" t="s">
        <v>13</v>
      </c>
      <c r="F68" t="s">
        <v>2720</v>
      </c>
      <c r="G68">
        <v>0.153318077803203</v>
      </c>
    </row>
    <row r="69" spans="1:7" x14ac:dyDescent="0.25">
      <c r="A69" s="1">
        <v>45761.728582511576</v>
      </c>
      <c r="B69" t="s">
        <v>2528</v>
      </c>
      <c r="C69" t="s">
        <v>2529</v>
      </c>
      <c r="D69" t="s">
        <v>2721</v>
      </c>
      <c r="E69" t="s">
        <v>13</v>
      </c>
      <c r="F69" t="s">
        <v>2722</v>
      </c>
      <c r="G69">
        <v>0.18676122931441999</v>
      </c>
    </row>
    <row r="70" spans="1:7" x14ac:dyDescent="0.25">
      <c r="A70" s="1">
        <v>45761.728693750003</v>
      </c>
      <c r="B70" t="s">
        <v>2683</v>
      </c>
      <c r="C70" t="s">
        <v>2684</v>
      </c>
      <c r="D70" t="s">
        <v>2685</v>
      </c>
      <c r="E70" t="s">
        <v>13</v>
      </c>
      <c r="F70" t="s">
        <v>2723</v>
      </c>
      <c r="G70">
        <v>0.14330958036421201</v>
      </c>
    </row>
    <row r="71" spans="1:7" x14ac:dyDescent="0.25">
      <c r="A71" s="1">
        <v>45761.728829421299</v>
      </c>
      <c r="B71" t="s">
        <v>2724</v>
      </c>
      <c r="C71" t="s">
        <v>2725</v>
      </c>
      <c r="D71" t="s">
        <v>2726</v>
      </c>
      <c r="E71" t="s">
        <v>13</v>
      </c>
      <c r="F71" t="s">
        <v>2727</v>
      </c>
      <c r="G71">
        <v>0.159214092140921</v>
      </c>
    </row>
    <row r="72" spans="1:7" x14ac:dyDescent="0.25">
      <c r="A72" s="1">
        <v>45761.728956493054</v>
      </c>
      <c r="B72" t="s">
        <v>2728</v>
      </c>
      <c r="C72" t="s">
        <v>2729</v>
      </c>
      <c r="D72" t="s">
        <v>2730</v>
      </c>
      <c r="E72" t="s">
        <v>13</v>
      </c>
      <c r="F72" t="s">
        <v>2731</v>
      </c>
      <c r="G72">
        <v>0.15170494084899</v>
      </c>
    </row>
    <row r="73" spans="1:7" x14ac:dyDescent="0.25">
      <c r="A73" s="1">
        <v>45761.729105868057</v>
      </c>
      <c r="B73" t="s">
        <v>2732</v>
      </c>
      <c r="C73" t="s">
        <v>2733</v>
      </c>
      <c r="D73" t="s">
        <v>2734</v>
      </c>
      <c r="E73" t="s">
        <v>13</v>
      </c>
      <c r="F73" t="s">
        <v>2735</v>
      </c>
      <c r="G73">
        <v>0.17707701637355899</v>
      </c>
    </row>
    <row r="74" spans="1:7" x14ac:dyDescent="0.25">
      <c r="A74" s="1">
        <v>45761.729245613424</v>
      </c>
      <c r="B74" t="s">
        <v>2516</v>
      </c>
      <c r="C74" t="s">
        <v>2517</v>
      </c>
      <c r="D74" t="s">
        <v>2736</v>
      </c>
      <c r="E74" t="s">
        <v>13</v>
      </c>
      <c r="F74" t="s">
        <v>2737</v>
      </c>
      <c r="G74">
        <v>0.15349444807315399</v>
      </c>
    </row>
    <row r="75" spans="1:7" x14ac:dyDescent="0.25">
      <c r="A75" s="1">
        <v>45761.729391203706</v>
      </c>
      <c r="B75" t="s">
        <v>2615</v>
      </c>
      <c r="C75" t="s">
        <v>2616</v>
      </c>
      <c r="D75" t="s">
        <v>2738</v>
      </c>
      <c r="E75" t="s">
        <v>13</v>
      </c>
      <c r="F75" t="s">
        <v>2739</v>
      </c>
      <c r="G75">
        <v>0.161000641436818</v>
      </c>
    </row>
    <row r="76" spans="1:7" x14ac:dyDescent="0.25">
      <c r="A76" s="1">
        <v>45761.729528784723</v>
      </c>
      <c r="B76" t="s">
        <v>2740</v>
      </c>
      <c r="C76" t="s">
        <v>2741</v>
      </c>
      <c r="D76" t="s">
        <v>2742</v>
      </c>
      <c r="E76" t="s">
        <v>13</v>
      </c>
      <c r="F76" t="s">
        <v>2743</v>
      </c>
      <c r="G76">
        <v>0.17126269956458601</v>
      </c>
    </row>
    <row r="77" spans="1:7" x14ac:dyDescent="0.25">
      <c r="A77" s="1">
        <v>45761.729664155093</v>
      </c>
      <c r="B77" t="s">
        <v>2532</v>
      </c>
      <c r="C77" t="s">
        <v>2533</v>
      </c>
      <c r="D77" t="s">
        <v>2744</v>
      </c>
      <c r="E77" t="s">
        <v>13</v>
      </c>
      <c r="F77" t="s">
        <v>2745</v>
      </c>
      <c r="G77">
        <v>0.16139657444005201</v>
      </c>
    </row>
    <row r="78" spans="1:7" x14ac:dyDescent="0.25">
      <c r="A78" s="1">
        <v>45761.729809074073</v>
      </c>
      <c r="B78" t="s">
        <v>2746</v>
      </c>
      <c r="C78" t="s">
        <v>2747</v>
      </c>
      <c r="D78" t="s">
        <v>2748</v>
      </c>
      <c r="E78" t="s">
        <v>13</v>
      </c>
      <c r="F78" t="s">
        <v>2749</v>
      </c>
      <c r="G78">
        <v>0.16392215568862201</v>
      </c>
    </row>
    <row r="79" spans="1:7" x14ac:dyDescent="0.25">
      <c r="A79" s="1">
        <v>45761.729947604166</v>
      </c>
      <c r="B79" t="s">
        <v>2577</v>
      </c>
      <c r="C79" t="s">
        <v>2578</v>
      </c>
      <c r="D79" t="s">
        <v>2750</v>
      </c>
      <c r="E79" t="s">
        <v>13</v>
      </c>
      <c r="F79" t="s">
        <v>2751</v>
      </c>
      <c r="G79">
        <v>0.166887417218543</v>
      </c>
    </row>
    <row r="80" spans="1:7" x14ac:dyDescent="0.25">
      <c r="A80" s="1">
        <v>45761.730084722221</v>
      </c>
      <c r="B80" t="s">
        <v>2752</v>
      </c>
      <c r="C80" t="s">
        <v>2753</v>
      </c>
      <c r="D80" t="s">
        <v>2754</v>
      </c>
      <c r="E80" t="s">
        <v>13</v>
      </c>
      <c r="F80" t="s">
        <v>2755</v>
      </c>
      <c r="G80">
        <v>0.173012692050768</v>
      </c>
    </row>
    <row r="81" spans="1:7" x14ac:dyDescent="0.25">
      <c r="A81" s="1">
        <v>45761.730217962962</v>
      </c>
      <c r="B81" t="s">
        <v>2756</v>
      </c>
      <c r="C81" t="s">
        <v>2757</v>
      </c>
      <c r="D81" t="s">
        <v>2758</v>
      </c>
      <c r="E81" t="s">
        <v>13</v>
      </c>
      <c r="F81" t="s">
        <v>2759</v>
      </c>
      <c r="G81">
        <v>0.166144200626959</v>
      </c>
    </row>
    <row r="82" spans="1:7" x14ac:dyDescent="0.25">
      <c r="A82" s="1">
        <v>45761.730338912035</v>
      </c>
      <c r="B82" t="s">
        <v>2728</v>
      </c>
      <c r="C82" t="s">
        <v>2729</v>
      </c>
      <c r="D82" t="s">
        <v>2760</v>
      </c>
      <c r="E82" t="s">
        <v>13</v>
      </c>
      <c r="F82" t="s">
        <v>2761</v>
      </c>
      <c r="G82">
        <v>0.152050919377652</v>
      </c>
    </row>
    <row r="83" spans="1:7" x14ac:dyDescent="0.25">
      <c r="A83" s="1">
        <v>45761.730478449077</v>
      </c>
      <c r="B83" t="s">
        <v>2762</v>
      </c>
      <c r="C83" t="s">
        <v>2763</v>
      </c>
      <c r="D83" t="s">
        <v>2764</v>
      </c>
      <c r="E83" t="s">
        <v>13</v>
      </c>
      <c r="F83" t="s">
        <v>2765</v>
      </c>
      <c r="G83">
        <v>0.15157353885677499</v>
      </c>
    </row>
    <row r="84" spans="1:7" x14ac:dyDescent="0.25">
      <c r="A84" s="1">
        <v>45761.730623414354</v>
      </c>
      <c r="B84" t="s">
        <v>2766</v>
      </c>
      <c r="C84" t="s">
        <v>2767</v>
      </c>
      <c r="D84" t="s">
        <v>2768</v>
      </c>
      <c r="E84" t="s">
        <v>13</v>
      </c>
      <c r="F84" t="s">
        <v>2769</v>
      </c>
      <c r="G84">
        <v>0.14747736093143499</v>
      </c>
    </row>
    <row r="85" spans="1:7" x14ac:dyDescent="0.25">
      <c r="A85" s="1">
        <v>45761.730740729166</v>
      </c>
      <c r="B85" t="s">
        <v>2770</v>
      </c>
      <c r="C85" t="s">
        <v>2771</v>
      </c>
      <c r="D85" t="s">
        <v>2772</v>
      </c>
      <c r="E85" t="s">
        <v>13</v>
      </c>
      <c r="F85" t="s">
        <v>2773</v>
      </c>
      <c r="G85">
        <v>0.149433427762039</v>
      </c>
    </row>
    <row r="86" spans="1:7" x14ac:dyDescent="0.25">
      <c r="A86" s="1">
        <v>45761.730850914355</v>
      </c>
      <c r="B86" t="s">
        <v>2774</v>
      </c>
      <c r="C86" t="s">
        <v>2775</v>
      </c>
      <c r="D86" t="s">
        <v>2776</v>
      </c>
      <c r="E86" t="s">
        <v>13</v>
      </c>
      <c r="F86" t="s">
        <v>2777</v>
      </c>
      <c r="G86">
        <v>0.14274258219727301</v>
      </c>
    </row>
    <row r="87" spans="1:7" x14ac:dyDescent="0.25">
      <c r="A87" s="1">
        <v>45761.73099650463</v>
      </c>
      <c r="B87" t="s">
        <v>2778</v>
      </c>
      <c r="C87" t="s">
        <v>2779</v>
      </c>
      <c r="D87" t="s">
        <v>2780</v>
      </c>
      <c r="E87" t="s">
        <v>13</v>
      </c>
      <c r="F87" t="s">
        <v>2781</v>
      </c>
      <c r="G87">
        <v>0.150296638101516</v>
      </c>
    </row>
    <row r="88" spans="1:7" x14ac:dyDescent="0.25">
      <c r="A88" s="1">
        <v>45761.73113172454</v>
      </c>
      <c r="B88" t="s">
        <v>2520</v>
      </c>
      <c r="C88" t="s">
        <v>2521</v>
      </c>
      <c r="D88" t="s">
        <v>2782</v>
      </c>
      <c r="E88" t="s">
        <v>13</v>
      </c>
      <c r="F88" t="s">
        <v>2783</v>
      </c>
      <c r="G88">
        <v>0.15051679586563299</v>
      </c>
    </row>
    <row r="89" spans="1:7" x14ac:dyDescent="0.25">
      <c r="A89" s="1">
        <v>45761.731261550929</v>
      </c>
      <c r="B89" t="s">
        <v>2651</v>
      </c>
      <c r="C89" t="s">
        <v>2652</v>
      </c>
      <c r="D89" t="s">
        <v>2784</v>
      </c>
      <c r="E89" t="s">
        <v>13</v>
      </c>
      <c r="F89" t="s">
        <v>2785</v>
      </c>
      <c r="G89">
        <v>0.17083946980854101</v>
      </c>
    </row>
    <row r="90" spans="1:7" x14ac:dyDescent="0.25">
      <c r="A90" s="1">
        <v>45761.731383310187</v>
      </c>
      <c r="B90" t="s">
        <v>2786</v>
      </c>
      <c r="C90" t="s">
        <v>2787</v>
      </c>
      <c r="D90" t="s">
        <v>2788</v>
      </c>
      <c r="E90" t="s">
        <v>13</v>
      </c>
      <c r="F90" t="s">
        <v>2789</v>
      </c>
      <c r="G90">
        <v>0.15155910079767901</v>
      </c>
    </row>
    <row r="91" spans="1:7" x14ac:dyDescent="0.25">
      <c r="A91" s="1">
        <v>45761.731547604169</v>
      </c>
      <c r="B91" t="s">
        <v>2790</v>
      </c>
      <c r="C91" t="s">
        <v>2791</v>
      </c>
      <c r="D91" t="s">
        <v>2792</v>
      </c>
      <c r="E91" t="s">
        <v>13</v>
      </c>
      <c r="F91" t="s">
        <v>2793</v>
      </c>
      <c r="G91">
        <v>0.16382853787433899</v>
      </c>
    </row>
    <row r="92" spans="1:7" x14ac:dyDescent="0.25">
      <c r="A92" s="1">
        <v>45761.731670578702</v>
      </c>
      <c r="B92" t="s">
        <v>2794</v>
      </c>
      <c r="C92" t="s">
        <v>2795</v>
      </c>
      <c r="D92" t="s">
        <v>2796</v>
      </c>
      <c r="E92" t="s">
        <v>13</v>
      </c>
      <c r="F92" t="s">
        <v>2797</v>
      </c>
      <c r="G92">
        <v>0.15408805031446501</v>
      </c>
    </row>
    <row r="93" spans="1:7" x14ac:dyDescent="0.25">
      <c r="A93" s="1">
        <v>45761.73180833333</v>
      </c>
      <c r="B93" t="s">
        <v>2798</v>
      </c>
      <c r="C93" t="s">
        <v>2799</v>
      </c>
      <c r="D93" t="s">
        <v>2800</v>
      </c>
      <c r="E93" t="s">
        <v>13</v>
      </c>
      <c r="F93" t="s">
        <v>2801</v>
      </c>
      <c r="G93">
        <v>0.15663430420711899</v>
      </c>
    </row>
    <row r="94" spans="1:7" x14ac:dyDescent="0.25">
      <c r="A94" s="1">
        <v>45761.73192972222</v>
      </c>
      <c r="B94" t="s">
        <v>2802</v>
      </c>
      <c r="C94" t="s">
        <v>2803</v>
      </c>
      <c r="D94" t="s">
        <v>2804</v>
      </c>
      <c r="E94" t="s">
        <v>13</v>
      </c>
      <c r="F94" t="s">
        <v>2805</v>
      </c>
      <c r="G94">
        <v>0.14932767162066499</v>
      </c>
    </row>
    <row r="95" spans="1:7" x14ac:dyDescent="0.25">
      <c r="A95" s="1">
        <v>45761.732063773146</v>
      </c>
      <c r="B95" t="s">
        <v>2766</v>
      </c>
      <c r="C95" t="s">
        <v>2767</v>
      </c>
      <c r="D95" t="s">
        <v>2806</v>
      </c>
      <c r="E95" t="s">
        <v>13</v>
      </c>
      <c r="F95" t="s">
        <v>2807</v>
      </c>
      <c r="G95">
        <v>0.15354070152217</v>
      </c>
    </row>
    <row r="96" spans="1:7" x14ac:dyDescent="0.25">
      <c r="A96" s="1">
        <v>45761.732212627314</v>
      </c>
      <c r="B96" t="s">
        <v>2643</v>
      </c>
      <c r="C96" t="s">
        <v>2644</v>
      </c>
      <c r="D96" t="s">
        <v>2808</v>
      </c>
      <c r="E96" t="s">
        <v>13</v>
      </c>
      <c r="F96" t="s">
        <v>2809</v>
      </c>
      <c r="G96">
        <v>0.15133724722765801</v>
      </c>
    </row>
    <row r="97" spans="1:7" x14ac:dyDescent="0.25">
      <c r="A97" s="1">
        <v>45761.732338055554</v>
      </c>
      <c r="B97" t="s">
        <v>2810</v>
      </c>
      <c r="C97" t="s">
        <v>2811</v>
      </c>
      <c r="D97" t="s">
        <v>2812</v>
      </c>
      <c r="E97" t="s">
        <v>13</v>
      </c>
      <c r="F97" t="s">
        <v>2813</v>
      </c>
      <c r="G97">
        <v>0.14765100671140899</v>
      </c>
    </row>
    <row r="98" spans="1:7" x14ac:dyDescent="0.25">
      <c r="A98" s="1">
        <v>45761.732545856481</v>
      </c>
      <c r="B98" t="s">
        <v>2814</v>
      </c>
      <c r="C98" t="s">
        <v>2815</v>
      </c>
      <c r="D98" t="s">
        <v>2816</v>
      </c>
      <c r="E98" t="s">
        <v>13</v>
      </c>
      <c r="F98" t="s">
        <v>2817</v>
      </c>
      <c r="G98">
        <v>0.16303708063566799</v>
      </c>
    </row>
    <row r="99" spans="1:7" x14ac:dyDescent="0.25">
      <c r="A99" s="1">
        <v>45761.732702615744</v>
      </c>
      <c r="B99" t="s">
        <v>2752</v>
      </c>
      <c r="C99" t="s">
        <v>2753</v>
      </c>
      <c r="D99" t="s">
        <v>2818</v>
      </c>
      <c r="E99" t="s">
        <v>13</v>
      </c>
      <c r="F99" t="s">
        <v>2819</v>
      </c>
      <c r="G99">
        <v>0.16623876765083401</v>
      </c>
    </row>
    <row r="100" spans="1:7" x14ac:dyDescent="0.25">
      <c r="A100" s="1">
        <v>45761.732843819445</v>
      </c>
      <c r="B100" t="s">
        <v>2820</v>
      </c>
      <c r="C100" t="s">
        <v>2821</v>
      </c>
      <c r="D100" t="s">
        <v>2822</v>
      </c>
      <c r="E100" t="s">
        <v>13</v>
      </c>
      <c r="F100" t="s">
        <v>2823</v>
      </c>
      <c r="G100">
        <v>0.156498673740053</v>
      </c>
    </row>
    <row r="101" spans="1:7" x14ac:dyDescent="0.25">
      <c r="A101" s="1">
        <v>45761.733000717591</v>
      </c>
      <c r="B101" t="s">
        <v>2824</v>
      </c>
      <c r="C101" t="s">
        <v>2825</v>
      </c>
      <c r="D101" t="s">
        <v>2826</v>
      </c>
      <c r="E101" t="s">
        <v>13</v>
      </c>
      <c r="F101" t="s">
        <v>2827</v>
      </c>
      <c r="G101">
        <v>0.15528350515463901</v>
      </c>
    </row>
    <row r="102" spans="1:7" x14ac:dyDescent="0.25">
      <c r="A102" s="1">
        <v>45761.733127569445</v>
      </c>
      <c r="B102" t="s">
        <v>2828</v>
      </c>
      <c r="C102" t="s">
        <v>2829</v>
      </c>
      <c r="D102" t="s">
        <v>2830</v>
      </c>
      <c r="E102" t="s">
        <v>13</v>
      </c>
      <c r="F102" t="s">
        <v>2831</v>
      </c>
      <c r="G102">
        <v>0.15966964900206401</v>
      </c>
    </row>
    <row r="103" spans="1:7" x14ac:dyDescent="0.25">
      <c r="A103" s="1">
        <v>45761.733270092591</v>
      </c>
      <c r="B103" t="s">
        <v>2695</v>
      </c>
      <c r="C103" t="s">
        <v>2696</v>
      </c>
      <c r="D103" t="s">
        <v>2832</v>
      </c>
      <c r="E103" t="s">
        <v>13</v>
      </c>
      <c r="F103" t="s">
        <v>2833</v>
      </c>
      <c r="G103">
        <v>0.16510903426791201</v>
      </c>
    </row>
    <row r="104" spans="1:7" x14ac:dyDescent="0.25">
      <c r="A104" s="1">
        <v>45761.733402372687</v>
      </c>
      <c r="B104" t="s">
        <v>2834</v>
      </c>
      <c r="C104" t="s">
        <v>2835</v>
      </c>
      <c r="D104" t="s">
        <v>2836</v>
      </c>
      <c r="E104" t="s">
        <v>13</v>
      </c>
      <c r="F104" t="s">
        <v>2837</v>
      </c>
      <c r="G104">
        <v>0.14496833216044999</v>
      </c>
    </row>
    <row r="105" spans="1:7" x14ac:dyDescent="0.25">
      <c r="A105" s="1">
        <v>45761.733564594906</v>
      </c>
      <c r="B105" t="s">
        <v>2703</v>
      </c>
      <c r="C105" t="s">
        <v>2704</v>
      </c>
      <c r="D105" t="s">
        <v>2838</v>
      </c>
      <c r="E105" t="s">
        <v>13</v>
      </c>
      <c r="F105" t="s">
        <v>2839</v>
      </c>
      <c r="G105">
        <v>0.17269076305220801</v>
      </c>
    </row>
    <row r="106" spans="1:7" x14ac:dyDescent="0.25">
      <c r="A106" s="1">
        <v>45761.73370863426</v>
      </c>
      <c r="B106" t="s">
        <v>2840</v>
      </c>
      <c r="C106" t="s">
        <v>2841</v>
      </c>
      <c r="D106" t="s">
        <v>2842</v>
      </c>
      <c r="E106" t="s">
        <v>13</v>
      </c>
      <c r="F106" t="s">
        <v>2843</v>
      </c>
      <c r="G106">
        <v>0.168713639301874</v>
      </c>
    </row>
    <row r="107" spans="1:7" x14ac:dyDescent="0.25">
      <c r="A107" s="1">
        <v>45761.733842199072</v>
      </c>
      <c r="B107" t="s">
        <v>2844</v>
      </c>
      <c r="C107" t="s">
        <v>2845</v>
      </c>
      <c r="D107" t="s">
        <v>2846</v>
      </c>
      <c r="E107" t="s">
        <v>13</v>
      </c>
      <c r="F107" t="s">
        <v>2847</v>
      </c>
      <c r="G107">
        <v>0.15375</v>
      </c>
    </row>
    <row r="108" spans="1:7" x14ac:dyDescent="0.25">
      <c r="A108" s="1">
        <v>45761.733964479165</v>
      </c>
      <c r="B108" t="s">
        <v>2597</v>
      </c>
      <c r="C108" t="s">
        <v>2598</v>
      </c>
      <c r="D108" t="s">
        <v>2848</v>
      </c>
      <c r="E108" t="s">
        <v>13</v>
      </c>
      <c r="F108" t="s">
        <v>2849</v>
      </c>
      <c r="G108">
        <v>0.14986376021798301</v>
      </c>
    </row>
    <row r="109" spans="1:7" x14ac:dyDescent="0.25">
      <c r="A109" s="1">
        <v>45761.734120995374</v>
      </c>
      <c r="B109" t="s">
        <v>2850</v>
      </c>
      <c r="C109" t="s">
        <v>2851</v>
      </c>
      <c r="D109" t="s">
        <v>2852</v>
      </c>
      <c r="E109" t="s">
        <v>13</v>
      </c>
      <c r="F109" t="s">
        <v>2853</v>
      </c>
      <c r="G109">
        <v>0.169186046511627</v>
      </c>
    </row>
    <row r="110" spans="1:7" x14ac:dyDescent="0.25">
      <c r="A110" s="1">
        <v>45761.734251203707</v>
      </c>
      <c r="B110" t="s">
        <v>2711</v>
      </c>
      <c r="C110" t="s">
        <v>2712</v>
      </c>
      <c r="D110" t="s">
        <v>2854</v>
      </c>
      <c r="E110" t="s">
        <v>13</v>
      </c>
      <c r="F110" t="s">
        <v>2855</v>
      </c>
      <c r="G110">
        <v>0.17149220489977701</v>
      </c>
    </row>
    <row r="111" spans="1:7" x14ac:dyDescent="0.25">
      <c r="A111" s="1">
        <v>45761.734386643519</v>
      </c>
      <c r="B111" t="s">
        <v>2856</v>
      </c>
      <c r="C111" t="s">
        <v>2857</v>
      </c>
      <c r="D111" t="s">
        <v>2858</v>
      </c>
      <c r="E111" t="s">
        <v>13</v>
      </c>
      <c r="F111" t="s">
        <v>2859</v>
      </c>
      <c r="G111">
        <v>0.13895631067961101</v>
      </c>
    </row>
    <row r="112" spans="1:7" x14ac:dyDescent="0.25">
      <c r="A112" s="1">
        <v>45761.734550659719</v>
      </c>
      <c r="B112" t="s">
        <v>2496</v>
      </c>
      <c r="C112" t="s">
        <v>2497</v>
      </c>
      <c r="D112" t="s">
        <v>2860</v>
      </c>
      <c r="E112" t="s">
        <v>13</v>
      </c>
      <c r="F112" t="s">
        <v>2861</v>
      </c>
      <c r="G112">
        <v>0.17962308598351001</v>
      </c>
    </row>
    <row r="113" spans="1:7" x14ac:dyDescent="0.25">
      <c r="A113" s="1">
        <v>45761.734690219906</v>
      </c>
      <c r="B113" t="s">
        <v>2862</v>
      </c>
      <c r="C113" t="s">
        <v>2863</v>
      </c>
      <c r="D113" t="s">
        <v>2864</v>
      </c>
      <c r="E113" t="s">
        <v>13</v>
      </c>
      <c r="F113" t="s">
        <v>2865</v>
      </c>
      <c r="G113">
        <v>0.161720169594185</v>
      </c>
    </row>
    <row r="114" spans="1:7" x14ac:dyDescent="0.25">
      <c r="A114" s="1">
        <v>45761.734822430553</v>
      </c>
      <c r="B114" t="s">
        <v>2683</v>
      </c>
      <c r="C114" t="s">
        <v>2684</v>
      </c>
      <c r="D114" t="s">
        <v>2866</v>
      </c>
      <c r="E114" t="s">
        <v>13</v>
      </c>
      <c r="F114" t="s">
        <v>2867</v>
      </c>
      <c r="G114">
        <v>0.14486921529175001</v>
      </c>
    </row>
    <row r="115" spans="1:7" x14ac:dyDescent="0.25">
      <c r="A115" s="1">
        <v>45761.734958287037</v>
      </c>
      <c r="B115" t="s">
        <v>2728</v>
      </c>
      <c r="C115" t="s">
        <v>2729</v>
      </c>
      <c r="D115" t="s">
        <v>2868</v>
      </c>
      <c r="E115" t="s">
        <v>13</v>
      </c>
      <c r="F115" t="s">
        <v>2869</v>
      </c>
      <c r="G115">
        <v>0.14819672131147499</v>
      </c>
    </row>
    <row r="116" spans="1:7" x14ac:dyDescent="0.25">
      <c r="A116" s="1">
        <v>45761.73509962963</v>
      </c>
      <c r="B116" t="s">
        <v>2834</v>
      </c>
      <c r="C116" t="s">
        <v>2835</v>
      </c>
      <c r="D116" t="s">
        <v>2870</v>
      </c>
      <c r="E116" t="s">
        <v>13</v>
      </c>
      <c r="F116" t="s">
        <v>2871</v>
      </c>
      <c r="G116">
        <v>0.15447710184552199</v>
      </c>
    </row>
    <row r="117" spans="1:7" x14ac:dyDescent="0.25">
      <c r="A117" s="1">
        <v>45761.735227164354</v>
      </c>
      <c r="B117" t="s">
        <v>2862</v>
      </c>
      <c r="C117" t="s">
        <v>2863</v>
      </c>
      <c r="D117" t="s">
        <v>2872</v>
      </c>
      <c r="E117" t="s">
        <v>13</v>
      </c>
      <c r="F117" t="s">
        <v>2873</v>
      </c>
      <c r="G117">
        <v>0.17043941411451399</v>
      </c>
    </row>
    <row r="118" spans="1:7" x14ac:dyDescent="0.25">
      <c r="A118" s="1">
        <v>45761.735357951387</v>
      </c>
      <c r="B118" t="s">
        <v>2874</v>
      </c>
      <c r="C118" t="s">
        <v>2875</v>
      </c>
      <c r="D118" t="s">
        <v>2876</v>
      </c>
      <c r="E118" t="s">
        <v>13</v>
      </c>
      <c r="F118" t="s">
        <v>2877</v>
      </c>
      <c r="G118">
        <v>0.16427104722792599</v>
      </c>
    </row>
    <row r="119" spans="1:7" x14ac:dyDescent="0.25">
      <c r="A119" s="1">
        <v>45761.73547983796</v>
      </c>
      <c r="B119" t="s">
        <v>2878</v>
      </c>
      <c r="C119" t="s">
        <v>2879</v>
      </c>
      <c r="D119" t="s">
        <v>2880</v>
      </c>
      <c r="E119" t="s">
        <v>13</v>
      </c>
      <c r="F119" t="s">
        <v>2881</v>
      </c>
      <c r="G119">
        <v>0.14394463667820001</v>
      </c>
    </row>
    <row r="120" spans="1:7" x14ac:dyDescent="0.25">
      <c r="A120" s="1">
        <v>45761.735607372684</v>
      </c>
      <c r="B120" t="s">
        <v>2882</v>
      </c>
      <c r="C120" t="s">
        <v>2883</v>
      </c>
      <c r="D120" t="s">
        <v>2884</v>
      </c>
      <c r="E120" t="s">
        <v>13</v>
      </c>
      <c r="F120" t="s">
        <v>2885</v>
      </c>
      <c r="G120">
        <v>0.14226231783483601</v>
      </c>
    </row>
    <row r="121" spans="1:7" x14ac:dyDescent="0.25">
      <c r="A121" s="1">
        <v>45761.735712986112</v>
      </c>
      <c r="B121" t="s">
        <v>2802</v>
      </c>
      <c r="C121" t="s">
        <v>2803</v>
      </c>
      <c r="D121" t="s">
        <v>2886</v>
      </c>
      <c r="E121" t="s">
        <v>13</v>
      </c>
      <c r="F121" t="s">
        <v>2887</v>
      </c>
      <c r="G121">
        <v>0.14205905826017501</v>
      </c>
    </row>
    <row r="122" spans="1:7" x14ac:dyDescent="0.25">
      <c r="A122" s="1">
        <v>45761.735821921298</v>
      </c>
      <c r="B122" t="s">
        <v>2888</v>
      </c>
      <c r="C122" t="s">
        <v>2889</v>
      </c>
      <c r="D122" t="s">
        <v>2890</v>
      </c>
      <c r="E122" t="s">
        <v>13</v>
      </c>
      <c r="F122" t="s">
        <v>2891</v>
      </c>
      <c r="G122">
        <v>0.15129811996418899</v>
      </c>
    </row>
    <row r="123" spans="1:7" x14ac:dyDescent="0.25">
      <c r="A123" s="1">
        <v>45761.735954363423</v>
      </c>
      <c r="B123" t="s">
        <v>2663</v>
      </c>
      <c r="C123" t="s">
        <v>2664</v>
      </c>
      <c r="D123" t="s">
        <v>2892</v>
      </c>
      <c r="E123" t="s">
        <v>13</v>
      </c>
      <c r="F123" t="s">
        <v>2893</v>
      </c>
      <c r="G123">
        <v>0.15176151761517601</v>
      </c>
    </row>
    <row r="124" spans="1:7" x14ac:dyDescent="0.25">
      <c r="A124" s="1">
        <v>45761.736072939813</v>
      </c>
      <c r="B124" t="s">
        <v>2894</v>
      </c>
      <c r="C124" t="s">
        <v>2895</v>
      </c>
      <c r="D124" t="s">
        <v>2896</v>
      </c>
      <c r="E124" t="s">
        <v>13</v>
      </c>
      <c r="F124" t="s">
        <v>2897</v>
      </c>
      <c r="G124">
        <v>0.151888974556669</v>
      </c>
    </row>
    <row r="125" spans="1:7" x14ac:dyDescent="0.25">
      <c r="A125" s="1">
        <v>45761.736238101854</v>
      </c>
      <c r="B125" t="s">
        <v>2699</v>
      </c>
      <c r="C125" t="s">
        <v>2700</v>
      </c>
      <c r="D125" t="s">
        <v>2898</v>
      </c>
      <c r="E125" t="s">
        <v>13</v>
      </c>
      <c r="F125" t="s">
        <v>2899</v>
      </c>
      <c r="G125">
        <v>0.154411764705882</v>
      </c>
    </row>
    <row r="126" spans="1:7" x14ac:dyDescent="0.25">
      <c r="A126" s="1">
        <v>45761.736350358799</v>
      </c>
      <c r="B126" t="s">
        <v>2900</v>
      </c>
      <c r="C126" t="s">
        <v>2901</v>
      </c>
      <c r="D126" t="s">
        <v>2902</v>
      </c>
      <c r="E126" t="s">
        <v>13</v>
      </c>
      <c r="F126" t="s">
        <v>2903</v>
      </c>
      <c r="G126">
        <v>0.19380460683081799</v>
      </c>
    </row>
    <row r="127" spans="1:7" x14ac:dyDescent="0.25">
      <c r="A127" s="1">
        <v>45761.736477627317</v>
      </c>
      <c r="B127" t="s">
        <v>2904</v>
      </c>
      <c r="C127" t="s">
        <v>2905</v>
      </c>
      <c r="D127" t="s">
        <v>2906</v>
      </c>
      <c r="E127" t="s">
        <v>13</v>
      </c>
      <c r="F127" t="s">
        <v>2907</v>
      </c>
      <c r="G127">
        <v>0.145321831453218</v>
      </c>
    </row>
    <row r="128" spans="1:7" x14ac:dyDescent="0.25">
      <c r="A128" s="1">
        <v>45761.736622280092</v>
      </c>
      <c r="B128" t="s">
        <v>2908</v>
      </c>
      <c r="C128" t="s">
        <v>2909</v>
      </c>
      <c r="D128" t="s">
        <v>2910</v>
      </c>
      <c r="E128" t="s">
        <v>13</v>
      </c>
      <c r="F128" t="s">
        <v>2911</v>
      </c>
      <c r="G128">
        <v>0.142344497607655</v>
      </c>
    </row>
    <row r="129" spans="1:7" x14ac:dyDescent="0.25">
      <c r="A129" s="1">
        <v>45761.736748136573</v>
      </c>
      <c r="B129" t="s">
        <v>2912</v>
      </c>
      <c r="C129" t="s">
        <v>2913</v>
      </c>
      <c r="D129" t="s">
        <v>2914</v>
      </c>
      <c r="E129" t="s">
        <v>13</v>
      </c>
      <c r="F129" t="s">
        <v>2915</v>
      </c>
      <c r="G129">
        <v>0.15820029027576099</v>
      </c>
    </row>
    <row r="130" spans="1:7" x14ac:dyDescent="0.25">
      <c r="A130" s="1">
        <v>45761.736886689818</v>
      </c>
      <c r="B130" t="s">
        <v>2687</v>
      </c>
      <c r="C130" t="s">
        <v>2688</v>
      </c>
      <c r="D130" t="s">
        <v>2916</v>
      </c>
      <c r="E130" t="s">
        <v>13</v>
      </c>
      <c r="F130" t="s">
        <v>2917</v>
      </c>
      <c r="G130">
        <v>0.16231086657496499</v>
      </c>
    </row>
    <row r="131" spans="1:7" x14ac:dyDescent="0.25">
      <c r="A131" s="1">
        <v>45761.73702119213</v>
      </c>
      <c r="B131" t="s">
        <v>2874</v>
      </c>
      <c r="C131" t="s">
        <v>2875</v>
      </c>
      <c r="D131" t="s">
        <v>2918</v>
      </c>
      <c r="E131" t="s">
        <v>13</v>
      </c>
      <c r="F131" t="s">
        <v>2919</v>
      </c>
      <c r="G131">
        <v>0.16289893617021201</v>
      </c>
    </row>
    <row r="132" spans="1:7" x14ac:dyDescent="0.25">
      <c r="A132" s="1">
        <v>45761.73715695602</v>
      </c>
      <c r="B132" t="s">
        <v>2920</v>
      </c>
      <c r="C132" t="s">
        <v>2921</v>
      </c>
      <c r="D132" t="s">
        <v>2922</v>
      </c>
      <c r="E132" t="s">
        <v>13</v>
      </c>
      <c r="F132" t="s">
        <v>2923</v>
      </c>
      <c r="G132">
        <v>0.14214285714285699</v>
      </c>
    </row>
    <row r="133" spans="1:7" x14ac:dyDescent="0.25">
      <c r="A133" s="1">
        <v>45761.73729138889</v>
      </c>
      <c r="B133" t="s">
        <v>2924</v>
      </c>
      <c r="C133" t="s">
        <v>2925</v>
      </c>
      <c r="D133" t="s">
        <v>2926</v>
      </c>
      <c r="E133" t="s">
        <v>13</v>
      </c>
      <c r="F133" t="s">
        <v>2927</v>
      </c>
      <c r="G133">
        <v>0.146505376344086</v>
      </c>
    </row>
    <row r="134" spans="1:7" x14ac:dyDescent="0.25">
      <c r="A134" s="1">
        <v>45761.737426400461</v>
      </c>
      <c r="B134" t="s">
        <v>2928</v>
      </c>
      <c r="C134" t="s">
        <v>2929</v>
      </c>
      <c r="D134" t="s">
        <v>2930</v>
      </c>
      <c r="E134" t="s">
        <v>13</v>
      </c>
      <c r="F134" t="s">
        <v>2931</v>
      </c>
      <c r="G134">
        <v>0.15646731571627201</v>
      </c>
    </row>
    <row r="135" spans="1:7" x14ac:dyDescent="0.25">
      <c r="A135" s="1">
        <v>45761.737560671296</v>
      </c>
      <c r="B135" t="s">
        <v>2932</v>
      </c>
      <c r="C135" t="s">
        <v>2933</v>
      </c>
      <c r="D135" t="s">
        <v>2934</v>
      </c>
      <c r="E135" t="s">
        <v>13</v>
      </c>
      <c r="F135" t="s">
        <v>2935</v>
      </c>
      <c r="G135">
        <v>0.177170868347338</v>
      </c>
    </row>
    <row r="136" spans="1:7" x14ac:dyDescent="0.25">
      <c r="A136" s="1">
        <v>45761.737687280096</v>
      </c>
      <c r="B136" t="s">
        <v>2936</v>
      </c>
      <c r="C136" t="s">
        <v>2937</v>
      </c>
      <c r="D136" t="s">
        <v>2938</v>
      </c>
      <c r="E136" t="s">
        <v>13</v>
      </c>
      <c r="F136" t="s">
        <v>2939</v>
      </c>
      <c r="G136">
        <v>0.15400993612491101</v>
      </c>
    </row>
    <row r="137" spans="1:7" x14ac:dyDescent="0.25">
      <c r="A137" s="1">
        <v>45761.737837233799</v>
      </c>
      <c r="B137" t="s">
        <v>2940</v>
      </c>
      <c r="C137" t="s">
        <v>2941</v>
      </c>
      <c r="D137" t="s">
        <v>2942</v>
      </c>
      <c r="E137" t="s">
        <v>13</v>
      </c>
      <c r="F137" t="s">
        <v>2943</v>
      </c>
      <c r="G137">
        <v>0.148124602670057</v>
      </c>
    </row>
    <row r="138" spans="1:7" x14ac:dyDescent="0.25">
      <c r="A138" s="1">
        <v>45761.737972118055</v>
      </c>
      <c r="B138" t="s">
        <v>2545</v>
      </c>
      <c r="C138" t="s">
        <v>2546</v>
      </c>
      <c r="D138" t="s">
        <v>2944</v>
      </c>
      <c r="E138" t="s">
        <v>13</v>
      </c>
      <c r="F138" t="s">
        <v>2945</v>
      </c>
      <c r="G138">
        <v>0.151116951379763</v>
      </c>
    </row>
    <row r="139" spans="1:7" x14ac:dyDescent="0.25">
      <c r="A139" s="1">
        <v>45761.738120127317</v>
      </c>
      <c r="B139" t="s">
        <v>2637</v>
      </c>
      <c r="C139" t="s">
        <v>2638</v>
      </c>
      <c r="D139" t="s">
        <v>2946</v>
      </c>
      <c r="E139" t="s">
        <v>13</v>
      </c>
      <c r="F139" t="s">
        <v>2947</v>
      </c>
      <c r="G139">
        <v>0.16579536967886399</v>
      </c>
    </row>
    <row r="140" spans="1:7" x14ac:dyDescent="0.25">
      <c r="A140" s="1">
        <v>45761.738240347222</v>
      </c>
      <c r="B140" t="s">
        <v>2948</v>
      </c>
      <c r="C140" t="s">
        <v>2949</v>
      </c>
      <c r="D140" t="s">
        <v>2950</v>
      </c>
      <c r="E140" t="s">
        <v>13</v>
      </c>
      <c r="F140" t="s">
        <v>2951</v>
      </c>
      <c r="G140">
        <v>0.14646110721793901</v>
      </c>
    </row>
    <row r="141" spans="1:7" x14ac:dyDescent="0.25">
      <c r="A141" s="1">
        <v>45761.738373576387</v>
      </c>
      <c r="B141" t="s">
        <v>2611</v>
      </c>
      <c r="C141" t="s">
        <v>2612</v>
      </c>
      <c r="D141" t="s">
        <v>2952</v>
      </c>
      <c r="E141" t="s">
        <v>13</v>
      </c>
      <c r="F141" t="s">
        <v>2953</v>
      </c>
      <c r="G141">
        <v>0.16875411997363199</v>
      </c>
    </row>
    <row r="142" spans="1:7" x14ac:dyDescent="0.25">
      <c r="A142" s="1">
        <v>45761.738517025464</v>
      </c>
      <c r="B142" t="s">
        <v>2844</v>
      </c>
      <c r="C142" t="s">
        <v>2845</v>
      </c>
      <c r="D142" t="s">
        <v>2954</v>
      </c>
      <c r="E142" t="s">
        <v>13</v>
      </c>
      <c r="F142" t="s">
        <v>2955</v>
      </c>
      <c r="G142">
        <v>0.15887850467289699</v>
      </c>
    </row>
    <row r="143" spans="1:7" x14ac:dyDescent="0.25">
      <c r="A143" s="1">
        <v>45761.73865097222</v>
      </c>
      <c r="B143" t="s">
        <v>2532</v>
      </c>
      <c r="C143" t="s">
        <v>2533</v>
      </c>
      <c r="D143" t="s">
        <v>2534</v>
      </c>
      <c r="E143" t="s">
        <v>13</v>
      </c>
      <c r="F143" t="s">
        <v>2956</v>
      </c>
      <c r="G143">
        <v>0.15589887640449401</v>
      </c>
    </row>
    <row r="144" spans="1:7" x14ac:dyDescent="0.25">
      <c r="A144" s="1">
        <v>45761.738772476849</v>
      </c>
      <c r="B144" t="s">
        <v>2647</v>
      </c>
      <c r="C144" t="s">
        <v>2648</v>
      </c>
      <c r="D144" t="s">
        <v>2957</v>
      </c>
      <c r="E144" t="s">
        <v>13</v>
      </c>
      <c r="F144" t="s">
        <v>2958</v>
      </c>
      <c r="G144">
        <v>0.15062761506276101</v>
      </c>
    </row>
    <row r="145" spans="1:7" x14ac:dyDescent="0.25">
      <c r="A145" s="1">
        <v>45761.738900138887</v>
      </c>
      <c r="B145" t="s">
        <v>2959</v>
      </c>
      <c r="C145" t="s">
        <v>2960</v>
      </c>
      <c r="D145" t="s">
        <v>2961</v>
      </c>
      <c r="E145" t="s">
        <v>13</v>
      </c>
      <c r="F145" t="s">
        <v>2962</v>
      </c>
      <c r="G145">
        <v>0.157491289198606</v>
      </c>
    </row>
    <row r="146" spans="1:7" x14ac:dyDescent="0.25">
      <c r="A146" s="1">
        <v>45761.739059976855</v>
      </c>
      <c r="B146" t="s">
        <v>2963</v>
      </c>
      <c r="C146" t="s">
        <v>2964</v>
      </c>
      <c r="D146" t="s">
        <v>2965</v>
      </c>
      <c r="E146" t="s">
        <v>13</v>
      </c>
      <c r="F146" t="s">
        <v>2966</v>
      </c>
      <c r="G146">
        <v>0.16737416616130901</v>
      </c>
    </row>
    <row r="147" spans="1:7" x14ac:dyDescent="0.25">
      <c r="A147" s="1">
        <v>45761.739195520837</v>
      </c>
      <c r="B147" t="s">
        <v>2967</v>
      </c>
      <c r="C147" t="s">
        <v>2968</v>
      </c>
      <c r="D147" t="s">
        <v>2969</v>
      </c>
      <c r="E147" t="s">
        <v>13</v>
      </c>
      <c r="F147" t="s">
        <v>2970</v>
      </c>
      <c r="G147">
        <v>0.16516931582584601</v>
      </c>
    </row>
    <row r="148" spans="1:7" x14ac:dyDescent="0.25">
      <c r="A148" s="1">
        <v>45761.739333703707</v>
      </c>
      <c r="B148" t="s">
        <v>2971</v>
      </c>
      <c r="C148" t="s">
        <v>2972</v>
      </c>
      <c r="D148" t="s">
        <v>2973</v>
      </c>
      <c r="E148" t="s">
        <v>13</v>
      </c>
      <c r="F148" t="s">
        <v>2974</v>
      </c>
      <c r="G148">
        <v>0.15053763440860199</v>
      </c>
    </row>
    <row r="149" spans="1:7" x14ac:dyDescent="0.25">
      <c r="A149" s="1">
        <v>45761.739482430552</v>
      </c>
      <c r="B149" t="s">
        <v>2874</v>
      </c>
      <c r="C149" t="s">
        <v>2875</v>
      </c>
      <c r="D149" t="s">
        <v>2975</v>
      </c>
      <c r="E149" t="s">
        <v>13</v>
      </c>
      <c r="F149" t="s">
        <v>2976</v>
      </c>
      <c r="G149">
        <v>0.16169648774022499</v>
      </c>
    </row>
    <row r="150" spans="1:7" x14ac:dyDescent="0.25">
      <c r="A150" s="1">
        <v>45761.73960710648</v>
      </c>
      <c r="B150" t="s">
        <v>2977</v>
      </c>
      <c r="C150" t="s">
        <v>2978</v>
      </c>
      <c r="D150" t="s">
        <v>2979</v>
      </c>
      <c r="E150" t="s">
        <v>13</v>
      </c>
      <c r="F150" t="s">
        <v>2980</v>
      </c>
      <c r="G150">
        <v>0.181560283687943</v>
      </c>
    </row>
    <row r="151" spans="1:7" x14ac:dyDescent="0.25">
      <c r="A151" s="1">
        <v>45761.739742025464</v>
      </c>
      <c r="B151" t="s">
        <v>2577</v>
      </c>
      <c r="C151" t="s">
        <v>2578</v>
      </c>
      <c r="D151" t="s">
        <v>2981</v>
      </c>
      <c r="E151" t="s">
        <v>13</v>
      </c>
      <c r="F151" t="s">
        <v>2982</v>
      </c>
      <c r="G151">
        <v>0.16266866566716601</v>
      </c>
    </row>
    <row r="152" spans="1:7" x14ac:dyDescent="0.25">
      <c r="A152" s="1">
        <v>45761.739879513887</v>
      </c>
      <c r="B152" t="s">
        <v>2983</v>
      </c>
      <c r="C152" t="s">
        <v>2984</v>
      </c>
      <c r="D152" t="s">
        <v>2985</v>
      </c>
      <c r="E152" t="s">
        <v>13</v>
      </c>
      <c r="F152" t="s">
        <v>2986</v>
      </c>
      <c r="G152">
        <v>0.15750670241286799</v>
      </c>
    </row>
    <row r="153" spans="1:7" x14ac:dyDescent="0.25">
      <c r="A153" s="1">
        <v>45761.73999292824</v>
      </c>
      <c r="B153" t="s">
        <v>2987</v>
      </c>
      <c r="C153" t="s">
        <v>2988</v>
      </c>
      <c r="D153" t="s">
        <v>2989</v>
      </c>
      <c r="E153" t="s">
        <v>13</v>
      </c>
      <c r="F153" t="s">
        <v>2990</v>
      </c>
      <c r="G153">
        <v>0.13888888888888801</v>
      </c>
    </row>
    <row r="154" spans="1:7" x14ac:dyDescent="0.25">
      <c r="A154" s="1">
        <v>45761.740162245369</v>
      </c>
      <c r="B154" t="s">
        <v>2679</v>
      </c>
      <c r="C154" t="s">
        <v>2680</v>
      </c>
      <c r="D154" t="s">
        <v>2991</v>
      </c>
      <c r="E154" t="s">
        <v>13</v>
      </c>
      <c r="F154" t="s">
        <v>2992</v>
      </c>
      <c r="G154">
        <v>0.16715371127995299</v>
      </c>
    </row>
    <row r="155" spans="1:7" x14ac:dyDescent="0.25">
      <c r="A155" s="1">
        <v>45761.740291192131</v>
      </c>
      <c r="B155" t="s">
        <v>2993</v>
      </c>
      <c r="C155" t="s">
        <v>2994</v>
      </c>
      <c r="D155" t="s">
        <v>2995</v>
      </c>
      <c r="E155" t="s">
        <v>13</v>
      </c>
      <c r="F155" t="s">
        <v>2996</v>
      </c>
      <c r="G155">
        <v>0.176223776223776</v>
      </c>
    </row>
    <row r="156" spans="1:7" x14ac:dyDescent="0.25">
      <c r="A156" s="1">
        <v>45761.740428645833</v>
      </c>
      <c r="B156" t="s">
        <v>2728</v>
      </c>
      <c r="C156" t="s">
        <v>2729</v>
      </c>
      <c r="D156" t="s">
        <v>2997</v>
      </c>
      <c r="E156" t="s">
        <v>13</v>
      </c>
      <c r="F156" t="s">
        <v>2998</v>
      </c>
      <c r="G156">
        <v>0.15548172757475001</v>
      </c>
    </row>
    <row r="157" spans="1:7" x14ac:dyDescent="0.25">
      <c r="A157" s="1">
        <v>45761.740579826386</v>
      </c>
      <c r="B157" t="s">
        <v>2999</v>
      </c>
      <c r="C157" t="s">
        <v>3000</v>
      </c>
      <c r="D157" t="s">
        <v>3001</v>
      </c>
      <c r="E157" t="s">
        <v>13</v>
      </c>
      <c r="F157" t="s">
        <v>3002</v>
      </c>
      <c r="G157">
        <v>0.172946263125386</v>
      </c>
    </row>
    <row r="158" spans="1:7" x14ac:dyDescent="0.25">
      <c r="A158" s="1">
        <v>45761.740707210651</v>
      </c>
      <c r="B158" t="s">
        <v>3003</v>
      </c>
      <c r="C158" t="s">
        <v>3004</v>
      </c>
      <c r="D158" t="s">
        <v>3005</v>
      </c>
      <c r="E158" t="s">
        <v>13</v>
      </c>
      <c r="F158" t="s">
        <v>3006</v>
      </c>
      <c r="G158">
        <v>0.16977363515312899</v>
      </c>
    </row>
    <row r="159" spans="1:7" x14ac:dyDescent="0.25">
      <c r="A159" s="1">
        <v>45761.740843043983</v>
      </c>
      <c r="B159" t="s">
        <v>3007</v>
      </c>
      <c r="C159" t="s">
        <v>3008</v>
      </c>
      <c r="D159" t="s">
        <v>3009</v>
      </c>
      <c r="E159" t="s">
        <v>13</v>
      </c>
      <c r="F159" t="s">
        <v>3010</v>
      </c>
      <c r="G159">
        <v>0.172067901234567</v>
      </c>
    </row>
    <row r="160" spans="1:7" x14ac:dyDescent="0.25">
      <c r="A160" s="1">
        <v>45761.740967546299</v>
      </c>
      <c r="B160" t="s">
        <v>2959</v>
      </c>
      <c r="C160" t="s">
        <v>2960</v>
      </c>
      <c r="D160" t="s">
        <v>3011</v>
      </c>
      <c r="E160" t="s">
        <v>13</v>
      </c>
      <c r="F160" t="s">
        <v>3012</v>
      </c>
      <c r="G160">
        <v>0.15471698113207499</v>
      </c>
    </row>
    <row r="161" spans="1:7" x14ac:dyDescent="0.25">
      <c r="A161" s="1">
        <v>45761.741103055552</v>
      </c>
      <c r="B161" t="s">
        <v>2920</v>
      </c>
      <c r="C161" t="s">
        <v>2921</v>
      </c>
      <c r="D161" t="s">
        <v>3013</v>
      </c>
      <c r="E161" t="s">
        <v>13</v>
      </c>
      <c r="F161" t="s">
        <v>3014</v>
      </c>
      <c r="G161">
        <v>0.14431673052362701</v>
      </c>
    </row>
    <row r="162" spans="1:7" x14ac:dyDescent="0.25">
      <c r="A162" s="1">
        <v>45761.741246157406</v>
      </c>
      <c r="B162" t="s">
        <v>2585</v>
      </c>
      <c r="C162" t="s">
        <v>2586</v>
      </c>
      <c r="D162" t="s">
        <v>3015</v>
      </c>
      <c r="E162" t="s">
        <v>13</v>
      </c>
      <c r="F162" t="s">
        <v>3016</v>
      </c>
      <c r="G162">
        <v>0.15757978723404201</v>
      </c>
    </row>
    <row r="163" spans="1:7" x14ac:dyDescent="0.25">
      <c r="A163" s="1">
        <v>45761.741374305559</v>
      </c>
      <c r="B163" t="s">
        <v>3017</v>
      </c>
      <c r="C163" t="s">
        <v>3018</v>
      </c>
      <c r="D163" t="s">
        <v>3019</v>
      </c>
      <c r="E163" t="s">
        <v>13</v>
      </c>
      <c r="F163" t="s">
        <v>3020</v>
      </c>
      <c r="G163">
        <v>0.13909224011713001</v>
      </c>
    </row>
    <row r="164" spans="1:7" x14ac:dyDescent="0.25">
      <c r="A164" s="1">
        <v>45761.741499039352</v>
      </c>
      <c r="B164" t="s">
        <v>3021</v>
      </c>
      <c r="C164" t="s">
        <v>3022</v>
      </c>
      <c r="D164" t="s">
        <v>3023</v>
      </c>
      <c r="E164" t="s">
        <v>13</v>
      </c>
      <c r="F164" t="s">
        <v>3024</v>
      </c>
      <c r="G164">
        <v>0.15090403337969399</v>
      </c>
    </row>
    <row r="165" spans="1:7" x14ac:dyDescent="0.25">
      <c r="A165" s="1">
        <v>45761.741641597226</v>
      </c>
      <c r="B165" t="s">
        <v>2977</v>
      </c>
      <c r="C165" t="s">
        <v>2978</v>
      </c>
      <c r="D165" t="s">
        <v>3025</v>
      </c>
      <c r="E165" t="s">
        <v>13</v>
      </c>
      <c r="F165" t="s">
        <v>3026</v>
      </c>
      <c r="G165">
        <v>0.194678780012978</v>
      </c>
    </row>
    <row r="166" spans="1:7" x14ac:dyDescent="0.25">
      <c r="A166" s="1">
        <v>45761.74178074074</v>
      </c>
      <c r="B166" t="s">
        <v>2508</v>
      </c>
      <c r="C166" t="s">
        <v>2509</v>
      </c>
      <c r="D166" t="s">
        <v>3027</v>
      </c>
      <c r="E166" t="s">
        <v>13</v>
      </c>
      <c r="F166" t="s">
        <v>3028</v>
      </c>
      <c r="G166">
        <v>0.161623616236162</v>
      </c>
    </row>
    <row r="167" spans="1:7" x14ac:dyDescent="0.25">
      <c r="A167" s="1">
        <v>45761.741898865737</v>
      </c>
      <c r="B167" t="s">
        <v>3029</v>
      </c>
      <c r="C167" t="s">
        <v>3030</v>
      </c>
      <c r="D167" t="s">
        <v>3031</v>
      </c>
      <c r="E167" t="s">
        <v>13</v>
      </c>
      <c r="F167" t="s">
        <v>3032</v>
      </c>
      <c r="G167">
        <v>0.16400580551523899</v>
      </c>
    </row>
    <row r="168" spans="1:7" x14ac:dyDescent="0.25">
      <c r="A168" s="1">
        <v>45761.74204665509</v>
      </c>
      <c r="B168" t="s">
        <v>2999</v>
      </c>
      <c r="C168" t="s">
        <v>3000</v>
      </c>
      <c r="D168" t="s">
        <v>3033</v>
      </c>
      <c r="E168" t="s">
        <v>13</v>
      </c>
      <c r="F168" t="s">
        <v>3034</v>
      </c>
      <c r="G168">
        <v>0.170945522855353</v>
      </c>
    </row>
    <row r="169" spans="1:7" x14ac:dyDescent="0.25">
      <c r="A169" s="1">
        <v>45761.742182395836</v>
      </c>
      <c r="B169" t="s">
        <v>3035</v>
      </c>
      <c r="C169" t="s">
        <v>3036</v>
      </c>
      <c r="D169" t="s">
        <v>3037</v>
      </c>
      <c r="E169" t="s">
        <v>13</v>
      </c>
      <c r="F169" t="s">
        <v>3038</v>
      </c>
      <c r="G169">
        <v>0.138055222088835</v>
      </c>
    </row>
    <row r="170" spans="1:7" x14ac:dyDescent="0.25">
      <c r="A170" s="1">
        <v>45761.742313842595</v>
      </c>
      <c r="B170" t="s">
        <v>2856</v>
      </c>
      <c r="C170" t="s">
        <v>2857</v>
      </c>
      <c r="D170" t="s">
        <v>3039</v>
      </c>
      <c r="E170" t="s">
        <v>13</v>
      </c>
      <c r="F170" t="s">
        <v>3040</v>
      </c>
      <c r="G170">
        <v>0.142485361093038</v>
      </c>
    </row>
    <row r="171" spans="1:7" x14ac:dyDescent="0.25">
      <c r="A171" s="1">
        <v>45761.742440798611</v>
      </c>
      <c r="B171" t="s">
        <v>2790</v>
      </c>
      <c r="C171" t="s">
        <v>2791</v>
      </c>
      <c r="D171" t="s">
        <v>3041</v>
      </c>
      <c r="E171" t="s">
        <v>13</v>
      </c>
      <c r="F171" t="s">
        <v>3042</v>
      </c>
      <c r="G171">
        <v>0.14496833216044999</v>
      </c>
    </row>
    <row r="172" spans="1:7" x14ac:dyDescent="0.25">
      <c r="A172" s="1">
        <v>45761.742573634256</v>
      </c>
      <c r="B172" t="s">
        <v>2504</v>
      </c>
      <c r="C172" t="s">
        <v>2505</v>
      </c>
      <c r="D172" t="s">
        <v>3043</v>
      </c>
      <c r="E172" t="s">
        <v>13</v>
      </c>
      <c r="F172" t="s">
        <v>3044</v>
      </c>
      <c r="G172">
        <v>0.15289525048796301</v>
      </c>
    </row>
    <row r="173" spans="1:7" x14ac:dyDescent="0.25">
      <c r="A173" s="1">
        <v>45761.742712013889</v>
      </c>
      <c r="B173" t="s">
        <v>2504</v>
      </c>
      <c r="C173" t="s">
        <v>2505</v>
      </c>
      <c r="D173" t="s">
        <v>3045</v>
      </c>
      <c r="E173" t="s">
        <v>13</v>
      </c>
      <c r="F173" t="s">
        <v>3046</v>
      </c>
      <c r="G173">
        <v>0.15241157556269999</v>
      </c>
    </row>
    <row r="174" spans="1:7" x14ac:dyDescent="0.25">
      <c r="A174" s="1">
        <v>45761.742855879631</v>
      </c>
      <c r="B174" t="s">
        <v>3047</v>
      </c>
      <c r="C174" t="s">
        <v>3048</v>
      </c>
      <c r="D174" t="s">
        <v>3049</v>
      </c>
      <c r="E174" t="s">
        <v>13</v>
      </c>
      <c r="F174" t="s">
        <v>3050</v>
      </c>
      <c r="G174">
        <v>0.178017532029669</v>
      </c>
    </row>
    <row r="175" spans="1:7" x14ac:dyDescent="0.25">
      <c r="A175" s="1">
        <v>45761.743017939814</v>
      </c>
      <c r="B175" t="s">
        <v>3051</v>
      </c>
      <c r="C175" t="s">
        <v>3052</v>
      </c>
      <c r="D175" t="s">
        <v>3053</v>
      </c>
      <c r="E175" t="s">
        <v>13</v>
      </c>
      <c r="F175" t="s">
        <v>3054</v>
      </c>
      <c r="G175">
        <v>0.16648044692737399</v>
      </c>
    </row>
    <row r="176" spans="1:7" x14ac:dyDescent="0.25">
      <c r="A176" s="1">
        <v>45761.743156145836</v>
      </c>
      <c r="B176" t="s">
        <v>2828</v>
      </c>
      <c r="C176" t="s">
        <v>2829</v>
      </c>
      <c r="D176" t="s">
        <v>3055</v>
      </c>
      <c r="E176" t="s">
        <v>13</v>
      </c>
      <c r="F176" t="s">
        <v>3056</v>
      </c>
      <c r="G176">
        <v>0.141049968374446</v>
      </c>
    </row>
    <row r="177" spans="1:7" x14ac:dyDescent="0.25">
      <c r="A177" s="1">
        <v>45761.743302476854</v>
      </c>
      <c r="B177" t="s">
        <v>3057</v>
      </c>
      <c r="C177" t="s">
        <v>3058</v>
      </c>
      <c r="D177" t="s">
        <v>3059</v>
      </c>
      <c r="E177" t="s">
        <v>13</v>
      </c>
      <c r="F177" t="s">
        <v>3060</v>
      </c>
      <c r="G177">
        <v>0.19299405155320501</v>
      </c>
    </row>
    <row r="178" spans="1:7" x14ac:dyDescent="0.25">
      <c r="A178" s="1">
        <v>45761.743440092592</v>
      </c>
      <c r="B178" t="s">
        <v>3061</v>
      </c>
      <c r="C178" t="s">
        <v>3062</v>
      </c>
      <c r="D178" t="s">
        <v>3063</v>
      </c>
      <c r="E178" t="s">
        <v>13</v>
      </c>
      <c r="F178" t="s">
        <v>3064</v>
      </c>
      <c r="G178">
        <v>0.16079295154185</v>
      </c>
    </row>
    <row r="179" spans="1:7" x14ac:dyDescent="0.25">
      <c r="A179" s="1">
        <v>45761.743573506945</v>
      </c>
      <c r="B179" t="s">
        <v>2878</v>
      </c>
      <c r="C179" t="s">
        <v>2879</v>
      </c>
      <c r="D179" t="s">
        <v>3065</v>
      </c>
      <c r="E179" t="s">
        <v>13</v>
      </c>
      <c r="F179" t="s">
        <v>3066</v>
      </c>
      <c r="G179">
        <v>0.17444364680545499</v>
      </c>
    </row>
    <row r="180" spans="1:7" x14ac:dyDescent="0.25">
      <c r="A180" s="1">
        <v>45761.743705347224</v>
      </c>
      <c r="B180" t="s">
        <v>2878</v>
      </c>
      <c r="C180" t="s">
        <v>2879</v>
      </c>
      <c r="D180" t="s">
        <v>3067</v>
      </c>
      <c r="E180" t="s">
        <v>13</v>
      </c>
      <c r="F180" t="s">
        <v>3068</v>
      </c>
      <c r="G180">
        <v>0.170212765957446</v>
      </c>
    </row>
    <row r="181" spans="1:7" x14ac:dyDescent="0.25">
      <c r="A181" s="1">
        <v>45761.743832893517</v>
      </c>
      <c r="B181" t="s">
        <v>2778</v>
      </c>
      <c r="C181" t="s">
        <v>2779</v>
      </c>
      <c r="D181" t="s">
        <v>3069</v>
      </c>
      <c r="E181" t="s">
        <v>13</v>
      </c>
      <c r="F181" t="s">
        <v>3070</v>
      </c>
      <c r="G181">
        <v>0.15825846579129199</v>
      </c>
    </row>
    <row r="182" spans="1:7" x14ac:dyDescent="0.25">
      <c r="A182" s="1">
        <v>45761.743962696761</v>
      </c>
      <c r="B182" t="s">
        <v>3071</v>
      </c>
      <c r="C182" t="s">
        <v>3072</v>
      </c>
      <c r="D182" t="s">
        <v>3073</v>
      </c>
      <c r="E182" t="s">
        <v>13</v>
      </c>
      <c r="F182" t="s">
        <v>3074</v>
      </c>
      <c r="G182">
        <v>0.15989340439706801</v>
      </c>
    </row>
    <row r="183" spans="1:7" x14ac:dyDescent="0.25">
      <c r="A183" s="1">
        <v>45761.744092060188</v>
      </c>
      <c r="B183" t="s">
        <v>3075</v>
      </c>
      <c r="C183" t="s">
        <v>3076</v>
      </c>
      <c r="D183" t="s">
        <v>3077</v>
      </c>
      <c r="E183" t="s">
        <v>13</v>
      </c>
      <c r="F183" t="s">
        <v>3078</v>
      </c>
      <c r="G183">
        <v>0.16236162361623599</v>
      </c>
    </row>
    <row r="184" spans="1:7" x14ac:dyDescent="0.25">
      <c r="A184" s="1">
        <v>45761.744232523146</v>
      </c>
      <c r="B184" t="s">
        <v>2643</v>
      </c>
      <c r="C184" t="s">
        <v>2644</v>
      </c>
      <c r="D184" t="s">
        <v>3079</v>
      </c>
      <c r="E184" t="s">
        <v>13</v>
      </c>
      <c r="F184" t="s">
        <v>3080</v>
      </c>
      <c r="G184">
        <v>0.16005873715124799</v>
      </c>
    </row>
    <row r="185" spans="1:7" x14ac:dyDescent="0.25">
      <c r="A185" s="1">
        <v>45761.744368969907</v>
      </c>
      <c r="B185" t="s">
        <v>2633</v>
      </c>
      <c r="C185" t="s">
        <v>2634</v>
      </c>
      <c r="D185" t="s">
        <v>3081</v>
      </c>
      <c r="E185" t="s">
        <v>13</v>
      </c>
      <c r="F185" t="s">
        <v>3082</v>
      </c>
      <c r="G185">
        <v>0.152901023890784</v>
      </c>
    </row>
    <row r="186" spans="1:7" x14ac:dyDescent="0.25">
      <c r="A186" s="1">
        <v>45761.744508796299</v>
      </c>
      <c r="B186" t="s">
        <v>3083</v>
      </c>
      <c r="C186" t="s">
        <v>3084</v>
      </c>
      <c r="D186" t="s">
        <v>3085</v>
      </c>
      <c r="E186" t="s">
        <v>13</v>
      </c>
      <c r="F186" t="s">
        <v>3086</v>
      </c>
      <c r="G186">
        <v>0.13888888888888801</v>
      </c>
    </row>
    <row r="187" spans="1:7" x14ac:dyDescent="0.25">
      <c r="A187" s="1">
        <v>45761.744646261577</v>
      </c>
      <c r="B187" t="s">
        <v>3087</v>
      </c>
      <c r="C187" t="s">
        <v>3088</v>
      </c>
      <c r="D187" t="s">
        <v>3089</v>
      </c>
      <c r="E187" t="s">
        <v>13</v>
      </c>
      <c r="F187" t="s">
        <v>3090</v>
      </c>
      <c r="G187">
        <v>0.161377447670492</v>
      </c>
    </row>
    <row r="188" spans="1:7" x14ac:dyDescent="0.25">
      <c r="A188" s="1">
        <v>45761.744783078706</v>
      </c>
      <c r="B188" t="s">
        <v>3091</v>
      </c>
      <c r="C188" t="s">
        <v>3092</v>
      </c>
      <c r="D188" t="s">
        <v>3093</v>
      </c>
      <c r="E188" t="s">
        <v>13</v>
      </c>
      <c r="F188" t="s">
        <v>3094</v>
      </c>
      <c r="G188">
        <v>0.171875</v>
      </c>
    </row>
    <row r="189" spans="1:7" x14ac:dyDescent="0.25">
      <c r="A189" s="1">
        <v>45761.744923437502</v>
      </c>
      <c r="B189" t="s">
        <v>3095</v>
      </c>
      <c r="C189" t="s">
        <v>3096</v>
      </c>
      <c r="D189" t="s">
        <v>3097</v>
      </c>
      <c r="E189" t="s">
        <v>13</v>
      </c>
      <c r="F189" t="s">
        <v>3098</v>
      </c>
      <c r="G189">
        <v>0.167200512491992</v>
      </c>
    </row>
    <row r="190" spans="1:7" x14ac:dyDescent="0.25">
      <c r="A190" s="1">
        <v>45761.745078182874</v>
      </c>
      <c r="B190" t="s">
        <v>3099</v>
      </c>
      <c r="C190" t="s">
        <v>3100</v>
      </c>
      <c r="D190" t="s">
        <v>3101</v>
      </c>
      <c r="E190" t="s">
        <v>13</v>
      </c>
      <c r="F190" t="s">
        <v>3102</v>
      </c>
      <c r="G190">
        <v>0.15929739551786701</v>
      </c>
    </row>
    <row r="191" spans="1:7" x14ac:dyDescent="0.25">
      <c r="A191" s="1">
        <v>45761.74522193287</v>
      </c>
      <c r="B191" t="s">
        <v>3103</v>
      </c>
      <c r="C191" t="s">
        <v>3104</v>
      </c>
      <c r="D191" t="s">
        <v>3105</v>
      </c>
      <c r="E191" t="s">
        <v>13</v>
      </c>
      <c r="F191" t="s">
        <v>3106</v>
      </c>
      <c r="G191">
        <v>0.167095115681233</v>
      </c>
    </row>
    <row r="192" spans="1:7" x14ac:dyDescent="0.25">
      <c r="A192" s="1">
        <v>45761.745351516205</v>
      </c>
      <c r="B192" t="s">
        <v>3107</v>
      </c>
      <c r="C192" t="s">
        <v>3108</v>
      </c>
      <c r="D192" t="s">
        <v>3109</v>
      </c>
      <c r="E192" t="s">
        <v>13</v>
      </c>
      <c r="F192" t="s">
        <v>3110</v>
      </c>
      <c r="G192">
        <v>0.15247964470762301</v>
      </c>
    </row>
    <row r="193" spans="1:7" x14ac:dyDescent="0.25">
      <c r="A193" s="1">
        <v>45761.745474722222</v>
      </c>
      <c r="B193" t="s">
        <v>3111</v>
      </c>
      <c r="C193" t="s">
        <v>3112</v>
      </c>
      <c r="D193" t="s">
        <v>3113</v>
      </c>
      <c r="E193" t="s">
        <v>13</v>
      </c>
      <c r="F193" t="s">
        <v>3114</v>
      </c>
      <c r="G193">
        <v>0.14491758241758201</v>
      </c>
    </row>
    <row r="194" spans="1:7" x14ac:dyDescent="0.25">
      <c r="A194" s="1">
        <v>45761.745625752315</v>
      </c>
      <c r="B194" t="s">
        <v>3115</v>
      </c>
      <c r="C194" t="s">
        <v>3116</v>
      </c>
      <c r="D194" t="s">
        <v>3117</v>
      </c>
      <c r="E194" t="s">
        <v>13</v>
      </c>
      <c r="F194" t="s">
        <v>3118</v>
      </c>
      <c r="G194">
        <v>0.16406737367436</v>
      </c>
    </row>
    <row r="195" spans="1:7" x14ac:dyDescent="0.25">
      <c r="A195" s="1">
        <v>45761.745757442128</v>
      </c>
      <c r="B195" t="s">
        <v>3119</v>
      </c>
      <c r="C195" t="s">
        <v>3120</v>
      </c>
      <c r="D195" t="s">
        <v>3121</v>
      </c>
      <c r="E195" t="s">
        <v>13</v>
      </c>
      <c r="F195" t="s">
        <v>3122</v>
      </c>
      <c r="G195">
        <v>0.16389073950699501</v>
      </c>
    </row>
    <row r="196" spans="1:7" x14ac:dyDescent="0.25">
      <c r="A196" s="1">
        <v>45761.745877349538</v>
      </c>
      <c r="B196" t="s">
        <v>3123</v>
      </c>
      <c r="C196" t="s">
        <v>3124</v>
      </c>
      <c r="D196" t="s">
        <v>3125</v>
      </c>
      <c r="E196" t="s">
        <v>13</v>
      </c>
      <c r="F196" t="s">
        <v>3126</v>
      </c>
      <c r="G196">
        <v>0.17091454272863499</v>
      </c>
    </row>
    <row r="197" spans="1:7" x14ac:dyDescent="0.25">
      <c r="A197" s="1">
        <v>45761.746024108797</v>
      </c>
      <c r="B197" t="s">
        <v>3127</v>
      </c>
      <c r="C197" t="s">
        <v>3128</v>
      </c>
      <c r="D197" t="s">
        <v>3129</v>
      </c>
      <c r="E197" t="s">
        <v>13</v>
      </c>
      <c r="F197" t="s">
        <v>3130</v>
      </c>
      <c r="G197">
        <v>0.16468378209142101</v>
      </c>
    </row>
    <row r="198" spans="1:7" x14ac:dyDescent="0.25">
      <c r="A198" s="1">
        <v>45761.746164895834</v>
      </c>
      <c r="B198" t="s">
        <v>2537</v>
      </c>
      <c r="C198" t="s">
        <v>2538</v>
      </c>
      <c r="D198" t="s">
        <v>3131</v>
      </c>
      <c r="E198" t="s">
        <v>13</v>
      </c>
      <c r="F198" t="s">
        <v>3132</v>
      </c>
      <c r="G198">
        <v>0.17046894803548701</v>
      </c>
    </row>
    <row r="199" spans="1:7" x14ac:dyDescent="0.25">
      <c r="A199" s="1">
        <v>45761.746265358794</v>
      </c>
      <c r="B199" t="s">
        <v>2691</v>
      </c>
      <c r="C199" t="s">
        <v>2692</v>
      </c>
      <c r="D199" t="s">
        <v>2693</v>
      </c>
      <c r="E199" t="s">
        <v>13</v>
      </c>
      <c r="F199" t="s">
        <v>3133</v>
      </c>
      <c r="G199">
        <v>0.14049586776859499</v>
      </c>
    </row>
    <row r="200" spans="1:7" x14ac:dyDescent="0.25">
      <c r="A200" s="1">
        <v>45761.74640103009</v>
      </c>
      <c r="B200" t="s">
        <v>3134</v>
      </c>
      <c r="C200" t="s">
        <v>3135</v>
      </c>
      <c r="D200" t="s">
        <v>3136</v>
      </c>
      <c r="E200" t="s">
        <v>13</v>
      </c>
      <c r="F200" t="s">
        <v>3137</v>
      </c>
      <c r="G200">
        <v>0.163028649386084</v>
      </c>
    </row>
    <row r="201" spans="1:7" x14ac:dyDescent="0.25">
      <c r="A201" s="1">
        <v>45761.746538946762</v>
      </c>
      <c r="B201" t="s">
        <v>3138</v>
      </c>
      <c r="C201" t="s">
        <v>3139</v>
      </c>
      <c r="D201" t="s">
        <v>3140</v>
      </c>
      <c r="E201" t="s">
        <v>13</v>
      </c>
      <c r="F201" t="s">
        <v>3141</v>
      </c>
      <c r="G201">
        <v>0.146964856230031</v>
      </c>
    </row>
    <row r="202" spans="1:7" x14ac:dyDescent="0.25">
      <c r="A202" s="1">
        <v>45761.746673888891</v>
      </c>
      <c r="B202" t="s">
        <v>2920</v>
      </c>
      <c r="C202" t="s">
        <v>2921</v>
      </c>
      <c r="D202" t="s">
        <v>3142</v>
      </c>
      <c r="E202" t="s">
        <v>13</v>
      </c>
      <c r="F202" t="s">
        <v>3143</v>
      </c>
      <c r="G202">
        <v>0.173064820641913</v>
      </c>
    </row>
    <row r="203" spans="1:7" x14ac:dyDescent="0.25">
      <c r="A203" s="1">
        <v>45761.746815868057</v>
      </c>
      <c r="B203" t="s">
        <v>2814</v>
      </c>
      <c r="C203" t="s">
        <v>2815</v>
      </c>
      <c r="D203" t="s">
        <v>3144</v>
      </c>
      <c r="E203" t="s">
        <v>13</v>
      </c>
      <c r="F203" t="s">
        <v>3145</v>
      </c>
      <c r="G203">
        <v>0.16517055655296201</v>
      </c>
    </row>
    <row r="204" spans="1:7" x14ac:dyDescent="0.25">
      <c r="A204" s="1">
        <v>45761.746981469907</v>
      </c>
      <c r="B204" t="s">
        <v>2528</v>
      </c>
      <c r="C204" t="s">
        <v>2529</v>
      </c>
      <c r="D204" t="s">
        <v>3146</v>
      </c>
      <c r="E204" t="s">
        <v>13</v>
      </c>
      <c r="F204" t="s">
        <v>3147</v>
      </c>
      <c r="G204">
        <v>0.20546244568590899</v>
      </c>
    </row>
    <row r="205" spans="1:7" x14ac:dyDescent="0.25">
      <c r="A205" s="1">
        <v>45761.74713585648</v>
      </c>
      <c r="B205" t="s">
        <v>2928</v>
      </c>
      <c r="C205" t="s">
        <v>2929</v>
      </c>
      <c r="D205" t="s">
        <v>3148</v>
      </c>
      <c r="E205" t="s">
        <v>13</v>
      </c>
      <c r="F205" t="s">
        <v>3149</v>
      </c>
      <c r="G205">
        <v>0.16574245224892101</v>
      </c>
    </row>
    <row r="206" spans="1:7" x14ac:dyDescent="0.25">
      <c r="A206" s="1">
        <v>45761.747253449073</v>
      </c>
      <c r="B206" t="s">
        <v>2488</v>
      </c>
      <c r="C206" t="s">
        <v>2489</v>
      </c>
      <c r="D206" t="s">
        <v>3150</v>
      </c>
      <c r="E206" t="s">
        <v>13</v>
      </c>
      <c r="F206" t="s">
        <v>3151</v>
      </c>
      <c r="G206">
        <v>0.163786626596543</v>
      </c>
    </row>
    <row r="207" spans="1:7" x14ac:dyDescent="0.25">
      <c r="A207" s="1">
        <v>45761.747417233797</v>
      </c>
      <c r="B207" t="s">
        <v>3152</v>
      </c>
      <c r="C207" t="s">
        <v>3153</v>
      </c>
      <c r="D207" t="s">
        <v>3154</v>
      </c>
      <c r="E207" t="s">
        <v>13</v>
      </c>
      <c r="F207" t="s">
        <v>3155</v>
      </c>
      <c r="G207">
        <v>0.154988123515439</v>
      </c>
    </row>
    <row r="208" spans="1:7" x14ac:dyDescent="0.25">
      <c r="A208" s="1">
        <v>45761.747549293985</v>
      </c>
      <c r="B208" t="s">
        <v>2924</v>
      </c>
      <c r="C208" t="s">
        <v>2925</v>
      </c>
      <c r="D208" t="s">
        <v>3156</v>
      </c>
      <c r="E208" t="s">
        <v>13</v>
      </c>
      <c r="F208" t="s">
        <v>3157</v>
      </c>
      <c r="G208">
        <v>0.16833095577745999</v>
      </c>
    </row>
    <row r="209" spans="1:7" x14ac:dyDescent="0.25">
      <c r="A209" s="1">
        <v>45761.747692696757</v>
      </c>
      <c r="B209" t="s">
        <v>3127</v>
      </c>
      <c r="C209" t="s">
        <v>3128</v>
      </c>
      <c r="D209" t="s">
        <v>3158</v>
      </c>
      <c r="E209" t="s">
        <v>13</v>
      </c>
      <c r="F209" t="s">
        <v>3159</v>
      </c>
      <c r="G209">
        <v>0.15775401069518699</v>
      </c>
    </row>
    <row r="210" spans="1:7" x14ac:dyDescent="0.25">
      <c r="A210" s="1">
        <v>45761.747827060186</v>
      </c>
      <c r="B210" t="s">
        <v>3127</v>
      </c>
      <c r="C210" t="s">
        <v>3128</v>
      </c>
      <c r="D210" t="s">
        <v>3160</v>
      </c>
      <c r="E210" t="s">
        <v>13</v>
      </c>
      <c r="F210" t="s">
        <v>3161</v>
      </c>
      <c r="G210">
        <v>0.15702479338842901</v>
      </c>
    </row>
    <row r="211" spans="1:7" x14ac:dyDescent="0.25">
      <c r="A211" s="1">
        <v>45761.747948935183</v>
      </c>
      <c r="B211" t="s">
        <v>3162</v>
      </c>
      <c r="C211" t="s">
        <v>3163</v>
      </c>
      <c r="D211" t="s">
        <v>3164</v>
      </c>
      <c r="E211" t="s">
        <v>13</v>
      </c>
      <c r="F211" t="s">
        <v>3165</v>
      </c>
      <c r="G211">
        <v>0.157079646017699</v>
      </c>
    </row>
    <row r="212" spans="1:7" x14ac:dyDescent="0.25">
      <c r="A212" s="1">
        <v>45761.748067777778</v>
      </c>
      <c r="B212" t="s">
        <v>3166</v>
      </c>
      <c r="C212" t="s">
        <v>3167</v>
      </c>
      <c r="D212" t="s">
        <v>3168</v>
      </c>
      <c r="E212" t="s">
        <v>13</v>
      </c>
      <c r="F212" t="s">
        <v>3169</v>
      </c>
      <c r="G212">
        <v>0.180367118914604</v>
      </c>
    </row>
    <row r="213" spans="1:7" x14ac:dyDescent="0.25">
      <c r="A213" s="1">
        <v>45761.748199340276</v>
      </c>
      <c r="B213" t="s">
        <v>3170</v>
      </c>
      <c r="C213" t="s">
        <v>3171</v>
      </c>
      <c r="D213" t="s">
        <v>3172</v>
      </c>
      <c r="E213" t="s">
        <v>13</v>
      </c>
      <c r="F213" t="s">
        <v>3173</v>
      </c>
      <c r="G213">
        <v>0.16422082459818299</v>
      </c>
    </row>
    <row r="214" spans="1:7" x14ac:dyDescent="0.25">
      <c r="A214" s="1">
        <v>45761.74832677083</v>
      </c>
      <c r="B214" t="s">
        <v>3174</v>
      </c>
      <c r="C214" t="s">
        <v>3175</v>
      </c>
      <c r="D214" t="s">
        <v>3176</v>
      </c>
      <c r="E214" t="s">
        <v>13</v>
      </c>
      <c r="F214" t="s">
        <v>3177</v>
      </c>
      <c r="G214">
        <v>0.15</v>
      </c>
    </row>
    <row r="215" spans="1:7" x14ac:dyDescent="0.25">
      <c r="A215" s="1">
        <v>45761.748448668979</v>
      </c>
      <c r="B215" t="s">
        <v>2834</v>
      </c>
      <c r="C215" t="s">
        <v>2835</v>
      </c>
      <c r="D215" t="s">
        <v>3178</v>
      </c>
      <c r="E215" t="s">
        <v>13</v>
      </c>
      <c r="F215" t="s">
        <v>3179</v>
      </c>
      <c r="G215">
        <v>0.15117104329311501</v>
      </c>
    </row>
    <row r="216" spans="1:7" x14ac:dyDescent="0.25">
      <c r="A216" s="1">
        <v>45761.748616192126</v>
      </c>
      <c r="B216" t="s">
        <v>2565</v>
      </c>
      <c r="C216" t="s">
        <v>2566</v>
      </c>
      <c r="D216" t="s">
        <v>3180</v>
      </c>
      <c r="E216" t="s">
        <v>13</v>
      </c>
      <c r="F216" t="s">
        <v>3181</v>
      </c>
      <c r="G216">
        <v>0.15317286652078699</v>
      </c>
    </row>
    <row r="217" spans="1:7" x14ac:dyDescent="0.25">
      <c r="A217" s="1">
        <v>45761.748742060183</v>
      </c>
      <c r="B217" t="s">
        <v>3182</v>
      </c>
      <c r="C217" t="s">
        <v>3183</v>
      </c>
      <c r="D217" t="s">
        <v>3184</v>
      </c>
      <c r="E217" t="s">
        <v>13</v>
      </c>
      <c r="F217" t="s">
        <v>3185</v>
      </c>
      <c r="G217">
        <v>0.16810344827586199</v>
      </c>
    </row>
    <row r="218" spans="1:7" x14ac:dyDescent="0.25">
      <c r="A218" s="1">
        <v>45761.748879699073</v>
      </c>
      <c r="B218" t="s">
        <v>3186</v>
      </c>
      <c r="C218" t="s">
        <v>3187</v>
      </c>
      <c r="D218" t="s">
        <v>3188</v>
      </c>
      <c r="E218" t="s">
        <v>13</v>
      </c>
      <c r="F218" t="s">
        <v>3189</v>
      </c>
      <c r="G218">
        <v>0.13531157270029601</v>
      </c>
    </row>
    <row r="219" spans="1:7" x14ac:dyDescent="0.25">
      <c r="A219" s="1">
        <v>45761.749004699072</v>
      </c>
      <c r="B219" t="s">
        <v>3190</v>
      </c>
      <c r="C219" t="s">
        <v>3191</v>
      </c>
      <c r="D219" t="s">
        <v>3192</v>
      </c>
      <c r="E219" t="s">
        <v>13</v>
      </c>
      <c r="F219" t="s">
        <v>3193</v>
      </c>
      <c r="G219">
        <v>0.145658263305322</v>
      </c>
    </row>
    <row r="220" spans="1:7" x14ac:dyDescent="0.25">
      <c r="A220" s="1">
        <v>45761.749124166665</v>
      </c>
      <c r="B220" t="s">
        <v>3194</v>
      </c>
      <c r="C220" t="s">
        <v>3195</v>
      </c>
      <c r="D220" t="s">
        <v>3196</v>
      </c>
      <c r="E220" t="s">
        <v>13</v>
      </c>
      <c r="F220" t="s">
        <v>3197</v>
      </c>
      <c r="G220">
        <v>0.16437364228819601</v>
      </c>
    </row>
    <row r="221" spans="1:7" x14ac:dyDescent="0.25">
      <c r="A221" s="1">
        <v>45761.749247037034</v>
      </c>
      <c r="B221" t="s">
        <v>3003</v>
      </c>
      <c r="C221" t="s">
        <v>3004</v>
      </c>
      <c r="D221" t="s">
        <v>3198</v>
      </c>
      <c r="E221" t="s">
        <v>13</v>
      </c>
      <c r="F221" t="s">
        <v>3199</v>
      </c>
      <c r="G221">
        <v>0.15814266487213899</v>
      </c>
    </row>
    <row r="222" spans="1:7" x14ac:dyDescent="0.25">
      <c r="A222" s="1">
        <v>45761.749415532409</v>
      </c>
      <c r="B222" t="s">
        <v>3200</v>
      </c>
      <c r="C222" t="s">
        <v>3201</v>
      </c>
      <c r="D222" t="s">
        <v>3202</v>
      </c>
      <c r="E222" t="s">
        <v>13</v>
      </c>
      <c r="F222" t="s">
        <v>3203</v>
      </c>
      <c r="G222">
        <v>0.188235294117647</v>
      </c>
    </row>
    <row r="223" spans="1:7" x14ac:dyDescent="0.25">
      <c r="A223" s="1">
        <v>45761.749546979168</v>
      </c>
      <c r="B223" t="s">
        <v>3204</v>
      </c>
      <c r="C223" t="s">
        <v>3205</v>
      </c>
      <c r="D223" t="s">
        <v>3206</v>
      </c>
      <c r="E223" t="s">
        <v>13</v>
      </c>
      <c r="F223" t="s">
        <v>3207</v>
      </c>
      <c r="G223">
        <v>0.15677118078719099</v>
      </c>
    </row>
    <row r="224" spans="1:7" x14ac:dyDescent="0.25">
      <c r="A224" s="1">
        <v>45761.749684212962</v>
      </c>
      <c r="B224" t="s">
        <v>2520</v>
      </c>
      <c r="C224" t="s">
        <v>2521</v>
      </c>
      <c r="D224" t="s">
        <v>3208</v>
      </c>
      <c r="E224" t="s">
        <v>13</v>
      </c>
      <c r="F224" t="s">
        <v>3209</v>
      </c>
      <c r="G224">
        <v>0.17290673927842001</v>
      </c>
    </row>
    <row r="225" spans="1:7" x14ac:dyDescent="0.25">
      <c r="A225" s="1">
        <v>45761.749811087961</v>
      </c>
      <c r="B225" t="s">
        <v>3210</v>
      </c>
      <c r="C225" t="s">
        <v>3211</v>
      </c>
      <c r="D225" t="s">
        <v>3212</v>
      </c>
      <c r="E225" t="s">
        <v>13</v>
      </c>
      <c r="F225" t="s">
        <v>3213</v>
      </c>
      <c r="G225">
        <v>0.14563106796116501</v>
      </c>
    </row>
    <row r="226" spans="1:7" x14ac:dyDescent="0.25">
      <c r="A226" s="1">
        <v>45761.749934386571</v>
      </c>
      <c r="B226" t="s">
        <v>3021</v>
      </c>
      <c r="C226" t="s">
        <v>3022</v>
      </c>
      <c r="D226" t="s">
        <v>3214</v>
      </c>
      <c r="E226" t="s">
        <v>13</v>
      </c>
      <c r="F226" t="s">
        <v>3215</v>
      </c>
      <c r="G226">
        <v>0.145299145299145</v>
      </c>
    </row>
    <row r="227" spans="1:7" x14ac:dyDescent="0.25">
      <c r="A227" s="1">
        <v>45761.750079583333</v>
      </c>
      <c r="B227" t="s">
        <v>2967</v>
      </c>
      <c r="C227" t="s">
        <v>2968</v>
      </c>
      <c r="D227" t="s">
        <v>3216</v>
      </c>
      <c r="E227" t="s">
        <v>13</v>
      </c>
      <c r="F227" t="s">
        <v>3217</v>
      </c>
      <c r="G227">
        <v>0.16513761467889901</v>
      </c>
    </row>
    <row r="228" spans="1:7" x14ac:dyDescent="0.25">
      <c r="A228" s="1">
        <v>45761.750204328702</v>
      </c>
      <c r="B228" t="s">
        <v>2993</v>
      </c>
      <c r="C228" t="s">
        <v>2994</v>
      </c>
      <c r="D228" t="s">
        <v>3218</v>
      </c>
      <c r="E228" t="s">
        <v>13</v>
      </c>
      <c r="F228" t="s">
        <v>3219</v>
      </c>
      <c r="G228">
        <v>0.173691860465116</v>
      </c>
    </row>
    <row r="229" spans="1:7" x14ac:dyDescent="0.25">
      <c r="A229" s="1">
        <v>45761.750329768518</v>
      </c>
      <c r="B229" t="s">
        <v>2928</v>
      </c>
      <c r="C229" t="s">
        <v>2929</v>
      </c>
      <c r="D229" t="s">
        <v>3220</v>
      </c>
      <c r="E229" t="s">
        <v>13</v>
      </c>
      <c r="F229" t="s">
        <v>3221</v>
      </c>
      <c r="G229">
        <v>0.15521064301552101</v>
      </c>
    </row>
    <row r="230" spans="1:7" x14ac:dyDescent="0.25">
      <c r="A230" s="1">
        <v>45761.750492870371</v>
      </c>
      <c r="B230" t="s">
        <v>3222</v>
      </c>
      <c r="C230" t="s">
        <v>3223</v>
      </c>
      <c r="D230" t="s">
        <v>3224</v>
      </c>
      <c r="E230" t="s">
        <v>13</v>
      </c>
      <c r="F230" t="s">
        <v>3225</v>
      </c>
      <c r="G230">
        <v>0.20067834934991499</v>
      </c>
    </row>
    <row r="231" spans="1:7" x14ac:dyDescent="0.25">
      <c r="A231" s="1">
        <v>45761.750629675924</v>
      </c>
      <c r="B231" t="s">
        <v>3174</v>
      </c>
      <c r="C231" t="s">
        <v>3175</v>
      </c>
      <c r="D231" t="s">
        <v>3226</v>
      </c>
      <c r="E231" t="s">
        <v>13</v>
      </c>
      <c r="F231" t="s">
        <v>3227</v>
      </c>
      <c r="G231">
        <v>0.16186820217530301</v>
      </c>
    </row>
    <row r="232" spans="1:7" x14ac:dyDescent="0.25">
      <c r="A232" s="1">
        <v>45761.750767581019</v>
      </c>
      <c r="B232" t="s">
        <v>3228</v>
      </c>
      <c r="C232" t="s">
        <v>3229</v>
      </c>
      <c r="D232" t="s">
        <v>3230</v>
      </c>
      <c r="E232" t="s">
        <v>13</v>
      </c>
      <c r="F232" t="s">
        <v>3231</v>
      </c>
      <c r="G232">
        <v>0.14799999999999999</v>
      </c>
    </row>
    <row r="233" spans="1:7" x14ac:dyDescent="0.25">
      <c r="A233" s="1">
        <v>45761.750878506944</v>
      </c>
      <c r="B233" t="s">
        <v>3232</v>
      </c>
      <c r="C233" t="s">
        <v>3233</v>
      </c>
      <c r="D233" t="s">
        <v>3234</v>
      </c>
      <c r="E233" t="s">
        <v>13</v>
      </c>
      <c r="F233" t="s">
        <v>3235</v>
      </c>
      <c r="G233">
        <v>0.14449213161659499</v>
      </c>
    </row>
    <row r="234" spans="1:7" x14ac:dyDescent="0.25">
      <c r="A234" s="1">
        <v>45761.751006192128</v>
      </c>
      <c r="B234" t="s">
        <v>3236</v>
      </c>
      <c r="C234" t="s">
        <v>3237</v>
      </c>
      <c r="D234" t="s">
        <v>3238</v>
      </c>
      <c r="E234" t="s">
        <v>13</v>
      </c>
      <c r="F234" t="s">
        <v>3239</v>
      </c>
      <c r="G234">
        <v>0.150492264416315</v>
      </c>
    </row>
    <row r="235" spans="1:7" x14ac:dyDescent="0.25">
      <c r="A235" s="1">
        <v>45761.751146770832</v>
      </c>
      <c r="B235" t="s">
        <v>2752</v>
      </c>
      <c r="C235" t="s">
        <v>2753</v>
      </c>
      <c r="D235" t="s">
        <v>3240</v>
      </c>
      <c r="E235" t="s">
        <v>13</v>
      </c>
      <c r="F235" t="s">
        <v>3241</v>
      </c>
      <c r="G235">
        <v>0.17713479181368999</v>
      </c>
    </row>
    <row r="236" spans="1:7" x14ac:dyDescent="0.25">
      <c r="A236" s="1">
        <v>45761.751286689818</v>
      </c>
      <c r="B236" t="s">
        <v>3210</v>
      </c>
      <c r="C236" t="s">
        <v>3211</v>
      </c>
      <c r="D236" t="s">
        <v>3242</v>
      </c>
      <c r="E236" t="s">
        <v>13</v>
      </c>
      <c r="F236" t="s">
        <v>3243</v>
      </c>
      <c r="G236">
        <v>0.14825930372148799</v>
      </c>
    </row>
    <row r="237" spans="1:7" x14ac:dyDescent="0.25">
      <c r="A237" s="1">
        <v>45761.751461145832</v>
      </c>
      <c r="B237" t="s">
        <v>3244</v>
      </c>
      <c r="C237" t="s">
        <v>3245</v>
      </c>
      <c r="D237" t="s">
        <v>3246</v>
      </c>
      <c r="E237" t="s">
        <v>13</v>
      </c>
      <c r="F237" t="s">
        <v>3247</v>
      </c>
      <c r="G237">
        <v>0.16521155137676199</v>
      </c>
    </row>
    <row r="238" spans="1:7" x14ac:dyDescent="0.25">
      <c r="A238" s="1">
        <v>45761.751581898148</v>
      </c>
      <c r="B238" t="s">
        <v>3248</v>
      </c>
      <c r="C238" t="s">
        <v>3249</v>
      </c>
      <c r="D238" t="s">
        <v>3250</v>
      </c>
      <c r="E238" t="s">
        <v>13</v>
      </c>
      <c r="F238" t="s">
        <v>3251</v>
      </c>
      <c r="G238">
        <v>0.13599458728010799</v>
      </c>
    </row>
    <row r="239" spans="1:7" x14ac:dyDescent="0.25">
      <c r="A239" s="1">
        <v>45761.751720462962</v>
      </c>
      <c r="B239" t="s">
        <v>2593</v>
      </c>
      <c r="C239" t="s">
        <v>2594</v>
      </c>
      <c r="D239" t="s">
        <v>3252</v>
      </c>
      <c r="E239" t="s">
        <v>13</v>
      </c>
      <c r="F239" t="s">
        <v>3253</v>
      </c>
      <c r="G239">
        <v>0.15549597855227801</v>
      </c>
    </row>
    <row r="240" spans="1:7" x14ac:dyDescent="0.25">
      <c r="A240" s="1">
        <v>45761.751844745369</v>
      </c>
      <c r="B240" t="s">
        <v>2524</v>
      </c>
      <c r="C240" t="s">
        <v>2525</v>
      </c>
      <c r="D240" t="s">
        <v>3254</v>
      </c>
      <c r="E240" t="s">
        <v>13</v>
      </c>
      <c r="F240" t="s">
        <v>3255</v>
      </c>
      <c r="G240">
        <v>0.156515034695451</v>
      </c>
    </row>
    <row r="241" spans="1:7" x14ac:dyDescent="0.25">
      <c r="A241" s="1">
        <v>45761.751995347222</v>
      </c>
      <c r="B241" t="s">
        <v>2492</v>
      </c>
      <c r="C241" t="s">
        <v>2493</v>
      </c>
      <c r="D241" t="s">
        <v>3256</v>
      </c>
      <c r="E241" t="s">
        <v>13</v>
      </c>
      <c r="F241" t="s">
        <v>3257</v>
      </c>
      <c r="G241">
        <v>0.15041128084606301</v>
      </c>
    </row>
    <row r="242" spans="1:7" x14ac:dyDescent="0.25">
      <c r="A242" s="1">
        <v>45761.752152326386</v>
      </c>
      <c r="B242" t="s">
        <v>2541</v>
      </c>
      <c r="C242" t="s">
        <v>2542</v>
      </c>
      <c r="D242" t="s">
        <v>3258</v>
      </c>
      <c r="E242" t="s">
        <v>13</v>
      </c>
      <c r="F242" t="s">
        <v>3259</v>
      </c>
      <c r="G242">
        <v>0.17571234735413799</v>
      </c>
    </row>
    <row r="243" spans="1:7" x14ac:dyDescent="0.25">
      <c r="A243" s="1">
        <v>45761.75227138889</v>
      </c>
      <c r="B243" t="s">
        <v>3260</v>
      </c>
      <c r="C243" t="s">
        <v>3261</v>
      </c>
      <c r="D243" t="s">
        <v>3262</v>
      </c>
      <c r="E243" t="s">
        <v>13</v>
      </c>
      <c r="F243" t="s">
        <v>3263</v>
      </c>
      <c r="G243">
        <v>0.141516245487364</v>
      </c>
    </row>
    <row r="244" spans="1:7" x14ac:dyDescent="0.25">
      <c r="A244" s="1">
        <v>45761.752416909723</v>
      </c>
      <c r="B244" t="s">
        <v>3186</v>
      </c>
      <c r="C244" t="s">
        <v>3187</v>
      </c>
      <c r="D244" t="s">
        <v>3264</v>
      </c>
      <c r="E244" t="s">
        <v>13</v>
      </c>
      <c r="F244" t="s">
        <v>3265</v>
      </c>
      <c r="G244">
        <v>0.13974591651542601</v>
      </c>
    </row>
    <row r="245" spans="1:7" x14ac:dyDescent="0.25">
      <c r="A245" s="1">
        <v>45761.752530879632</v>
      </c>
      <c r="B245" t="s">
        <v>3266</v>
      </c>
      <c r="C245" t="s">
        <v>3267</v>
      </c>
      <c r="D245" t="s">
        <v>3268</v>
      </c>
      <c r="E245" t="s">
        <v>13</v>
      </c>
      <c r="F245" t="s">
        <v>3269</v>
      </c>
      <c r="G245">
        <v>0.158823529411764</v>
      </c>
    </row>
    <row r="246" spans="1:7" x14ac:dyDescent="0.25">
      <c r="A246" s="1">
        <v>45761.752660636572</v>
      </c>
      <c r="B246" t="s">
        <v>3270</v>
      </c>
      <c r="C246" t="s">
        <v>3271</v>
      </c>
      <c r="D246" t="s">
        <v>3272</v>
      </c>
      <c r="E246" t="s">
        <v>13</v>
      </c>
      <c r="F246" t="s">
        <v>3273</v>
      </c>
      <c r="G246">
        <v>0.14475524475524401</v>
      </c>
    </row>
    <row r="247" spans="1:7" x14ac:dyDescent="0.25">
      <c r="A247" s="1">
        <v>45761.752834537037</v>
      </c>
      <c r="B247" t="s">
        <v>2643</v>
      </c>
      <c r="C247" t="s">
        <v>2644</v>
      </c>
      <c r="D247" t="s">
        <v>3274</v>
      </c>
      <c r="E247" t="s">
        <v>13</v>
      </c>
      <c r="F247" t="s">
        <v>3275</v>
      </c>
      <c r="G247">
        <v>0.16020551144324999</v>
      </c>
    </row>
    <row r="248" spans="1:7" x14ac:dyDescent="0.25">
      <c r="A248" s="1">
        <v>45761.75295840278</v>
      </c>
      <c r="B248" t="s">
        <v>2936</v>
      </c>
      <c r="C248" t="s">
        <v>2937</v>
      </c>
      <c r="D248" t="s">
        <v>3276</v>
      </c>
      <c r="E248" t="s">
        <v>13</v>
      </c>
      <c r="F248" t="s">
        <v>3277</v>
      </c>
      <c r="G248">
        <v>0.169312169312169</v>
      </c>
    </row>
    <row r="249" spans="1:7" x14ac:dyDescent="0.25">
      <c r="A249" s="1">
        <v>45761.753093807871</v>
      </c>
      <c r="B249" t="s">
        <v>2532</v>
      </c>
      <c r="C249" t="s">
        <v>2533</v>
      </c>
      <c r="D249" t="s">
        <v>3278</v>
      </c>
      <c r="E249" t="s">
        <v>13</v>
      </c>
      <c r="F249" t="s">
        <v>3279</v>
      </c>
      <c r="G249">
        <v>0.16414835164835101</v>
      </c>
    </row>
    <row r="250" spans="1:7" x14ac:dyDescent="0.25">
      <c r="A250" s="1">
        <v>45761.753217592595</v>
      </c>
      <c r="B250" t="s">
        <v>2834</v>
      </c>
      <c r="C250" t="s">
        <v>2835</v>
      </c>
      <c r="D250" t="s">
        <v>3280</v>
      </c>
      <c r="E250" t="s">
        <v>13</v>
      </c>
      <c r="F250" t="s">
        <v>3281</v>
      </c>
      <c r="G250">
        <v>0.15094339622641501</v>
      </c>
    </row>
    <row r="251" spans="1:7" x14ac:dyDescent="0.25">
      <c r="A251" s="1">
        <v>45761.75334599537</v>
      </c>
      <c r="B251" t="s">
        <v>3282</v>
      </c>
      <c r="C251" t="s">
        <v>3283</v>
      </c>
      <c r="D251" t="s">
        <v>3284</v>
      </c>
      <c r="E251" t="s">
        <v>13</v>
      </c>
      <c r="F251" t="s">
        <v>3285</v>
      </c>
      <c r="G251">
        <v>0.15308291991495299</v>
      </c>
    </row>
    <row r="252" spans="1:7" x14ac:dyDescent="0.25">
      <c r="A252" s="1">
        <v>45761.753506307869</v>
      </c>
      <c r="B252" t="s">
        <v>2512</v>
      </c>
      <c r="C252" t="s">
        <v>2513</v>
      </c>
      <c r="D252" t="s">
        <v>3286</v>
      </c>
      <c r="E252" t="s">
        <v>13</v>
      </c>
      <c r="F252" t="s">
        <v>3287</v>
      </c>
      <c r="G252">
        <v>0.163533834586466</v>
      </c>
    </row>
    <row r="253" spans="1:7" x14ac:dyDescent="0.25">
      <c r="A253" s="1">
        <v>45761.753646018522</v>
      </c>
      <c r="B253" t="s">
        <v>3288</v>
      </c>
      <c r="C253" t="s">
        <v>3289</v>
      </c>
      <c r="D253" t="s">
        <v>3290</v>
      </c>
      <c r="E253" t="s">
        <v>13</v>
      </c>
      <c r="F253" t="s">
        <v>3291</v>
      </c>
      <c r="G253">
        <v>0.138461538461538</v>
      </c>
    </row>
    <row r="254" spans="1:7" x14ac:dyDescent="0.25">
      <c r="A254" s="1">
        <v>45761.753749432872</v>
      </c>
      <c r="B254" t="s">
        <v>2472</v>
      </c>
      <c r="C254" t="s">
        <v>2473</v>
      </c>
      <c r="D254" t="s">
        <v>3292</v>
      </c>
      <c r="E254" t="s">
        <v>13</v>
      </c>
      <c r="F254" t="s">
        <v>3293</v>
      </c>
      <c r="G254">
        <v>0.14052044609665401</v>
      </c>
    </row>
    <row r="255" spans="1:7" x14ac:dyDescent="0.25">
      <c r="A255" s="1">
        <v>45761.753876516203</v>
      </c>
      <c r="B255" t="s">
        <v>3294</v>
      </c>
      <c r="C255" t="s">
        <v>3295</v>
      </c>
      <c r="D255" t="s">
        <v>3296</v>
      </c>
      <c r="E255" t="s">
        <v>13</v>
      </c>
      <c r="F255" t="s">
        <v>3297</v>
      </c>
      <c r="G255">
        <v>0.13503184713375699</v>
      </c>
    </row>
    <row r="256" spans="1:7" x14ac:dyDescent="0.25">
      <c r="A256" s="1">
        <v>45761.754031562501</v>
      </c>
      <c r="B256" t="s">
        <v>3298</v>
      </c>
      <c r="C256" t="s">
        <v>3299</v>
      </c>
      <c r="D256" t="s">
        <v>3300</v>
      </c>
      <c r="E256" t="s">
        <v>13</v>
      </c>
      <c r="F256" t="s">
        <v>3301</v>
      </c>
      <c r="G256">
        <v>0.14923619271445299</v>
      </c>
    </row>
    <row r="257" spans="1:7" x14ac:dyDescent="0.25">
      <c r="A257" s="1">
        <v>45761.754150925924</v>
      </c>
      <c r="B257" t="s">
        <v>3302</v>
      </c>
      <c r="C257" t="s">
        <v>3303</v>
      </c>
      <c r="D257" t="s">
        <v>3304</v>
      </c>
      <c r="E257" t="s">
        <v>13</v>
      </c>
      <c r="F257" t="s">
        <v>3305</v>
      </c>
      <c r="G257">
        <v>0.142231947483588</v>
      </c>
    </row>
    <row r="258" spans="1:7" x14ac:dyDescent="0.25">
      <c r="A258" s="1">
        <v>45761.754292384256</v>
      </c>
      <c r="B258" t="s">
        <v>3306</v>
      </c>
      <c r="C258" t="s">
        <v>3307</v>
      </c>
      <c r="D258" t="s">
        <v>3308</v>
      </c>
      <c r="E258" t="s">
        <v>13</v>
      </c>
      <c r="F258" t="s">
        <v>3309</v>
      </c>
      <c r="G258">
        <v>0.143057503506311</v>
      </c>
    </row>
    <row r="259" spans="1:7" x14ac:dyDescent="0.25">
      <c r="A259" s="1">
        <v>45761.754421365738</v>
      </c>
      <c r="B259" t="s">
        <v>2920</v>
      </c>
      <c r="C259" t="s">
        <v>2921</v>
      </c>
      <c r="D259" t="s">
        <v>3310</v>
      </c>
      <c r="E259" t="s">
        <v>13</v>
      </c>
      <c r="F259" t="s">
        <v>3311</v>
      </c>
      <c r="G259">
        <v>0.15260196905766499</v>
      </c>
    </row>
    <row r="260" spans="1:7" x14ac:dyDescent="0.25">
      <c r="A260" s="1">
        <v>45761.754555752312</v>
      </c>
      <c r="B260" t="s">
        <v>3312</v>
      </c>
      <c r="C260" t="s">
        <v>3313</v>
      </c>
      <c r="D260" t="s">
        <v>3314</v>
      </c>
      <c r="E260" t="s">
        <v>13</v>
      </c>
      <c r="F260" t="s">
        <v>3315</v>
      </c>
      <c r="G260">
        <v>0.17202692595362701</v>
      </c>
    </row>
    <row r="261" spans="1:7" x14ac:dyDescent="0.25">
      <c r="A261" s="1">
        <v>45761.754674386575</v>
      </c>
      <c r="B261" t="s">
        <v>3316</v>
      </c>
      <c r="C261" t="s">
        <v>3317</v>
      </c>
      <c r="D261" t="s">
        <v>3318</v>
      </c>
      <c r="E261" t="s">
        <v>13</v>
      </c>
      <c r="F261" t="s">
        <v>3319</v>
      </c>
      <c r="G261">
        <v>0.15179198875614899</v>
      </c>
    </row>
    <row r="262" spans="1:7" x14ac:dyDescent="0.25">
      <c r="A262" s="1">
        <v>45761.754784097226</v>
      </c>
      <c r="B262" t="s">
        <v>2774</v>
      </c>
      <c r="C262" t="s">
        <v>2775</v>
      </c>
      <c r="D262" t="s">
        <v>2776</v>
      </c>
      <c r="E262" t="s">
        <v>13</v>
      </c>
      <c r="F262" t="s">
        <v>3320</v>
      </c>
      <c r="G262">
        <v>0.14296351451973099</v>
      </c>
    </row>
    <row r="263" spans="1:7" x14ac:dyDescent="0.25">
      <c r="A263" s="1">
        <v>45761.754926331021</v>
      </c>
      <c r="B263" t="s">
        <v>3321</v>
      </c>
      <c r="C263" t="s">
        <v>3322</v>
      </c>
      <c r="D263" t="s">
        <v>3323</v>
      </c>
      <c r="E263" t="s">
        <v>13</v>
      </c>
      <c r="F263" t="s">
        <v>3324</v>
      </c>
      <c r="G263">
        <v>0.13836065573770401</v>
      </c>
    </row>
    <row r="264" spans="1:7" x14ac:dyDescent="0.25">
      <c r="A264" s="1">
        <v>45761.755057488423</v>
      </c>
      <c r="B264" t="s">
        <v>3325</v>
      </c>
      <c r="C264" t="s">
        <v>3326</v>
      </c>
      <c r="D264" t="s">
        <v>3327</v>
      </c>
      <c r="E264" t="s">
        <v>13</v>
      </c>
      <c r="F264" t="s">
        <v>3328</v>
      </c>
      <c r="G264">
        <v>0.15533230293663</v>
      </c>
    </row>
    <row r="265" spans="1:7" x14ac:dyDescent="0.25">
      <c r="A265" s="1">
        <v>45761.755199780091</v>
      </c>
      <c r="B265" t="s">
        <v>3329</v>
      </c>
      <c r="C265" t="s">
        <v>3330</v>
      </c>
      <c r="D265" t="s">
        <v>3331</v>
      </c>
      <c r="E265" t="s">
        <v>13</v>
      </c>
      <c r="F265" t="s">
        <v>3332</v>
      </c>
      <c r="G265">
        <v>0.17701641684510999</v>
      </c>
    </row>
    <row r="266" spans="1:7" x14ac:dyDescent="0.25">
      <c r="A266" s="1">
        <v>45761.755327222221</v>
      </c>
      <c r="B266" t="s">
        <v>3333</v>
      </c>
      <c r="C266" t="s">
        <v>3334</v>
      </c>
      <c r="D266" t="s">
        <v>3335</v>
      </c>
      <c r="E266" t="s">
        <v>13</v>
      </c>
      <c r="F266" t="s">
        <v>3336</v>
      </c>
      <c r="G266">
        <v>0.14235127478753501</v>
      </c>
    </row>
    <row r="267" spans="1:7" x14ac:dyDescent="0.25">
      <c r="A267" s="1">
        <v>45761.755464780093</v>
      </c>
      <c r="B267" t="s">
        <v>3337</v>
      </c>
      <c r="C267" t="s">
        <v>3338</v>
      </c>
      <c r="D267" t="s">
        <v>3339</v>
      </c>
      <c r="E267" t="s">
        <v>13</v>
      </c>
      <c r="F267" t="s">
        <v>3340</v>
      </c>
      <c r="G267">
        <v>0.16778975741239799</v>
      </c>
    </row>
    <row r="268" spans="1:7" x14ac:dyDescent="0.25">
      <c r="A268" s="1">
        <v>45761.75559778935</v>
      </c>
      <c r="B268" t="s">
        <v>2928</v>
      </c>
      <c r="C268" t="s">
        <v>2929</v>
      </c>
      <c r="D268" t="s">
        <v>3341</v>
      </c>
      <c r="E268" t="s">
        <v>13</v>
      </c>
      <c r="F268" t="s">
        <v>3342</v>
      </c>
      <c r="G268">
        <v>0.15384615384615299</v>
      </c>
    </row>
    <row r="269" spans="1:7" x14ac:dyDescent="0.25">
      <c r="A269" s="1">
        <v>45761.755731157406</v>
      </c>
      <c r="B269" t="s">
        <v>3312</v>
      </c>
      <c r="C269" t="s">
        <v>3313</v>
      </c>
      <c r="D269" t="s">
        <v>3343</v>
      </c>
      <c r="E269" t="s">
        <v>13</v>
      </c>
      <c r="F269" t="s">
        <v>3344</v>
      </c>
      <c r="G269">
        <v>0.18048422597211999</v>
      </c>
    </row>
    <row r="270" spans="1:7" x14ac:dyDescent="0.25">
      <c r="A270" s="1">
        <v>45761.755854456016</v>
      </c>
      <c r="B270" t="s">
        <v>3029</v>
      </c>
      <c r="C270" t="s">
        <v>3030</v>
      </c>
      <c r="D270" t="s">
        <v>3345</v>
      </c>
      <c r="E270" t="s">
        <v>13</v>
      </c>
      <c r="F270" t="s">
        <v>3346</v>
      </c>
      <c r="G270">
        <v>0.15384615384615299</v>
      </c>
    </row>
    <row r="271" spans="1:7" x14ac:dyDescent="0.25">
      <c r="A271" s="1">
        <v>45761.756005902775</v>
      </c>
      <c r="B271" t="s">
        <v>3347</v>
      </c>
      <c r="C271" t="s">
        <v>3348</v>
      </c>
      <c r="D271" t="s">
        <v>3349</v>
      </c>
      <c r="E271" t="s">
        <v>13</v>
      </c>
      <c r="F271" t="s">
        <v>3350</v>
      </c>
      <c r="G271">
        <v>0.14568226763348699</v>
      </c>
    </row>
    <row r="272" spans="1:7" x14ac:dyDescent="0.25">
      <c r="A272" s="1">
        <v>45761.756137187498</v>
      </c>
      <c r="B272" t="s">
        <v>3351</v>
      </c>
      <c r="C272" t="s">
        <v>3352</v>
      </c>
      <c r="D272" t="s">
        <v>3353</v>
      </c>
      <c r="E272" t="s">
        <v>13</v>
      </c>
      <c r="F272" t="s">
        <v>3354</v>
      </c>
      <c r="G272">
        <v>0.144668158090976</v>
      </c>
    </row>
    <row r="273" spans="1:7" x14ac:dyDescent="0.25">
      <c r="A273" s="1">
        <v>45761.756257384259</v>
      </c>
      <c r="B273" t="s">
        <v>3355</v>
      </c>
      <c r="C273" t="s">
        <v>3356</v>
      </c>
      <c r="D273" t="s">
        <v>3357</v>
      </c>
      <c r="E273" t="s">
        <v>13</v>
      </c>
      <c r="F273" t="s">
        <v>3358</v>
      </c>
      <c r="G273">
        <v>0.142649199417758</v>
      </c>
    </row>
    <row r="274" spans="1:7" x14ac:dyDescent="0.25">
      <c r="A274" s="1">
        <v>45761.756392824071</v>
      </c>
      <c r="B274" t="s">
        <v>3359</v>
      </c>
      <c r="C274" t="s">
        <v>3360</v>
      </c>
      <c r="D274" t="s">
        <v>3361</v>
      </c>
      <c r="E274" t="s">
        <v>13</v>
      </c>
      <c r="F274" t="s">
        <v>3362</v>
      </c>
      <c r="G274">
        <v>0.16206896551724101</v>
      </c>
    </row>
    <row r="275" spans="1:7" x14ac:dyDescent="0.25">
      <c r="A275" s="1">
        <v>45761.756518865739</v>
      </c>
      <c r="B275" t="s">
        <v>3186</v>
      </c>
      <c r="C275" t="s">
        <v>3187</v>
      </c>
      <c r="D275" t="s">
        <v>3363</v>
      </c>
      <c r="E275" t="s">
        <v>13</v>
      </c>
      <c r="F275" t="s">
        <v>3364</v>
      </c>
      <c r="G275">
        <v>0.14022383146807099</v>
      </c>
    </row>
    <row r="276" spans="1:7" x14ac:dyDescent="0.25">
      <c r="A276" s="1">
        <v>45761.756654733799</v>
      </c>
      <c r="B276" t="s">
        <v>2828</v>
      </c>
      <c r="C276" t="s">
        <v>2829</v>
      </c>
      <c r="D276" t="s">
        <v>3365</v>
      </c>
      <c r="E276" t="s">
        <v>13</v>
      </c>
      <c r="F276" t="s">
        <v>3366</v>
      </c>
      <c r="G276">
        <v>0.16135593220338901</v>
      </c>
    </row>
    <row r="277" spans="1:7" x14ac:dyDescent="0.25">
      <c r="A277" s="1">
        <v>45761.756783055556</v>
      </c>
      <c r="B277" t="s">
        <v>2888</v>
      </c>
      <c r="C277" t="s">
        <v>2889</v>
      </c>
      <c r="D277" t="s">
        <v>3367</v>
      </c>
      <c r="E277" t="s">
        <v>13</v>
      </c>
      <c r="F277" t="s">
        <v>3368</v>
      </c>
      <c r="G277">
        <v>0.176666666666666</v>
      </c>
    </row>
    <row r="278" spans="1:7" x14ac:dyDescent="0.25">
      <c r="A278" s="1">
        <v>45761.756904502312</v>
      </c>
      <c r="B278" t="s">
        <v>3369</v>
      </c>
      <c r="C278" t="s">
        <v>3370</v>
      </c>
      <c r="D278" t="s">
        <v>3371</v>
      </c>
      <c r="E278" t="s">
        <v>13</v>
      </c>
      <c r="F278" t="s">
        <v>3372</v>
      </c>
      <c r="G278">
        <v>0.161651504548635</v>
      </c>
    </row>
    <row r="279" spans="1:7" x14ac:dyDescent="0.25">
      <c r="A279" s="1">
        <v>45761.757072974535</v>
      </c>
      <c r="B279" t="s">
        <v>3373</v>
      </c>
      <c r="C279" t="s">
        <v>3374</v>
      </c>
      <c r="D279" t="s">
        <v>3375</v>
      </c>
      <c r="E279" t="s">
        <v>13</v>
      </c>
      <c r="F279" t="s">
        <v>3376</v>
      </c>
      <c r="G279">
        <v>0.16914830256104799</v>
      </c>
    </row>
    <row r="280" spans="1:7" x14ac:dyDescent="0.25">
      <c r="A280" s="1">
        <v>45761.757220231484</v>
      </c>
      <c r="B280" t="s">
        <v>2908</v>
      </c>
      <c r="C280" t="s">
        <v>2909</v>
      </c>
      <c r="D280" t="s">
        <v>3377</v>
      </c>
      <c r="E280" t="s">
        <v>13</v>
      </c>
      <c r="F280" t="s">
        <v>3378</v>
      </c>
      <c r="G280">
        <v>0.14238410596026399</v>
      </c>
    </row>
    <row r="281" spans="1:7" x14ac:dyDescent="0.25">
      <c r="A281" s="1">
        <v>45761.757341851851</v>
      </c>
      <c r="B281" t="s">
        <v>2924</v>
      </c>
      <c r="C281" t="s">
        <v>2925</v>
      </c>
      <c r="D281" t="s">
        <v>3379</v>
      </c>
      <c r="E281" t="s">
        <v>13</v>
      </c>
      <c r="F281" t="s">
        <v>3380</v>
      </c>
      <c r="G281">
        <v>0.165680473372781</v>
      </c>
    </row>
    <row r="282" spans="1:7" x14ac:dyDescent="0.25">
      <c r="A282" s="1">
        <v>45761.757475787039</v>
      </c>
      <c r="B282" t="s">
        <v>2746</v>
      </c>
      <c r="C282" t="s">
        <v>2747</v>
      </c>
      <c r="D282" t="s">
        <v>3381</v>
      </c>
      <c r="E282" t="s">
        <v>13</v>
      </c>
      <c r="F282" t="s">
        <v>3382</v>
      </c>
      <c r="G282">
        <v>0.171828908554572</v>
      </c>
    </row>
    <row r="283" spans="1:7" x14ac:dyDescent="0.25">
      <c r="A283" s="1">
        <v>45761.757643159719</v>
      </c>
      <c r="B283" t="s">
        <v>3383</v>
      </c>
      <c r="C283" t="s">
        <v>3384</v>
      </c>
      <c r="D283" t="s">
        <v>3385</v>
      </c>
      <c r="E283" t="s">
        <v>13</v>
      </c>
      <c r="F283" t="s">
        <v>3386</v>
      </c>
      <c r="G283">
        <v>0.14990630855715101</v>
      </c>
    </row>
    <row r="284" spans="1:7" x14ac:dyDescent="0.25">
      <c r="A284" s="1">
        <v>45761.757781712964</v>
      </c>
      <c r="B284" t="s">
        <v>2711</v>
      </c>
      <c r="C284" t="s">
        <v>2712</v>
      </c>
      <c r="D284" t="s">
        <v>3387</v>
      </c>
      <c r="E284" t="s">
        <v>13</v>
      </c>
      <c r="F284" t="s">
        <v>3388</v>
      </c>
      <c r="G284">
        <v>0.17576564580559201</v>
      </c>
    </row>
    <row r="285" spans="1:7" x14ac:dyDescent="0.25">
      <c r="A285" s="1">
        <v>45761.757913460649</v>
      </c>
      <c r="B285" t="s">
        <v>3389</v>
      </c>
      <c r="C285" t="s">
        <v>3390</v>
      </c>
      <c r="D285" t="s">
        <v>3391</v>
      </c>
      <c r="E285" t="s">
        <v>13</v>
      </c>
      <c r="F285" t="s">
        <v>3392</v>
      </c>
      <c r="G285">
        <v>0.141971481711097</v>
      </c>
    </row>
    <row r="286" spans="1:7" x14ac:dyDescent="0.25">
      <c r="A286" s="1">
        <v>45761.758057534724</v>
      </c>
      <c r="B286" t="s">
        <v>2675</v>
      </c>
      <c r="C286" t="s">
        <v>2676</v>
      </c>
      <c r="D286" t="s">
        <v>3393</v>
      </c>
      <c r="E286" t="s">
        <v>13</v>
      </c>
      <c r="F286" t="s">
        <v>3394</v>
      </c>
      <c r="G286">
        <v>0.14554905782975899</v>
      </c>
    </row>
    <row r="287" spans="1:7" x14ac:dyDescent="0.25">
      <c r="A287" s="1">
        <v>45761.75820837963</v>
      </c>
      <c r="B287" t="s">
        <v>3395</v>
      </c>
      <c r="C287" t="s">
        <v>3396</v>
      </c>
      <c r="D287" t="s">
        <v>3397</v>
      </c>
      <c r="E287" t="s">
        <v>13</v>
      </c>
      <c r="F287" t="s">
        <v>3398</v>
      </c>
      <c r="G287">
        <v>0.15149700598802299</v>
      </c>
    </row>
    <row r="288" spans="1:7" x14ac:dyDescent="0.25">
      <c r="A288" s="1">
        <v>45761.758354675927</v>
      </c>
      <c r="B288" t="s">
        <v>3399</v>
      </c>
      <c r="C288" t="s">
        <v>3400</v>
      </c>
      <c r="D288" t="s">
        <v>3401</v>
      </c>
      <c r="E288" t="s">
        <v>13</v>
      </c>
      <c r="F288" t="s">
        <v>3402</v>
      </c>
      <c r="G288">
        <v>0.17625899280575499</v>
      </c>
    </row>
    <row r="289" spans="1:7" x14ac:dyDescent="0.25">
      <c r="A289" s="1">
        <v>45761.758523946759</v>
      </c>
      <c r="B289" t="s">
        <v>2667</v>
      </c>
      <c r="C289" t="s">
        <v>2668</v>
      </c>
      <c r="D289" t="s">
        <v>3403</v>
      </c>
      <c r="E289" t="s">
        <v>13</v>
      </c>
      <c r="F289" t="s">
        <v>3404</v>
      </c>
      <c r="G289">
        <v>0.162180349932705</v>
      </c>
    </row>
    <row r="290" spans="1:7" x14ac:dyDescent="0.25">
      <c r="A290" s="1">
        <v>45761.758661597225</v>
      </c>
      <c r="B290" t="s">
        <v>3405</v>
      </c>
      <c r="C290" t="s">
        <v>3406</v>
      </c>
      <c r="D290" t="s">
        <v>3407</v>
      </c>
      <c r="E290" t="s">
        <v>13</v>
      </c>
      <c r="F290" t="s">
        <v>3408</v>
      </c>
      <c r="G290">
        <v>0.14767932489451399</v>
      </c>
    </row>
    <row r="291" spans="1:7" x14ac:dyDescent="0.25">
      <c r="A291" s="1">
        <v>45761.758798402778</v>
      </c>
      <c r="B291" t="s">
        <v>2932</v>
      </c>
      <c r="C291" t="s">
        <v>2933</v>
      </c>
      <c r="D291" t="s">
        <v>3409</v>
      </c>
      <c r="E291" t="s">
        <v>13</v>
      </c>
      <c r="F291" t="s">
        <v>3410</v>
      </c>
      <c r="G291">
        <v>0.13980582524271801</v>
      </c>
    </row>
    <row r="292" spans="1:7" x14ac:dyDescent="0.25">
      <c r="A292" s="1">
        <v>45761.758920173612</v>
      </c>
      <c r="B292" t="s">
        <v>3411</v>
      </c>
      <c r="C292" t="s">
        <v>3412</v>
      </c>
      <c r="D292" t="s">
        <v>3413</v>
      </c>
      <c r="E292" t="s">
        <v>13</v>
      </c>
      <c r="F292" t="s">
        <v>3414</v>
      </c>
      <c r="G292">
        <v>0.14718019257221401</v>
      </c>
    </row>
    <row r="293" spans="1:7" x14ac:dyDescent="0.25">
      <c r="A293" s="1">
        <v>45761.759065949074</v>
      </c>
      <c r="B293" t="s">
        <v>3415</v>
      </c>
      <c r="C293" t="s">
        <v>3416</v>
      </c>
      <c r="D293" t="s">
        <v>3417</v>
      </c>
      <c r="E293" t="s">
        <v>13</v>
      </c>
      <c r="F293" t="s">
        <v>3418</v>
      </c>
      <c r="G293">
        <v>0.15503355704697899</v>
      </c>
    </row>
    <row r="294" spans="1:7" x14ac:dyDescent="0.25">
      <c r="A294" s="1">
        <v>45761.759200115739</v>
      </c>
      <c r="B294" t="s">
        <v>2691</v>
      </c>
      <c r="C294" t="s">
        <v>2692</v>
      </c>
      <c r="D294" t="s">
        <v>3419</v>
      </c>
      <c r="E294" t="s">
        <v>13</v>
      </c>
      <c r="F294" t="s">
        <v>3420</v>
      </c>
      <c r="G294">
        <v>0.14443005181347099</v>
      </c>
    </row>
    <row r="295" spans="1:7" x14ac:dyDescent="0.25">
      <c r="A295" s="1">
        <v>45761.75932513889</v>
      </c>
      <c r="B295" t="s">
        <v>3421</v>
      </c>
      <c r="C295" t="s">
        <v>3422</v>
      </c>
      <c r="D295" t="s">
        <v>3423</v>
      </c>
      <c r="E295" t="s">
        <v>13</v>
      </c>
      <c r="F295" t="s">
        <v>3424</v>
      </c>
      <c r="G295">
        <v>0.16666666666666599</v>
      </c>
    </row>
    <row r="296" spans="1:7" x14ac:dyDescent="0.25">
      <c r="A296" s="1">
        <v>45761.7594484375</v>
      </c>
      <c r="B296" t="s">
        <v>3170</v>
      </c>
      <c r="C296" t="s">
        <v>3171</v>
      </c>
      <c r="D296" t="s">
        <v>3425</v>
      </c>
      <c r="E296" t="s">
        <v>13</v>
      </c>
      <c r="F296" t="s">
        <v>3426</v>
      </c>
      <c r="G296">
        <v>0.17294900221729401</v>
      </c>
    </row>
    <row r="297" spans="1:7" x14ac:dyDescent="0.25">
      <c r="A297" s="1">
        <v>45761.759573067131</v>
      </c>
      <c r="B297" t="s">
        <v>3162</v>
      </c>
      <c r="C297" t="s">
        <v>3163</v>
      </c>
      <c r="D297" t="s">
        <v>3427</v>
      </c>
      <c r="E297" t="s">
        <v>13</v>
      </c>
      <c r="F297" t="s">
        <v>3428</v>
      </c>
      <c r="G297">
        <v>0.15800415800415801</v>
      </c>
    </row>
    <row r="298" spans="1:7" x14ac:dyDescent="0.25">
      <c r="A298" s="1">
        <v>45761.75969554398</v>
      </c>
      <c r="B298" t="s">
        <v>3429</v>
      </c>
      <c r="C298" t="s">
        <v>3430</v>
      </c>
      <c r="D298" t="s">
        <v>3431</v>
      </c>
      <c r="E298" t="s">
        <v>13</v>
      </c>
      <c r="F298" t="s">
        <v>3432</v>
      </c>
      <c r="G298">
        <v>0.14379084967320199</v>
      </c>
    </row>
    <row r="299" spans="1:7" x14ac:dyDescent="0.25">
      <c r="A299" s="1">
        <v>45761.759796238424</v>
      </c>
      <c r="B299" t="s">
        <v>3194</v>
      </c>
      <c r="C299" t="s">
        <v>3195</v>
      </c>
      <c r="D299" t="s">
        <v>3433</v>
      </c>
      <c r="E299" t="s">
        <v>13</v>
      </c>
      <c r="F299" t="s">
        <v>3434</v>
      </c>
      <c r="G299">
        <v>0.16708229426433899</v>
      </c>
    </row>
    <row r="300" spans="1:7" x14ac:dyDescent="0.25">
      <c r="A300" s="1">
        <v>45761.759919155091</v>
      </c>
      <c r="B300" t="s">
        <v>2928</v>
      </c>
      <c r="C300" t="s">
        <v>2929</v>
      </c>
      <c r="D300" t="s">
        <v>3435</v>
      </c>
      <c r="E300" t="s">
        <v>13</v>
      </c>
      <c r="F300" t="s">
        <v>3436</v>
      </c>
      <c r="G300">
        <v>0.16439339554917401</v>
      </c>
    </row>
    <row r="301" spans="1:7" x14ac:dyDescent="0.25">
      <c r="A301" s="1">
        <v>45761.760045694442</v>
      </c>
      <c r="B301" t="s">
        <v>3437</v>
      </c>
      <c r="C301" t="s">
        <v>3438</v>
      </c>
      <c r="D301" t="s">
        <v>3439</v>
      </c>
      <c r="E301" t="s">
        <v>13</v>
      </c>
      <c r="F301" t="s">
        <v>3440</v>
      </c>
      <c r="G301">
        <v>0.156462585034013</v>
      </c>
    </row>
    <row r="302" spans="1:7" x14ac:dyDescent="0.25">
      <c r="F302" s="2" t="s">
        <v>3441</v>
      </c>
      <c r="G302">
        <f>AVERAGE(G2:G301)</f>
        <v>0.15855157247287363</v>
      </c>
    </row>
    <row r="303" spans="1:7" x14ac:dyDescent="0.25">
      <c r="F303" s="2" t="s">
        <v>3442</v>
      </c>
      <c r="G303">
        <f>STDEV(G2:G301)</f>
        <v>1.2300646047588073E-2</v>
      </c>
    </row>
    <row r="304" spans="1:7" x14ac:dyDescent="0.25">
      <c r="F304" s="2" t="s">
        <v>3443</v>
      </c>
      <c r="G304">
        <f>MEDIAN(G2:G301)</f>
        <v>0.157543244823455</v>
      </c>
    </row>
    <row r="305" spans="6:7" x14ac:dyDescent="0.25">
      <c r="F305" s="2" t="s">
        <v>3444</v>
      </c>
      <c r="G305">
        <f>MIN(G2:G301)</f>
        <v>0.13503184713375699</v>
      </c>
    </row>
    <row r="306" spans="6:7" x14ac:dyDescent="0.25">
      <c r="F306" s="2" t="s">
        <v>3445</v>
      </c>
      <c r="G306">
        <f>MAX(G2:G301)</f>
        <v>0.20546244568590899</v>
      </c>
    </row>
    <row r="307" spans="6:7" x14ac:dyDescent="0.25">
      <c r="F307" t="s">
        <v>3446</v>
      </c>
      <c r="G307">
        <f>_xlfn.STDEV.P(G2:G301)</f>
        <v>1.2280127858078294E-2</v>
      </c>
    </row>
    <row r="308" spans="6:7" x14ac:dyDescent="0.25">
      <c r="F308" t="s">
        <v>3447</v>
      </c>
      <c r="G308">
        <f>_xlfn.VAR.P(G2:G301)</f>
        <v>1.5080154021075058E-4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claude-3-7-sonnet-car_300</vt:lpstr>
      <vt:lpstr>claude-3-7-sonnet-body_300</vt:lpstr>
      <vt:lpstr>claude-3-7-sonnet-computer_300</vt:lpstr>
      <vt:lpstr>only max edit </vt:lpstr>
      <vt:lpstr>claude-3-7-sonnet-job_300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Weber,Rosina</dc:creator>
  <cp:lastModifiedBy>Weber,Rosina</cp:lastModifiedBy>
  <dcterms:created xsi:type="dcterms:W3CDTF">2025-04-14T22:16:20Z</dcterms:created>
  <dcterms:modified xsi:type="dcterms:W3CDTF">2025-05-05T16:01:12Z</dcterms:modified>
</cp:coreProperties>
</file>