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8793D2E0-51E1-43F5-B027-0F388EC17C47}" xr6:coauthVersionLast="47" xr6:coauthVersionMax="47" xr10:uidLastSave="{0DC7048B-AC64-4177-913D-2A9FDA1D3D15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J98" i="14"/>
  <c r="K99" i="14" s="1"/>
  <c r="I98" i="14"/>
  <c r="X98" i="14" s="1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U100" i="14"/>
  <c r="V100" i="14" s="1"/>
  <c r="J99" i="14"/>
  <c r="K100" i="14" s="1"/>
  <c r="I99" i="14"/>
  <c r="X99" i="14" s="1"/>
  <c r="V97" i="13"/>
  <c r="H99" i="14" l="1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<sst xmlns="http://schemas.openxmlformats.org/spreadsheetml/2006/main" count="1127" uniqueCount="464">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</sst>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0.37173569095271924</c:v>
                </c:pt>
                <c:pt idx="10">
                  <c:v>0.36848507968417699</c:v>
                </c:pt>
                <c:pt idx="11">
                  <c:v>0.38437120964653537</c:v>
                </c:pt>
                <c:pt idx="12">
                  <c:v>0.3818924616113108</c:v>
                </c:pt>
                <c:pt idx="13">
                  <c:v>0.38212305127816665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0.36892224438543314</c:v>
                </c:pt>
                <c:pt idx="27">
                  <c:v>0.36478680605135538</c:v>
                </c:pt>
                <c:pt idx="28">
                  <c:v>0.36071471221182116</c:v>
                </c:pt>
                <c:pt idx="29">
                  <c:v>0.35428542684552267</c:v>
                </c:pt>
                <c:pt idx="30">
                  <c:v>0.35007742175771461</c:v>
                </c:pt>
                <c:pt idx="31">
                  <c:v>0.34930459841710665</c:v>
                </c:pt>
                <c:pt idx="32">
                  <c:v>0.34429168717637265</c:v>
                </c:pt>
                <c:pt idx="33">
                  <c:v>0.33793620828755877</c:v>
                </c:pt>
                <c:pt idx="34">
                  <c:v>0.33319317328763015</c:v>
                </c:pt>
                <c:pt idx="35">
                  <c:v>0.32653566420348162</c:v>
                </c:pt>
                <c:pt idx="36">
                  <c:v>0.32381170561215117</c:v>
                </c:pt>
                <c:pt idx="37">
                  <c:v>0.31751096995963207</c:v>
                </c:pt>
                <c:pt idx="38">
                  <c:v>0.33867308502202387</c:v>
                </c:pt>
                <c:pt idx="39">
                  <c:v>0.33370706543418188</c:v>
                </c:pt>
                <c:pt idx="40">
                  <c:v>0.32776057368285261</c:v>
                </c:pt>
                <c:pt idx="41">
                  <c:v>0.32357113083884059</c:v>
                </c:pt>
                <c:pt idx="42">
                  <c:v>0.32436792739859971</c:v>
                </c:pt>
                <c:pt idx="43">
                  <c:v>0.32004073895239138</c:v>
                </c:pt>
                <c:pt idx="44">
                  <c:v>0.31907714602487713</c:v>
                </c:pt>
                <c:pt idx="45">
                  <c:v>0.34220310415037031</c:v>
                </c:pt>
                <c:pt idx="46">
                  <c:v>0.33705681623537381</c:v>
                </c:pt>
                <c:pt idx="47">
                  <c:v>0.33811576390842102</c:v>
                </c:pt>
                <c:pt idx="48">
                  <c:v>0.3334334442746667</c:v>
                </c:pt>
                <c:pt idx="49">
                  <c:v>0.33669313358861191</c:v>
                </c:pt>
                <c:pt idx="50">
                  <c:v>0.33481867795893278</c:v>
                </c:pt>
                <c:pt idx="51">
                  <c:v>0.33049858835153523</c:v>
                </c:pt>
                <c:pt idx="52">
                  <c:v>0.33023655626597376</c:v>
                </c:pt>
                <c:pt idx="53">
                  <c:v>0.32342372204137487</c:v>
                </c:pt>
                <c:pt idx="54">
                  <c:v>0.31556275947452994</c:v>
                </c:pt>
                <c:pt idx="55">
                  <c:v>0.31023395925608077</c:v>
                </c:pt>
                <c:pt idx="56">
                  <c:v>0.3023729966892359</c:v>
                </c:pt>
                <c:pt idx="57">
                  <c:v>0.29451203412239096</c:v>
                </c:pt>
                <c:pt idx="58">
                  <c:v>0.28874732824003807</c:v>
                </c:pt>
                <c:pt idx="59">
                  <c:v>0.28896568831133934</c:v>
                </c:pt>
                <c:pt idx="60">
                  <c:v>0.29905392360545696</c:v>
                </c:pt>
                <c:pt idx="61">
                  <c:v>0.29469016139422705</c:v>
                </c:pt>
                <c:pt idx="62">
                  <c:v>0.29161832281471506</c:v>
                </c:pt>
                <c:pt idx="63">
                  <c:v>0.32319320858075773</c:v>
                </c:pt>
                <c:pt idx="64">
                  <c:v>0.31847663104065077</c:v>
                </c:pt>
                <c:pt idx="65">
                  <c:v>0.31376005350054381</c:v>
                </c:pt>
                <c:pt idx="66">
                  <c:v>0.33066112360883254</c:v>
                </c:pt>
                <c:pt idx="67">
                  <c:v>0.32411032146979518</c:v>
                </c:pt>
                <c:pt idx="68">
                  <c:v>0.31572529473182726</c:v>
                </c:pt>
                <c:pt idx="69">
                  <c:v>0.30760230007942085</c:v>
                </c:pt>
                <c:pt idx="70">
                  <c:v>0.30131353002594491</c:v>
                </c:pt>
                <c:pt idx="71">
                  <c:v>0.29502475997246896</c:v>
                </c:pt>
                <c:pt idx="72">
                  <c:v>0.28847395783343155</c:v>
                </c:pt>
                <c:pt idx="73">
                  <c:v>0.30402119491008034</c:v>
                </c:pt>
                <c:pt idx="74">
                  <c:v>0.29870191218566861</c:v>
                </c:pt>
                <c:pt idx="75">
                  <c:v>0.29188907796106961</c:v>
                </c:pt>
                <c:pt idx="76">
                  <c:v>0.28481421165090925</c:v>
                </c:pt>
                <c:pt idx="77">
                  <c:v>0.27656340357010101</c:v>
                </c:pt>
                <c:pt idx="78">
                  <c:v>0.26925554498424231</c:v>
                </c:pt>
                <c:pt idx="79">
                  <c:v>0.26622147869636348</c:v>
                </c:pt>
                <c:pt idx="80">
                  <c:v>0.26200990573009358</c:v>
                </c:pt>
                <c:pt idx="81">
                  <c:v>0.28017746366235741</c:v>
                </c:pt>
                <c:pt idx="82">
                  <c:v>0.28201340904782979</c:v>
                </c:pt>
                <c:pt idx="83">
                  <c:v>0.28148590684105618</c:v>
                </c:pt>
                <c:pt idx="84">
                  <c:v>0.28043434046315951</c:v>
                </c:pt>
                <c:pt idx="85">
                  <c:v>0.27812140340022246</c:v>
                </c:pt>
                <c:pt idx="86">
                  <c:v>0.27870929825816837</c:v>
                </c:pt>
                <c:pt idx="87">
                  <c:v>0.29351079338993852</c:v>
                </c:pt>
                <c:pt idx="88">
                  <c:v>0.2881172603038285</c:v>
                </c:pt>
                <c:pt idx="89">
                  <c:v>0.28314368975672849</c:v>
                </c:pt>
                <c:pt idx="90">
                  <c:v>0.2778123446312657</c:v>
                </c:pt>
                <c:pt idx="91">
                  <c:v>0.2752490945973633</c:v>
                </c:pt>
                <c:pt idx="92">
                  <c:v>0.2710364249141054</c:v>
                </c:pt>
                <c:pt idx="93">
                  <c:v>0.26648613696675866</c:v>
                </c:pt>
                <c:pt idx="94">
                  <c:v>0.2846425815648948</c:v>
                </c:pt>
                <c:pt idx="95">
                  <c:v>0.28030393491742461</c:v>
                </c:pt>
                <c:pt idx="96">
                  <c:v>0.27808674034728881</c:v>
                </c:pt>
                <c:pt idx="97">
                  <c:v>0.27660017402375942</c:v>
                </c:pt>
                <c:pt idx="98">
                  <c:v>0.27309469612663206</c:v>
                </c:pt>
                <c:pt idx="99">
                  <c:v>0.26732481169876776</c:v>
                </c:pt>
                <c:pt idx="100">
                  <c:v>0.26405948878638602</c:v>
                </c:pt>
                <c:pt idx="101">
                  <c:v>0.26357905907327067</c:v>
                </c:pt>
                <c:pt idx="102">
                  <c:v>0.26265850873815477</c:v>
                </c:pt>
                <c:pt idx="103">
                  <c:v>0.25999787525399187</c:v>
                </c:pt>
                <c:pt idx="104">
                  <c:v>0.25709536599854144</c:v>
                </c:pt>
                <c:pt idx="105">
                  <c:v>0.25320104017397932</c:v>
                </c:pt>
                <c:pt idx="106">
                  <c:v>0.25002642067583036</c:v>
                </c:pt>
                <c:pt idx="107">
                  <c:v>0.24622695543518863</c:v>
                </c:pt>
                <c:pt idx="108">
                  <c:v>0.24269960043724537</c:v>
                </c:pt>
                <c:pt idx="109">
                  <c:v>0.24093088385970529</c:v>
                </c:pt>
                <c:pt idx="110">
                  <c:v>0.23883462717521331</c:v>
                </c:pt>
                <c:pt idx="111">
                  <c:v>0.2354010516730542</c:v>
                </c:pt>
                <c:pt idx="112">
                  <c:v>0.23251869873187769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5.1891267879930609</c:v>
                </c:pt>
                <c:pt idx="10">
                  <c:v>5.4370349512583669</c:v>
                </c:pt>
                <c:pt idx="11">
                  <c:v>5.9773645255236723</c:v>
                </c:pt>
                <c:pt idx="12">
                  <c:v>6.2427726887889783</c:v>
                </c:pt>
                <c:pt idx="13">
                  <c:v>6.5506808790542852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10.141597207901601</c:v>
                </c:pt>
                <c:pt idx="27">
                  <c:v>10.318255371166909</c:v>
                </c:pt>
                <c:pt idx="28">
                  <c:v>10.49017275309888</c:v>
                </c:pt>
                <c:pt idx="29">
                  <c:v>10.585180916364187</c:v>
                </c:pt>
                <c:pt idx="30">
                  <c:v>10.738089079629491</c:v>
                </c:pt>
                <c:pt idx="31">
                  <c:v>10.992401852228131</c:v>
                </c:pt>
                <c:pt idx="32">
                  <c:v>11.108676682160104</c:v>
                </c:pt>
                <c:pt idx="33">
                  <c:v>11.172584845425412</c:v>
                </c:pt>
                <c:pt idx="34">
                  <c:v>11.28096886702405</c:v>
                </c:pt>
                <c:pt idx="35">
                  <c:v>11.315460363622689</c:v>
                </c:pt>
                <c:pt idx="36">
                  <c:v>11.478794543842991</c:v>
                </c:pt>
                <c:pt idx="37">
                  <c:v>11.508152707108298</c:v>
                </c:pt>
                <c:pt idx="38">
                  <c:v>12.544727537040274</c:v>
                </c:pt>
                <c:pt idx="39">
                  <c:v>12.626385700305576</c:v>
                </c:pt>
                <c:pt idx="40">
                  <c:v>12.66226053023755</c:v>
                </c:pt>
                <c:pt idx="41">
                  <c:v>12.757947444502857</c:v>
                </c:pt>
                <c:pt idx="42">
                  <c:v>13.047534385768163</c:v>
                </c:pt>
                <c:pt idx="43">
                  <c:v>13.128201740700137</c:v>
                </c:pt>
                <c:pt idx="44">
                  <c:v>13.342634126632106</c:v>
                </c:pt>
                <c:pt idx="45">
                  <c:v>14.582042478897414</c:v>
                </c:pt>
                <c:pt idx="46">
                  <c:v>14.631017308829389</c:v>
                </c:pt>
                <c:pt idx="47">
                  <c:v>14.946096829094692</c:v>
                </c:pt>
                <c:pt idx="48">
                  <c:v>15.004504992360001</c:v>
                </c:pt>
                <c:pt idx="49">
                  <c:v>15.419171260670307</c:v>
                </c:pt>
                <c:pt idx="50">
                  <c:v>15.333328843670309</c:v>
                </c:pt>
                <c:pt idx="51">
                  <c:v>15.135486372670307</c:v>
                </c:pt>
                <c:pt idx="52">
                  <c:v>15.123486372670307</c:v>
                </c:pt>
                <c:pt idx="53">
                  <c:v>14.811486372670309</c:v>
                </c:pt>
                <c:pt idx="54">
                  <c:v>14.45148637267031</c:v>
                </c:pt>
                <c:pt idx="55">
                  <c:v>14.207449072870311</c:v>
                </c:pt>
                <c:pt idx="56">
                  <c:v>13.847449072870312</c:v>
                </c:pt>
                <c:pt idx="57">
                  <c:v>13.487449072870312</c:v>
                </c:pt>
                <c:pt idx="58">
                  <c:v>13.223449072870313</c:v>
                </c:pt>
                <c:pt idx="59">
                  <c:v>13.233449072870314</c:v>
                </c:pt>
                <c:pt idx="60">
                  <c:v>13.695449072870314</c:v>
                </c:pt>
                <c:pt idx="61">
                  <c:v>13.495606574870315</c:v>
                </c:pt>
                <c:pt idx="62">
                  <c:v>13.354928906045316</c:v>
                </c:pt>
                <c:pt idx="63">
                  <c:v>14.800929797045313</c:v>
                </c:pt>
                <c:pt idx="64">
                  <c:v>14.584929797045312</c:v>
                </c:pt>
                <c:pt idx="65">
                  <c:v>14.368929797045311</c:v>
                </c:pt>
                <c:pt idx="66">
                  <c:v>15.142929824045311</c:v>
                </c:pt>
                <c:pt idx="67">
                  <c:v>14.842929824045314</c:v>
                </c:pt>
                <c:pt idx="68">
                  <c:v>14.458929824045313</c:v>
                </c:pt>
                <c:pt idx="69">
                  <c:v>14.086929824045313</c:v>
                </c:pt>
                <c:pt idx="70">
                  <c:v>13.798929824045313</c:v>
                </c:pt>
                <c:pt idx="71">
                  <c:v>13.510929824045313</c:v>
                </c:pt>
                <c:pt idx="72">
                  <c:v>13.210929824045312</c:v>
                </c:pt>
                <c:pt idx="73">
                  <c:v>13.922929824045312</c:v>
                </c:pt>
                <c:pt idx="74">
                  <c:v>13.679328386625311</c:v>
                </c:pt>
                <c:pt idx="75">
                  <c:v>13.36732838662531</c:v>
                </c:pt>
                <c:pt idx="76">
                  <c:v>13.043328386625312</c:v>
                </c:pt>
                <c:pt idx="77">
                  <c:v>12.665475053291971</c:v>
                </c:pt>
                <c:pt idx="78">
                  <c:v>12.330804958053871</c:v>
                </c:pt>
                <c:pt idx="79">
                  <c:v>12.191857106013053</c:v>
                </c:pt>
                <c:pt idx="80">
                  <c:v>11.998984254251631</c:v>
                </c:pt>
                <c:pt idx="81">
                  <c:v>12.830984254251632</c:v>
                </c:pt>
                <c:pt idx="82">
                  <c:v>12.915063059251633</c:v>
                </c:pt>
                <c:pt idx="83">
                  <c:v>12.890905611251632</c:v>
                </c:pt>
                <c:pt idx="84">
                  <c:v>12.842748163251631</c:v>
                </c:pt>
                <c:pt idx="85">
                  <c:v>12.736825086328555</c:v>
                </c:pt>
                <c:pt idx="86">
                  <c:v>12.763748271251629</c:v>
                </c:pt>
                <c:pt idx="87">
                  <c:v>13.441596334020858</c:v>
                </c:pt>
                <c:pt idx="88">
                  <c:v>13.194594533097778</c:v>
                </c:pt>
                <c:pt idx="89">
                  <c:v>12.966825302328544</c:v>
                </c:pt>
                <c:pt idx="90">
                  <c:v>12.722671456174698</c:v>
                </c:pt>
                <c:pt idx="91">
                  <c:v>12.605285066867005</c:v>
                </c:pt>
                <c:pt idx="92">
                  <c:v>12.412361989943928</c:v>
                </c:pt>
                <c:pt idx="93">
                  <c:v>12.203977374559315</c:v>
                </c:pt>
                <c:pt idx="94">
                  <c:v>13.035468429216813</c:v>
                </c:pt>
                <c:pt idx="95">
                  <c:v>12.836776121524505</c:v>
                </c:pt>
                <c:pt idx="96">
                  <c:v>12.735237659986041</c:v>
                </c:pt>
                <c:pt idx="97">
                  <c:v>12.667158989986042</c:v>
                </c:pt>
                <c:pt idx="98">
                  <c:v>12.50662241037066</c:v>
                </c:pt>
                <c:pt idx="99">
                  <c:v>12.24238525412316</c:v>
                </c:pt>
                <c:pt idx="100">
                  <c:v>12.092846792584698</c:v>
                </c:pt>
                <c:pt idx="101">
                  <c:v>12.070845072661619</c:v>
                </c:pt>
                <c:pt idx="102">
                  <c:v>12.028687624661618</c:v>
                </c:pt>
                <c:pt idx="103">
                  <c:v>11.906841470815465</c:v>
                </c:pt>
                <c:pt idx="104">
                  <c:v>11.773918393892387</c:v>
                </c:pt>
                <c:pt idx="105">
                  <c:v>11.595574166334888</c:v>
                </c:pt>
                <c:pt idx="106">
                  <c:v>11.45018955095027</c:v>
                </c:pt>
                <c:pt idx="107">
                  <c:v>11.276189550950271</c:v>
                </c:pt>
                <c:pt idx="108">
                  <c:v>11.114651089411808</c:v>
                </c:pt>
                <c:pt idx="109">
                  <c:v>11.033651089411808</c:v>
                </c:pt>
                <c:pt idx="110">
                  <c:v>10.937651089411808</c:v>
                </c:pt>
                <c:pt idx="111">
                  <c:v>10.780407346006808</c:v>
                </c:pt>
                <c:pt idx="112">
                  <c:v>10.648407346006806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0.8</c:v>
                </c:pt>
                <c:pt idx="52">
                  <c:v>0.3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0.7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J35" sqref="J3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0.1948020935</v>
      </c>
      <c r="M5">
        <v>0.23748332449999998</v>
      </c>
      <c r="N5">
        <v>0.24927129800000003</v>
      </c>
      <c r="O5">
        <v>0.26506465725</v>
      </c>
      <c r="P5">
        <v>0.44567873650000001</v>
      </c>
      <c r="Q5">
        <v>0.84070279950000004</v>
      </c>
      <c r="R5">
        <v>0.87156178499999992</v>
      </c>
      <c r="S5">
        <v>0.93785112550000005</v>
      </c>
      <c r="T5">
        <v>1.0150059892499999</v>
      </c>
      <c r="U5">
        <v>0.99122909025000006</v>
      </c>
      <c r="V5">
        <v>0.97865613424999987</v>
      </c>
      <c r="W5">
        <v>0.93865382924999996</v>
      </c>
      <c r="X5">
        <v>0.82759864950000006</v>
      </c>
      <c r="Y5">
        <v>0.59074377275000001</v>
      </c>
      <c r="Z5">
        <v>0.52131754749999992</v>
      </c>
      <c r="AA5">
        <v>0.45241404424999998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0.24927129800000003</v>
      </c>
      <c r="D26">
        <f t="shared" si="2"/>
        <v>4.2376120660000009E-2</v>
      </c>
      <c r="E26">
        <v>0</v>
      </c>
      <c r="G26" s="270"/>
      <c r="H26" s="250">
        <f t="shared" si="3"/>
        <v>0.90867845476359643</v>
      </c>
      <c r="I26">
        <f t="shared" si="4"/>
        <v>2.536881890033877</v>
      </c>
      <c r="J26">
        <f t="shared" si="5"/>
        <v>0.25495484466000029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5.1891267879930609</v>
      </c>
      <c r="V26">
        <f t="shared" si="9"/>
        <v>0.37173569095271924</v>
      </c>
      <c r="W26">
        <f t="shared" si="10"/>
        <v>1.92</v>
      </c>
      <c r="X26">
        <f t="shared" si="13"/>
        <v>17.212365038855381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0.89242539842088509</v>
      </c>
      <c r="I27">
        <f t="shared" si="4"/>
        <v>2.6335655635032649</v>
      </c>
      <c r="J27">
        <f t="shared" si="5"/>
        <v>0.31745484466000029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5.4370349512583669</v>
      </c>
      <c r="V27">
        <f t="shared" si="9"/>
        <v>0.36848507968417699</v>
      </c>
      <c r="W27">
        <f t="shared" si="10"/>
        <v>2.17</v>
      </c>
      <c r="X27">
        <f t="shared" si="13"/>
        <v>18.597767607034424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0.97185604823267691</v>
      </c>
      <c r="I28">
        <f t="shared" si="4"/>
        <v>3.0226706479726522</v>
      </c>
      <c r="J28">
        <f t="shared" si="5"/>
        <v>8.7533433660000881E-2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5.9773645255236723</v>
      </c>
      <c r="V28">
        <f t="shared" si="9"/>
        <v>0.38437120964653537</v>
      </c>
      <c r="W28">
        <f t="shared" si="10"/>
        <v>2.37</v>
      </c>
      <c r="X28">
        <f t="shared" si="13"/>
        <v>22.577400221900731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0.95946230805655408</v>
      </c>
      <c r="I29">
        <f t="shared" si="4"/>
        <v>3.1368543214420397</v>
      </c>
      <c r="J29">
        <f t="shared" si="5"/>
        <v>0.13253343366000081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6.2427726887889783</v>
      </c>
      <c r="V29">
        <f t="shared" si="9"/>
        <v>0.3818924616113108</v>
      </c>
      <c r="W29">
        <f t="shared" si="10"/>
        <v>2.5500000000000003</v>
      </c>
      <c r="X29">
        <f t="shared" si="13"/>
        <v>24.32328073150601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0.96061525639083312</v>
      </c>
      <c r="I30">
        <f t="shared" si="4"/>
        <v>3.2935380219114281</v>
      </c>
      <c r="J30">
        <f t="shared" si="5"/>
        <v>0.13503340666000074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6.5506808790542852</v>
      </c>
      <c r="V30">
        <f t="shared" si="9"/>
        <v>0.38212305127816665</v>
      </c>
      <c r="W30">
        <f t="shared" si="10"/>
        <v>2.7600000000000002</v>
      </c>
      <c r="X30">
        <f t="shared" si="13"/>
        <v>26.546345116002037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0.19503340666000074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0.26506465725</v>
      </c>
      <c r="D43">
        <f t="shared" si="2"/>
        <v>5.8314224594999998E-2</v>
      </c>
      <c r="E43">
        <v>0</v>
      </c>
      <c r="G43" s="270"/>
      <c r="H43" s="250">
        <f t="shared" si="3"/>
        <v>0.89461122192716558</v>
      </c>
      <c r="I43">
        <f t="shared" si="4"/>
        <v>4.9185359834118048</v>
      </c>
      <c r="J43">
        <f t="shared" si="5"/>
        <v>0.57942320026166527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10.141597207901601</v>
      </c>
      <c r="V43">
        <f t="shared" si="9"/>
        <v>0.36892224438543314</v>
      </c>
      <c r="W43">
        <f t="shared" si="10"/>
        <v>5.9099999999999993</v>
      </c>
      <c r="X43">
        <f t="shared" si="13"/>
        <v>57.853851612659248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0.87393403025677685</v>
      </c>
      <c r="I44">
        <f t="shared" si="4"/>
        <v>4.9439696568811948</v>
      </c>
      <c r="J44">
        <f t="shared" si="5"/>
        <v>0.71317320026166264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10.318255371166909</v>
      </c>
      <c r="V44">
        <f t="shared" si="9"/>
        <v>0.36478680605135538</v>
      </c>
      <c r="W44">
        <f t="shared" si="10"/>
        <v>6.1599999999999993</v>
      </c>
      <c r="X44">
        <f t="shared" si="13"/>
        <v>59.215998609857749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0.85357356105910576</v>
      </c>
      <c r="I45">
        <f t="shared" si="4"/>
        <v>4.9646625490172482</v>
      </c>
      <c r="J45">
        <f t="shared" si="5"/>
        <v>0.85166398159499757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10.49017275309888</v>
      </c>
      <c r="V45">
        <f t="shared" si="9"/>
        <v>0.36071471221182116</v>
      </c>
      <c r="W45">
        <f t="shared" si="10"/>
        <v>6.5099999999999989</v>
      </c>
      <c r="X45">
        <f t="shared" si="13"/>
        <v>60.513841269418926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0.82142713422761326</v>
      </c>
      <c r="I46">
        <f t="shared" si="4"/>
        <v>4.9084462224866368</v>
      </c>
      <c r="J46">
        <f t="shared" si="5"/>
        <v>1.0670639815949965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10.585180916364187</v>
      </c>
      <c r="V46">
        <f t="shared" si="9"/>
        <v>0.35428542684552267</v>
      </c>
      <c r="W46">
        <f t="shared" si="10"/>
        <v>6.8699999999999992</v>
      </c>
      <c r="X46">
        <f t="shared" si="13"/>
        <v>60.621281079183802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0.800387108788573</v>
      </c>
      <c r="I47">
        <f t="shared" si="4"/>
        <v>4.9101298959560218</v>
      </c>
      <c r="J47">
        <f t="shared" si="5"/>
        <v>1.2245639815949989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10.738089079629491</v>
      </c>
      <c r="V47">
        <f t="shared" si="9"/>
        <v>0.35007742175771461</v>
      </c>
      <c r="W47">
        <f t="shared" si="10"/>
        <v>7.1199999999999992</v>
      </c>
      <c r="X47">
        <f t="shared" si="13"/>
        <v>61.620718337776623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G48" s="270"/>
      <c r="H48" s="250">
        <f t="shared" si="3"/>
        <v>0.79652299208553312</v>
      </c>
      <c r="I48">
        <f t="shared" si="4"/>
        <v>5.0132181787587431</v>
      </c>
      <c r="J48">
        <f t="shared" si="5"/>
        <v>1.280659372261665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10.992401852228131</v>
      </c>
      <c r="V48">
        <f t="shared" si="9"/>
        <v>0.34930459841710665</v>
      </c>
      <c r="W48">
        <f t="shared" si="10"/>
        <v>7.2499999999999991</v>
      </c>
      <c r="X48">
        <f t="shared" si="13"/>
        <v>64.233431242790928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0.77145843588186302</v>
      </c>
      <c r="I49">
        <f t="shared" si="4"/>
        <v>4.9782685188947982</v>
      </c>
      <c r="J49">
        <f t="shared" si="5"/>
        <v>1.4747927055949983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11.108676682160104</v>
      </c>
      <c r="V49">
        <f t="shared" si="9"/>
        <v>0.34429168717637265</v>
      </c>
      <c r="W49">
        <f t="shared" si="10"/>
        <v>7.5299999999999994</v>
      </c>
      <c r="X49">
        <f t="shared" si="13"/>
        <v>64.658914188888559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0.73968104143779367</v>
      </c>
      <c r="I50">
        <f t="shared" ref="I50:I81" si="16">IF(B51="","",IF(B51&gt;-0.0001,IF((+U50-R50)&lt;0,0,+U50-R50),""))</f>
        <v>4.8909521923641872</v>
      </c>
      <c r="J50">
        <f t="shared" ref="J50:J81" si="17">IF(B51="","",IF(B51&gt;-0.0001,IF((Q50-U50)&lt;0,0,Q50-U50),""))</f>
        <v>1.7212927055949976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11.172584845425412</v>
      </c>
      <c r="V50">
        <f t="shared" si="9"/>
        <v>0.33793620828755877</v>
      </c>
      <c r="W50">
        <f t="shared" ref="W50:W81" si="19">IF(+B51&gt;-0.01,+B51+W49,"")</f>
        <v>7.8699999999999992</v>
      </c>
      <c r="X50">
        <f t="shared" si="13"/>
        <v>64.232333446149127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0.71596586643815074</v>
      </c>
      <c r="I51">
        <f t="shared" si="16"/>
        <v>4.8481117241669072</v>
      </c>
      <c r="J51">
        <f t="shared" si="17"/>
        <v>1.9233168472616651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11.28096886702405</v>
      </c>
      <c r="V51">
        <f t="shared" si="9"/>
        <v>0.33319317328763015</v>
      </c>
      <c r="W51">
        <f t="shared" si="19"/>
        <v>8.1499999999999986</v>
      </c>
      <c r="X51">
        <f t="shared" si="13"/>
        <v>64.509968852752593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0.68267832101740789</v>
      </c>
      <c r="I52">
        <f t="shared" si="16"/>
        <v>4.7313787309696274</v>
      </c>
      <c r="J52">
        <f t="shared" si="17"/>
        <v>2.1992335139283323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11.315460363622689</v>
      </c>
      <c r="V52">
        <f t="shared" si="9"/>
        <v>0.32653566420348162</v>
      </c>
      <c r="W52">
        <f t="shared" si="19"/>
        <v>8.4999999999999982</v>
      </c>
      <c r="X52">
        <f t="shared" si="13"/>
        <v>63.587116250676274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0.44567873650000001</v>
      </c>
      <c r="D53">
        <f t="shared" si="2"/>
        <v>0.147073983045</v>
      </c>
      <c r="E53">
        <v>0</v>
      </c>
      <c r="G53" s="270"/>
      <c r="H53" s="250">
        <f t="shared" si="15"/>
        <v>0.66905852806075583</v>
      </c>
      <c r="I53">
        <f t="shared" si="16"/>
        <v>4.7434884213940114</v>
      </c>
      <c r="J53">
        <f t="shared" si="17"/>
        <v>2.3463074969733348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11.478794543842991</v>
      </c>
      <c r="V53">
        <f t="shared" si="9"/>
        <v>0.32381170561215117</v>
      </c>
      <c r="W53">
        <f t="shared" si="19"/>
        <v>8.8299999999999983</v>
      </c>
      <c r="X53">
        <f t="shared" si="13"/>
        <v>64.729733091912635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0.63755484979816046</v>
      </c>
      <c r="I54">
        <f t="shared" si="16"/>
        <v>4.6216220948634001</v>
      </c>
      <c r="J54">
        <f t="shared" si="17"/>
        <v>2.6273574969733353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11.508152707108298</v>
      </c>
      <c r="V54">
        <f t="shared" si="9"/>
        <v>0.31751096995963207</v>
      </c>
      <c r="W54">
        <f t="shared" si="19"/>
        <v>9.1599999999999984</v>
      </c>
      <c r="X54">
        <f t="shared" si="13"/>
        <v>63.697353230397027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0.74336542511011927</v>
      </c>
      <c r="I55">
        <f t="shared" si="16"/>
        <v>5.5069724349994562</v>
      </c>
      <c r="J55">
        <f t="shared" si="17"/>
        <v>1.9011908303066676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12.544727537040274</v>
      </c>
      <c r="V55">
        <f t="shared" si="9"/>
        <v>0.33867308502202387</v>
      </c>
      <c r="W55">
        <f t="shared" si="19"/>
        <v>9.4699999999999989</v>
      </c>
      <c r="X55">
        <f t="shared" si="13"/>
        <v>79.825305485753276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0.7185353271709094</v>
      </c>
      <c r="I56">
        <f t="shared" si="16"/>
        <v>5.4374061084688412</v>
      </c>
      <c r="J56">
        <f t="shared" si="17"/>
        <v>2.1299408303066691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12.626385700305576</v>
      </c>
      <c r="V56">
        <f t="shared" si="9"/>
        <v>0.33370706543418188</v>
      </c>
      <c r="W56">
        <f t="shared" si="19"/>
        <v>9.7199999999999989</v>
      </c>
      <c r="X56">
        <f t="shared" si="13"/>
        <v>79.627439795949655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0.68880286841426308</v>
      </c>
      <c r="I57">
        <f t="shared" si="16"/>
        <v>5.3220564486048971</v>
      </c>
      <c r="J57">
        <f t="shared" si="17"/>
        <v>2.4044741636399998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12.66226053023755</v>
      </c>
      <c r="V57">
        <f t="shared" si="9"/>
        <v>0.32776057368285261</v>
      </c>
      <c r="W57">
        <f t="shared" si="19"/>
        <v>10.009999999999998</v>
      </c>
      <c r="X57">
        <f t="shared" si="13"/>
        <v>78.592734696621122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0.6678556541942029</v>
      </c>
      <c r="I58">
        <f t="shared" si="16"/>
        <v>5.2665188730742853</v>
      </c>
      <c r="J58">
        <f t="shared" si="17"/>
        <v>2.6191954126399999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12.757947444502857</v>
      </c>
      <c r="V58">
        <f t="shared" si="9"/>
        <v>0.32357113083884059</v>
      </c>
      <c r="W58">
        <f t="shared" si="19"/>
        <v>10.249999999999998</v>
      </c>
      <c r="X58">
        <f t="shared" si="13"/>
        <v>78.624256712449863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0.67183963699299842</v>
      </c>
      <c r="I59">
        <f t="shared" si="16"/>
        <v>5.4048813245436733</v>
      </c>
      <c r="J59">
        <f t="shared" si="17"/>
        <v>2.6400166346400002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13.047534385768163</v>
      </c>
      <c r="V59">
        <f t="shared" si="9"/>
        <v>0.32436792739859971</v>
      </c>
      <c r="W59">
        <f t="shared" si="19"/>
        <v>10.339999999999998</v>
      </c>
      <c r="X59">
        <f t="shared" si="13"/>
        <v>82.185476973796071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0.65020369476195661</v>
      </c>
      <c r="I60">
        <f t="shared" si="16"/>
        <v>5.3343241896797275</v>
      </c>
      <c r="J60">
        <f t="shared" si="17"/>
        <v>2.8697574429733361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13.128201740700137</v>
      </c>
      <c r="V60">
        <f t="shared" si="9"/>
        <v>0.32004073895239138</v>
      </c>
      <c r="W60">
        <f t="shared" si="19"/>
        <v>10.569999999999999</v>
      </c>
      <c r="X60">
        <f t="shared" si="13"/>
        <v>81.926002479759177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0.64538573012438571</v>
      </c>
      <c r="I61">
        <f t="shared" si="16"/>
        <v>5.3975320858157794</v>
      </c>
      <c r="J61">
        <f t="shared" si="17"/>
        <v>2.9657332203066673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13.342634126632106</v>
      </c>
      <c r="V61">
        <f t="shared" si="9"/>
        <v>0.31907714602487713</v>
      </c>
      <c r="W61">
        <f t="shared" si="19"/>
        <v>10.79</v>
      </c>
      <c r="X61">
        <f t="shared" si="13"/>
        <v>84.144030501674948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0.8</v>
      </c>
      <c r="G62" s="270"/>
      <c r="H62" s="250">
        <f t="shared" si="15"/>
        <v>0.76101552075185175</v>
      </c>
      <c r="I62">
        <f t="shared" si="16"/>
        <v>6.4857159482851685</v>
      </c>
      <c r="J62">
        <f t="shared" si="17"/>
        <v>2.0367330313066674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14.582042478897414</v>
      </c>
      <c r="V62">
        <f t="shared" si="9"/>
        <v>0.34220310415037031</v>
      </c>
      <c r="W62">
        <f t="shared" si="19"/>
        <v>10.989999999999998</v>
      </c>
      <c r="X62">
        <f t="shared" si="13"/>
        <v>106.93253648436492</v>
      </c>
      <c r="Y62">
        <f t="shared" si="20"/>
        <v>3.3598443339999995</v>
      </c>
      <c r="Z62">
        <f t="shared" si="21"/>
        <v>1.8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0.73528408117686883</v>
      </c>
      <c r="I63">
        <f t="shared" si="16"/>
        <v>6.383466288421225</v>
      </c>
      <c r="J63">
        <f t="shared" si="17"/>
        <v>2.2981663646400001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14.631017308829389</v>
      </c>
      <c r="V63">
        <f t="shared" si="9"/>
        <v>0.33705681623537381</v>
      </c>
      <c r="W63">
        <f t="shared" si="19"/>
        <v>11.219999999999999</v>
      </c>
      <c r="X63">
        <f t="shared" si="13"/>
        <v>105.98497310315862</v>
      </c>
      <c r="Y63">
        <f t="shared" si="20"/>
        <v>3.3598443339999995</v>
      </c>
      <c r="Z63">
        <f t="shared" si="21"/>
        <v>1.8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0.74057881954210525</v>
      </c>
      <c r="I64">
        <f t="shared" si="16"/>
        <v>6.5473213188906119</v>
      </c>
      <c r="J64">
        <f t="shared" si="17"/>
        <v>2.2934950076400007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14.946096829094692</v>
      </c>
      <c r="V64">
        <f t="shared" si="9"/>
        <v>0.33811576390842102</v>
      </c>
      <c r="W64">
        <f t="shared" si="19"/>
        <v>11.37</v>
      </c>
      <c r="X64">
        <f t="shared" si="13"/>
        <v>110.67608207680443</v>
      </c>
      <c r="Y64">
        <f t="shared" si="20"/>
        <v>3.5397656909999995</v>
      </c>
      <c r="Z64">
        <f t="shared" si="21"/>
        <v>1.8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0.71716722137333333</v>
      </c>
      <c r="I65">
        <f t="shared" si="16"/>
        <v>6.4545049923600004</v>
      </c>
      <c r="J65">
        <f t="shared" si="17"/>
        <v>2.5454950076399996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15.004504992360001</v>
      </c>
      <c r="V65">
        <f t="shared" si="9"/>
        <v>0.3334334442746667</v>
      </c>
      <c r="W65">
        <f t="shared" si="19"/>
        <v>11.58</v>
      </c>
      <c r="X65">
        <f t="shared" si="13"/>
        <v>109.89665238107817</v>
      </c>
      <c r="Y65">
        <f t="shared" si="20"/>
        <v>3.5397656909999995</v>
      </c>
      <c r="Z65">
        <f t="shared" si="21"/>
        <v>1.8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0.84070279950000004</v>
      </c>
      <c r="D66">
        <f t="shared" si="2"/>
        <v>7.5663251954999997E-2</v>
      </c>
      <c r="E66">
        <v>0.179921357</v>
      </c>
      <c r="G66" s="270"/>
      <c r="H66" s="250">
        <f t="shared" si="15"/>
        <v>0.73346566794305945</v>
      </c>
      <c r="I66">
        <f t="shared" si="16"/>
        <v>6.7179467708743896</v>
      </c>
      <c r="J66">
        <f t="shared" si="17"/>
        <v>2.4412369025949978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15.419171260670307</v>
      </c>
      <c r="V66">
        <f t="shared" si="9"/>
        <v>0.33669313358861191</v>
      </c>
      <c r="W66">
        <f t="shared" si="19"/>
        <v>11.67</v>
      </c>
      <c r="X66">
        <f t="shared" si="13"/>
        <v>116.86598810670989</v>
      </c>
      <c r="Y66">
        <f t="shared" si="20"/>
        <v>3.7196870479999995</v>
      </c>
      <c r="Z66">
        <f t="shared" si="21"/>
        <v>1.8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0.72409338979466398</v>
      </c>
      <c r="I67">
        <f t="shared" si="16"/>
        <v>6.6321043538743911</v>
      </c>
      <c r="J67">
        <f t="shared" si="17"/>
        <v>2.5270793195949963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15.333328843670309</v>
      </c>
      <c r="V67">
        <f t="shared" si="9"/>
        <v>0.33481867795893278</v>
      </c>
      <c r="W67">
        <f t="shared" si="19"/>
        <v>11.9</v>
      </c>
      <c r="X67">
        <f t="shared" si="13"/>
        <v>114.97305331002426</v>
      </c>
      <c r="Y67">
        <f t="shared" si="20"/>
        <v>3.9098446309999995</v>
      </c>
      <c r="Z67">
        <f t="shared" si="21"/>
        <v>1.8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0.70249294175767629</v>
      </c>
      <c r="I68">
        <f t="shared" si="16"/>
        <v>6.4342618828743898</v>
      </c>
      <c r="J68">
        <f t="shared" si="17"/>
        <v>2.7249217905949976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15.135486372670307</v>
      </c>
      <c r="V68">
        <f t="shared" si="9"/>
        <v>0.33049858835153523</v>
      </c>
      <c r="W68">
        <f t="shared" si="19"/>
        <v>12.14</v>
      </c>
      <c r="X68">
        <f t="shared" si="13"/>
        <v>110.66649937296793</v>
      </c>
      <c r="Y68">
        <f t="shared" si="20"/>
        <v>4.0000021599999993</v>
      </c>
      <c r="Z68">
        <f t="shared" si="21"/>
        <v>1.8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0.3</v>
      </c>
      <c r="G69" s="270"/>
      <c r="H69" s="250">
        <f t="shared" si="15"/>
        <v>0.70118278132986878</v>
      </c>
      <c r="I69">
        <f t="shared" si="16"/>
        <v>6.4222618828743894</v>
      </c>
      <c r="J69">
        <f t="shared" si="17"/>
        <v>2.7369217905949981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15.123486372670307</v>
      </c>
      <c r="V69">
        <f t="shared" si="9"/>
        <v>0.33023655626597376</v>
      </c>
      <c r="W69">
        <f t="shared" si="19"/>
        <v>12.4</v>
      </c>
      <c r="X69">
        <f t="shared" si="13"/>
        <v>110.40780639390138</v>
      </c>
      <c r="Y69">
        <f t="shared" si="20"/>
        <v>4.0000021599999993</v>
      </c>
      <c r="Z69">
        <f t="shared" si="21"/>
        <v>2.1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G70" s="270"/>
      <c r="H70" s="250">
        <f t="shared" si="15"/>
        <v>0.66711861020687435</v>
      </c>
      <c r="I70">
        <f t="shared" si="16"/>
        <v>6.1102618828743918</v>
      </c>
      <c r="J70">
        <f t="shared" si="17"/>
        <v>3.0489217905949957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14.811486372670309</v>
      </c>
      <c r="V70">
        <f t="shared" si="9"/>
        <v>0.32342372204137487</v>
      </c>
      <c r="W70">
        <f t="shared" si="19"/>
        <v>12.66</v>
      </c>
      <c r="X70">
        <f t="shared" si="13"/>
        <v>103.78287693817148</v>
      </c>
      <c r="Y70">
        <f t="shared" si="20"/>
        <v>4.0000021599999993</v>
      </c>
      <c r="Z70">
        <f t="shared" si="21"/>
        <v>2.1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0.62781379737264986</v>
      </c>
      <c r="I71">
        <f t="shared" si="16"/>
        <v>5.7502618828743923</v>
      </c>
      <c r="J71">
        <f t="shared" si="17"/>
        <v>3.4089217905949951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14.45148637267031</v>
      </c>
      <c r="V71">
        <f t="shared" si="9"/>
        <v>0.31556275947452994</v>
      </c>
      <c r="W71">
        <f t="shared" si="19"/>
        <v>12.96</v>
      </c>
      <c r="X71">
        <f t="shared" si="13"/>
        <v>96.380647566175412</v>
      </c>
      <c r="Y71">
        <f t="shared" si="20"/>
        <v>4.0000021599999993</v>
      </c>
      <c r="Z71">
        <f t="shared" si="21"/>
        <v>2.1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0.87156178499999992</v>
      </c>
      <c r="D72">
        <f t="shared" si="2"/>
        <v>0.2440372998</v>
      </c>
      <c r="E72">
        <v>0</v>
      </c>
      <c r="G72" s="270"/>
      <c r="H72" s="250">
        <f t="shared" si="15"/>
        <v>0.60116979628040401</v>
      </c>
      <c r="I72">
        <f t="shared" si="16"/>
        <v>5.5062245830743937</v>
      </c>
      <c r="J72">
        <f t="shared" si="17"/>
        <v>3.6529590903949938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14.207449072870311</v>
      </c>
      <c r="V72">
        <f t="shared" si="9"/>
        <v>0.31023395925608077</v>
      </c>
      <c r="W72">
        <f t="shared" si="19"/>
        <v>13.24</v>
      </c>
      <c r="X72">
        <f t="shared" si="13"/>
        <v>91.510221674346624</v>
      </c>
      <c r="Y72">
        <f t="shared" si="20"/>
        <v>4.0000021599999993</v>
      </c>
      <c r="Z72">
        <f t="shared" si="21"/>
        <v>2.1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0.56186498344617941</v>
      </c>
      <c r="I73">
        <f t="shared" si="16"/>
        <v>5.1462245830743942</v>
      </c>
      <c r="J73">
        <f t="shared" si="17"/>
        <v>4.0129590903949932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13.847449072870312</v>
      </c>
      <c r="V73">
        <f t="shared" si="9"/>
        <v>0.3023729966892359</v>
      </c>
      <c r="W73">
        <f t="shared" si="19"/>
        <v>13.540000000000001</v>
      </c>
      <c r="X73">
        <f t="shared" si="13"/>
        <v>84.542899158206538</v>
      </c>
      <c r="Y73">
        <f t="shared" si="20"/>
        <v>4.0000021599999993</v>
      </c>
      <c r="Z73">
        <f t="shared" si="21"/>
        <v>2.1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0.52256017061195492</v>
      </c>
      <c r="I74">
        <f t="shared" si="16"/>
        <v>4.7862245830743948</v>
      </c>
      <c r="J74">
        <f t="shared" si="17"/>
        <v>4.3729590903949926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13.487449072870312</v>
      </c>
      <c r="V74">
        <f t="shared" si="9"/>
        <v>0.29451203412239096</v>
      </c>
      <c r="W74">
        <f t="shared" si="19"/>
        <v>13.840000000000002</v>
      </c>
      <c r="X74">
        <f t="shared" si="13"/>
        <v>77.834776642066458</v>
      </c>
      <c r="Y74">
        <f t="shared" si="20"/>
        <v>4.0000021599999993</v>
      </c>
      <c r="Z74">
        <f t="shared" si="21"/>
        <v>2.1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0.49373664120019023</v>
      </c>
      <c r="I75">
        <f t="shared" si="16"/>
        <v>4.5222245830743955</v>
      </c>
      <c r="J75">
        <f t="shared" si="17"/>
        <v>4.636959090394992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13.223449072870313</v>
      </c>
      <c r="V75">
        <f t="shared" si="9"/>
        <v>0.28874732824003807</v>
      </c>
      <c r="W75">
        <f t="shared" si="19"/>
        <v>14.060000000000002</v>
      </c>
      <c r="X75">
        <f t="shared" si="13"/>
        <v>73.080222796897061</v>
      </c>
      <c r="Y75">
        <f t="shared" si="20"/>
        <v>4.0000021599999993</v>
      </c>
      <c r="Z75">
        <f t="shared" si="21"/>
        <v>2.1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0.25</v>
      </c>
      <c r="G76" s="270"/>
      <c r="H76" s="250">
        <f t="shared" si="15"/>
        <v>0.49482844155669664</v>
      </c>
      <c r="I76">
        <f t="shared" si="16"/>
        <v>4.532224583074397</v>
      </c>
      <c r="J76">
        <f t="shared" si="17"/>
        <v>4.6269590903949904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13.233449072870314</v>
      </c>
      <c r="V76">
        <f t="shared" si="9"/>
        <v>0.28896568831133934</v>
      </c>
      <c r="W76">
        <f t="shared" si="19"/>
        <v>14.260000000000002</v>
      </c>
      <c r="X76">
        <f t="shared" si="13"/>
        <v>73.257779533456542</v>
      </c>
      <c r="Y76">
        <f t="shared" si="20"/>
        <v>4.0000021599999993</v>
      </c>
      <c r="Z76">
        <f t="shared" si="21"/>
        <v>2.35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0.75</v>
      </c>
      <c r="G77" s="270"/>
      <c r="H77" s="250">
        <f t="shared" si="15"/>
        <v>0.54526961802728491</v>
      </c>
      <c r="I77">
        <f t="shared" si="16"/>
        <v>4.9942245830743968</v>
      </c>
      <c r="J77">
        <f t="shared" si="17"/>
        <v>4.1649590903949907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13.695449072870314</v>
      </c>
      <c r="V77">
        <f t="shared" si="9"/>
        <v>0.29905392360545696</v>
      </c>
      <c r="W77">
        <f t="shared" si="19"/>
        <v>14.500000000000002</v>
      </c>
      <c r="X77">
        <f t="shared" si="13"/>
        <v>81.678964762502986</v>
      </c>
      <c r="Y77">
        <f t="shared" si="20"/>
        <v>4.0000021599999993</v>
      </c>
      <c r="Z77">
        <f t="shared" si="21"/>
        <v>3.1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0.52345080697113522</v>
      </c>
      <c r="I78">
        <f t="shared" si="16"/>
        <v>4.7943820850743979</v>
      </c>
      <c r="J78">
        <f t="shared" si="17"/>
        <v>4.3648015883949896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13.495606574870315</v>
      </c>
      <c r="V78">
        <f t="shared" si="9"/>
        <v>0.29469016139422705</v>
      </c>
      <c r="W78">
        <f t="shared" si="19"/>
        <v>14.700000000000001</v>
      </c>
      <c r="X78">
        <f t="shared" si="13"/>
        <v>77.983910716301111</v>
      </c>
      <c r="Y78">
        <f t="shared" si="20"/>
        <v>4.0401596619999989</v>
      </c>
      <c r="Z78">
        <f t="shared" si="21"/>
        <v>3.1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0.93785112550000005</v>
      </c>
      <c r="D79">
        <f t="shared" si="2"/>
        <v>0.14067766882499999</v>
      </c>
      <c r="E79">
        <v>0</v>
      </c>
      <c r="G79" s="270"/>
      <c r="H79" s="250">
        <f t="shared" si="15"/>
        <v>0.50809161407357517</v>
      </c>
      <c r="I79">
        <f t="shared" si="16"/>
        <v>4.6537044162493988</v>
      </c>
      <c r="J79">
        <f t="shared" si="17"/>
        <v>4.5054792572199887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13.354928906045316</v>
      </c>
      <c r="V79">
        <f t="shared" si="9"/>
        <v>0.29161832281471506</v>
      </c>
      <c r="W79">
        <f t="shared" si="19"/>
        <v>14.850000000000001</v>
      </c>
      <c r="X79">
        <f t="shared" si="13"/>
        <v>75.430707955290444</v>
      </c>
      <c r="Y79">
        <f t="shared" si="20"/>
        <v>4.0401596619999989</v>
      </c>
      <c r="Z79">
        <f t="shared" si="21"/>
        <v>3.1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0.6659660429037888</v>
      </c>
      <c r="I80">
        <f t="shared" si="16"/>
        <v>6.0997053072493959</v>
      </c>
      <c r="J80">
        <f t="shared" si="17"/>
        <v>3.0594783662199916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14.800929797045313</v>
      </c>
      <c r="V80">
        <f t="shared" si="9"/>
        <v>0.32319320858075773</v>
      </c>
      <c r="W80">
        <f t="shared" si="19"/>
        <v>15.020000000000001</v>
      </c>
      <c r="X80">
        <f t="shared" si="13"/>
        <v>103.56212636179363</v>
      </c>
      <c r="Y80">
        <f t="shared" si="20"/>
        <v>5.6901605529999983</v>
      </c>
      <c r="Z80">
        <f t="shared" si="21"/>
        <v>3.1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0.64238315520325395</v>
      </c>
      <c r="I81">
        <f t="shared" si="16"/>
        <v>5.8837053072493948</v>
      </c>
      <c r="J81">
        <f t="shared" si="17"/>
        <v>3.2754783662199927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14.584929797045312</v>
      </c>
      <c r="V81">
        <f t="shared" si="9"/>
        <v>0.31847663104065077</v>
      </c>
      <c r="W81">
        <f t="shared" si="19"/>
        <v>15.200000000000001</v>
      </c>
      <c r="X81">
        <f t="shared" si="13"/>
        <v>99.094245179265954</v>
      </c>
      <c r="Y81">
        <f t="shared" si="20"/>
        <v>5.6901605529999983</v>
      </c>
      <c r="Z81">
        <f t="shared" si="21"/>
        <v>3.1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0.61880026750271899</v>
      </c>
      <c r="I82">
        <f t="shared" ref="I82:I113" si="26">IF(B83="","",IF(B83&gt;-0.0001,IF((+U82-R82)&lt;0,0,+U82-R82),""))</f>
        <v>5.6677053072493937</v>
      </c>
      <c r="J82">
        <f t="shared" ref="J82:J113" si="27">IF(B83="","",IF(B83&gt;-0.0001,IF((Q82-U82)&lt;0,0,Q82-U82),""))</f>
        <v>3.4914783662199937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14.368929797045311</v>
      </c>
      <c r="V82">
        <f t="shared" ref="V82:V145" si="31">U82/P82</f>
        <v>0.31376005350054381</v>
      </c>
      <c r="W82">
        <f t="shared" ref="W82:W113" si="32">IF(+B83&gt;-0.01,+B83+W81,"")</f>
        <v>15.38</v>
      </c>
      <c r="X82">
        <f t="shared" si="13"/>
        <v>94.719675996738275</v>
      </c>
      <c r="Y82">
        <f t="shared" ref="Y82:Y113" si="33">IF(+B83&gt;-0.01,+E82+Y81,"")</f>
        <v>5.6901605529999983</v>
      </c>
      <c r="Z82">
        <f t="shared" ref="Z82:Z113" si="34">IF(+B83&gt;-0.01,+F82+Z81,"")</f>
        <v>3.1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0.70330561804416281</v>
      </c>
      <c r="I83">
        <f t="shared" si="26"/>
        <v>6.4417053342493933</v>
      </c>
      <c r="J83">
        <f t="shared" si="27"/>
        <v>2.7174783392199942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15.142929824045311</v>
      </c>
      <c r="V83">
        <f t="shared" si="31"/>
        <v>0.33066112360883254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110.82710815024751</v>
      </c>
      <c r="Y83">
        <f t="shared" si="33"/>
        <v>5.7401605799999986</v>
      </c>
      <c r="Z83">
        <f t="shared" si="34"/>
        <v>4.0999999999999996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0.67055160734897601</v>
      </c>
      <c r="I84">
        <f t="shared" si="26"/>
        <v>6.1417053342493961</v>
      </c>
      <c r="J84">
        <f t="shared" si="27"/>
        <v>3.0174783392199913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14.842929824045314</v>
      </c>
      <c r="V84">
        <f t="shared" si="31"/>
        <v>0.32411032146979518</v>
      </c>
      <c r="W84">
        <f t="shared" si="32"/>
        <v>15.860000000000001</v>
      </c>
      <c r="X84">
        <f t="shared" si="35"/>
        <v>104.44171760275917</v>
      </c>
      <c r="Y84">
        <f t="shared" si="33"/>
        <v>5.7401605799999986</v>
      </c>
      <c r="Z84">
        <f t="shared" si="34"/>
        <v>4.0999999999999996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0.62862647365913638</v>
      </c>
      <c r="I85">
        <f t="shared" si="26"/>
        <v>5.7577053342493958</v>
      </c>
      <c r="J85">
        <f t="shared" si="27"/>
        <v>3.4014783392199917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14.458929824045313</v>
      </c>
      <c r="V85">
        <f t="shared" si="31"/>
        <v>0.31572529473182726</v>
      </c>
      <c r="W85">
        <f t="shared" si="32"/>
        <v>16.18</v>
      </c>
      <c r="X85">
        <f t="shared" si="35"/>
        <v>96.531073701973995</v>
      </c>
      <c r="Y85">
        <f t="shared" si="33"/>
        <v>5.7401605799999986</v>
      </c>
      <c r="Z85">
        <f t="shared" si="34"/>
        <v>4.0999999999999996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0.58801150039710426</v>
      </c>
      <c r="I86">
        <f t="shared" si="26"/>
        <v>5.3857053342493959</v>
      </c>
      <c r="J86">
        <f t="shared" si="27"/>
        <v>3.7734783392199915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14.086929824045313</v>
      </c>
      <c r="V86">
        <f t="shared" si="31"/>
        <v>0.30760230007942085</v>
      </c>
      <c r="W86">
        <f t="shared" si="32"/>
        <v>16.489999999999998</v>
      </c>
      <c r="X86">
        <f t="shared" si="35"/>
        <v>89.148869423088357</v>
      </c>
      <c r="Y86">
        <f t="shared" si="33"/>
        <v>5.7401605799999986</v>
      </c>
      <c r="Z86">
        <f t="shared" si="34"/>
        <v>4.0999999999999996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0.55656765012972453</v>
      </c>
      <c r="I87">
        <f t="shared" si="26"/>
        <v>5.0977053342493956</v>
      </c>
      <c r="J87">
        <f t="shared" si="27"/>
        <v>4.0614783392199918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13.798929824045313</v>
      </c>
      <c r="V87">
        <f t="shared" si="31"/>
        <v>0.30131353002594491</v>
      </c>
      <c r="W87">
        <f t="shared" si="32"/>
        <v>16.729999999999997</v>
      </c>
      <c r="X87">
        <f t="shared" si="35"/>
        <v>83.623694497499486</v>
      </c>
      <c r="Y87">
        <f t="shared" si="33"/>
        <v>5.7401605799999986</v>
      </c>
      <c r="Z87">
        <f t="shared" si="34"/>
        <v>4.0999999999999996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0.52512379986234492</v>
      </c>
      <c r="I88">
        <f t="shared" si="26"/>
        <v>4.8097053342493954</v>
      </c>
      <c r="J88">
        <f t="shared" si="27"/>
        <v>4.3494783392199921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13.510929824045313</v>
      </c>
      <c r="V88">
        <f t="shared" si="31"/>
        <v>0.29502475997246896</v>
      </c>
      <c r="W88">
        <f t="shared" si="32"/>
        <v>16.969999999999995</v>
      </c>
      <c r="X88">
        <f t="shared" si="35"/>
        <v>78.264407571910596</v>
      </c>
      <c r="Y88">
        <f t="shared" si="33"/>
        <v>5.7401605799999986</v>
      </c>
      <c r="Z88">
        <f t="shared" si="34"/>
        <v>4.0999999999999996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0.49236978916715762</v>
      </c>
      <c r="I89">
        <f t="shared" si="26"/>
        <v>4.5097053342493947</v>
      </c>
      <c r="J89">
        <f t="shared" si="27"/>
        <v>4.6494783392199928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13.210929824045312</v>
      </c>
      <c r="V89">
        <f t="shared" si="31"/>
        <v>0.28847395783343155</v>
      </c>
      <c r="W89">
        <f t="shared" si="32"/>
        <v>17.219999999999995</v>
      </c>
      <c r="X89">
        <f t="shared" si="35"/>
        <v>72.858217024422174</v>
      </c>
      <c r="Y89">
        <f t="shared" si="33"/>
        <v>5.7401605799999986</v>
      </c>
      <c r="Z89">
        <f t="shared" si="34"/>
        <v>4.0999999999999996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0.5701059745504018</v>
      </c>
      <c r="I90">
        <f t="shared" si="26"/>
        <v>5.2217053342493944</v>
      </c>
      <c r="J90">
        <f t="shared" si="27"/>
        <v>3.937478339219993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13.922929824045312</v>
      </c>
      <c r="V90">
        <f t="shared" si="31"/>
        <v>0.30402119491008034</v>
      </c>
      <c r="W90">
        <f t="shared" si="32"/>
        <v>17.459999999999994</v>
      </c>
      <c r="X90">
        <f t="shared" si="35"/>
        <v>85.982253257127994</v>
      </c>
      <c r="Y90">
        <f t="shared" si="33"/>
        <v>5.7401605799999986</v>
      </c>
      <c r="Z90">
        <f t="shared" si="34"/>
        <v>5.0999999999999996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1.0150059892499999</v>
      </c>
      <c r="D91">
        <f t="shared" si="24"/>
        <v>0.24360143741999996</v>
      </c>
      <c r="E91">
        <v>0</v>
      </c>
      <c r="G91" s="270"/>
      <c r="H91" s="250">
        <f t="shared" si="25"/>
        <v>0.54350956092834291</v>
      </c>
      <c r="I91">
        <f t="shared" si="26"/>
        <v>4.9781038968293938</v>
      </c>
      <c r="J91">
        <f t="shared" si="27"/>
        <v>4.1810797766399936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13.679328386625311</v>
      </c>
      <c r="V91">
        <f t="shared" si="31"/>
        <v>0.29870191218566861</v>
      </c>
      <c r="W91">
        <f t="shared" si="32"/>
        <v>17.699999999999992</v>
      </c>
      <c r="X91">
        <f t="shared" si="35"/>
        <v>81.377934273999017</v>
      </c>
      <c r="Y91">
        <f t="shared" si="33"/>
        <v>5.7401605799999986</v>
      </c>
      <c r="Z91">
        <f t="shared" si="34"/>
        <v>5.0999999999999996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0.50944538980534815</v>
      </c>
      <c r="I92">
        <f t="shared" si="26"/>
        <v>4.6661038968293926</v>
      </c>
      <c r="J92">
        <f t="shared" si="27"/>
        <v>4.4930797766399948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13.36732838662531</v>
      </c>
      <c r="V92">
        <f t="shared" si="31"/>
        <v>0.29188907796106961</v>
      </c>
      <c r="W92">
        <f t="shared" si="32"/>
        <v>17.959999999999994</v>
      </c>
      <c r="X92">
        <f t="shared" si="35"/>
        <v>75.654159401561131</v>
      </c>
      <c r="Y92">
        <f t="shared" si="33"/>
        <v>5.7401605799999986</v>
      </c>
      <c r="Z92">
        <f t="shared" si="34"/>
        <v>5.0999999999999996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0.47407105825454621</v>
      </c>
      <c r="I93">
        <f t="shared" si="26"/>
        <v>4.3421038968293946</v>
      </c>
      <c r="J93">
        <f t="shared" si="27"/>
        <v>4.8170797766399929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13.043328386625312</v>
      </c>
      <c r="V93">
        <f t="shared" si="31"/>
        <v>0.28481421165090925</v>
      </c>
      <c r="W93">
        <f t="shared" si="32"/>
        <v>18.229999999999993</v>
      </c>
      <c r="X93">
        <f t="shared" si="35"/>
        <v>69.916303341721843</v>
      </c>
      <c r="Y93">
        <f t="shared" si="33"/>
        <v>5.7401605799999986</v>
      </c>
      <c r="Z93">
        <f t="shared" si="34"/>
        <v>5.0999999999999996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0.43281701785050491</v>
      </c>
      <c r="I94">
        <f t="shared" si="26"/>
        <v>3.9642505634960532</v>
      </c>
      <c r="J94">
        <f t="shared" si="27"/>
        <v>5.1949331099733342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12.665475053291971</v>
      </c>
      <c r="V94">
        <f t="shared" si="31"/>
        <v>0.27656340357010101</v>
      </c>
      <c r="W94">
        <f t="shared" si="32"/>
        <v>18.549999999999994</v>
      </c>
      <c r="X94">
        <f t="shared" si="35"/>
        <v>63.489932943488512</v>
      </c>
      <c r="Y94">
        <f t="shared" si="33"/>
        <v>5.7401605799999986</v>
      </c>
      <c r="Z94">
        <f t="shared" si="34"/>
        <v>5.0999999999999996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0.39627772492121155</v>
      </c>
      <c r="I95">
        <f t="shared" si="26"/>
        <v>3.629580468257954</v>
      </c>
      <c r="J95">
        <f t="shared" si="27"/>
        <v>5.5296032052114334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12.330804958053871</v>
      </c>
      <c r="V95">
        <f t="shared" si="31"/>
        <v>0.26925554498424231</v>
      </c>
      <c r="W95">
        <f t="shared" si="32"/>
        <v>18.869999999999994</v>
      </c>
      <c r="X95">
        <f t="shared" si="35"/>
        <v>58.036465160181287</v>
      </c>
      <c r="Y95">
        <f t="shared" si="33"/>
        <v>5.7401605799999986</v>
      </c>
      <c r="Z95">
        <f t="shared" si="34"/>
        <v>5.0999999999999996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0.38110739348181744</v>
      </c>
      <c r="I96">
        <f t="shared" si="26"/>
        <v>3.4906326162171357</v>
      </c>
      <c r="J96">
        <f t="shared" si="27"/>
        <v>5.6685510572522517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12.191857106013053</v>
      </c>
      <c r="V96">
        <f t="shared" si="31"/>
        <v>0.26622147869636348</v>
      </c>
      <c r="W96">
        <f t="shared" si="32"/>
        <v>19.019999999999992</v>
      </c>
      <c r="X96">
        <f>IF(E96="",0,IF(E96&gt;-0.0001,MAX(IF(I96&gt;0.001,(I96*U96+T96),MIN((+X95+G96+H96-F96+S96-S95),S96)),T96),""))</f>
        <v>55.838110393038434</v>
      </c>
      <c r="Y96">
        <f t="shared" si="33"/>
        <v>5.7401605799999986</v>
      </c>
      <c r="Z96">
        <f t="shared" si="34"/>
        <v>5.0999999999999996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G97" s="270"/>
      <c r="H97" s="250">
        <f t="shared" si="25"/>
        <v>0.36004952865046791</v>
      </c>
      <c r="I97">
        <f t="shared" si="26"/>
        <v>3.2977597644557139</v>
      </c>
      <c r="J97">
        <f t="shared" si="27"/>
        <v>5.8614239090136735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11.998984254251631</v>
      </c>
      <c r="V97">
        <f t="shared" si="31"/>
        <v>0.26200990573009358</v>
      </c>
      <c r="W97">
        <f t="shared" si="32"/>
        <v>19.239999999999991</v>
      </c>
      <c r="X97">
        <f>IF(E97="",0,IF(E97&gt;-0.0001,MAX(IF(I97&gt;0.001,(I97*U97+T97),MIN((+X96+G97+H97-F97+S97-S96),S97)),T97),""))</f>
        <v>52.850583814539291</v>
      </c>
      <c r="Y97">
        <f t="shared" si="33"/>
        <v>5.7401605799999986</v>
      </c>
      <c r="Z97">
        <f t="shared" si="34"/>
        <v>5.0999999999999996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1</v>
      </c>
      <c r="G98" s="270"/>
      <c r="H98" s="250">
        <f t="shared" si="25"/>
        <v>0.45088731831178702</v>
      </c>
      <c r="I98">
        <f t="shared" si="26"/>
        <v>4.1297597644557147</v>
      </c>
      <c r="J98">
        <f t="shared" si="27"/>
        <v>5.0294239090136728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12.830984254251632</v>
      </c>
      <c r="V98">
        <f t="shared" si="31"/>
        <v>0.28017746366235741</v>
      </c>
      <c r="W98">
        <f t="shared" si="32"/>
        <v>19.379999999999992</v>
      </c>
      <c r="X98">
        <f t="shared" si="35"/>
        <v>66.269698838103807</v>
      </c>
      <c r="Y98">
        <f t="shared" si="33"/>
        <v>5.7401605799999986</v>
      </c>
      <c r="Z98">
        <f t="shared" si="34"/>
        <v>6.1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0.46006704523914899</v>
      </c>
      <c r="I99">
        <f t="shared" si="26"/>
        <v>4.2138385694557154</v>
      </c>
      <c r="J99">
        <f t="shared" si="27"/>
        <v>4.945345104013672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12.915063059251633</v>
      </c>
      <c r="V99">
        <f t="shared" si="31"/>
        <v>0.28201340904782979</v>
      </c>
      <c r="W99">
        <f t="shared" si="32"/>
        <v>19.409999999999993</v>
      </c>
      <c r="X99">
        <f t="shared" si="35"/>
        <v>67.702807172557868</v>
      </c>
      <c r="Y99">
        <f t="shared" si="33"/>
        <v>5.860239384999999</v>
      </c>
      <c r="Z99">
        <f t="shared" si="34"/>
        <v>6.1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0.45742953420528082</v>
      </c>
      <c r="I100">
        <f t="shared" si="26"/>
        <v>4.189681121455715</v>
      </c>
      <c r="J100">
        <f t="shared" si="27"/>
        <v>4.9695025520136724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12.890905611251632</v>
      </c>
      <c r="V100">
        <f t="shared" si="31"/>
        <v>0.28148590684105618</v>
      </c>
      <c r="W100">
        <f t="shared" si="32"/>
        <v>19.479999999999993</v>
      </c>
      <c r="X100">
        <f t="shared" si="35"/>
        <v>67.28960020445912</v>
      </c>
      <c r="Y100">
        <f t="shared" si="33"/>
        <v>5.9200819369999991</v>
      </c>
      <c r="Z100">
        <f t="shared" si="34"/>
        <v>6.1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0.45217170231579762</v>
      </c>
      <c r="I101">
        <f t="shared" si="26"/>
        <v>4.1415236734557137</v>
      </c>
      <c r="J101">
        <f t="shared" si="27"/>
        <v>5.0176600000136737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12.842748163251631</v>
      </c>
      <c r="V101">
        <f t="shared" si="31"/>
        <v>0.28043434046315951</v>
      </c>
      <c r="W101">
        <f t="shared" si="32"/>
        <v>19.569999999999993</v>
      </c>
      <c r="X101">
        <f t="shared" si="35"/>
        <v>66.469361876867126</v>
      </c>
      <c r="Y101">
        <f t="shared" si="33"/>
        <v>5.9799244889999992</v>
      </c>
      <c r="Z101">
        <f t="shared" si="34"/>
        <v>6.1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0.44060701700111238</v>
      </c>
      <c r="I102">
        <f t="shared" si="26"/>
        <v>4.0356005965326371</v>
      </c>
      <c r="J102">
        <f t="shared" si="27"/>
        <v>5.1235830769367503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12.736825086328555</v>
      </c>
      <c r="V102">
        <f t="shared" si="31"/>
        <v>0.27812140340022246</v>
      </c>
      <c r="W102">
        <f t="shared" si="32"/>
        <v>19.659999999999993</v>
      </c>
      <c r="X102">
        <f t="shared" si="35"/>
        <v>64.681555242849981</v>
      </c>
      <c r="Y102">
        <f t="shared" si="33"/>
        <v>5.9799244889999992</v>
      </c>
      <c r="Z102">
        <f t="shared" si="34"/>
        <v>6.1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0.44354649129084195</v>
      </c>
      <c r="I103">
        <f t="shared" si="26"/>
        <v>4.0625237814557114</v>
      </c>
      <c r="J103">
        <f t="shared" si="27"/>
        <v>5.0966598920136761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12.763748271251629</v>
      </c>
      <c r="V103">
        <f t="shared" si="31"/>
        <v>0.27870929825816837</v>
      </c>
      <c r="W103">
        <f t="shared" si="32"/>
        <v>19.809999999999992</v>
      </c>
      <c r="X103">
        <f t="shared" si="35"/>
        <v>65.133847219004579</v>
      </c>
      <c r="Y103">
        <f t="shared" si="33"/>
        <v>6.1799245969999994</v>
      </c>
      <c r="Z103">
        <f t="shared" si="34"/>
        <v>6.1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0.7</v>
      </c>
      <c r="H104" s="250">
        <f t="shared" si="25"/>
        <v>0.51755396694969269</v>
      </c>
      <c r="I104">
        <f t="shared" si="26"/>
        <v>4.7403718442249403</v>
      </c>
      <c r="J104">
        <f t="shared" si="27"/>
        <v>4.4188118292444472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13.441596334020858</v>
      </c>
      <c r="V104">
        <f t="shared" si="31"/>
        <v>0.29351079338993852</v>
      </c>
      <c r="W104">
        <f t="shared" si="32"/>
        <v>19.979999999999993</v>
      </c>
      <c r="X104">
        <f t="shared" si="35"/>
        <v>76.998981129760267</v>
      </c>
      <c r="Y104">
        <f t="shared" si="33"/>
        <v>6.3500034289999991</v>
      </c>
      <c r="Z104">
        <f t="shared" si="34"/>
        <v>6.8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0.49058630151914251</v>
      </c>
      <c r="I105">
        <f t="shared" si="26"/>
        <v>4.4933700433018604</v>
      </c>
      <c r="J105">
        <f t="shared" si="27"/>
        <v>4.665813630167527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13.194594533097778</v>
      </c>
      <c r="V105">
        <f t="shared" si="31"/>
        <v>0.2881172603038285</v>
      </c>
      <c r="W105">
        <f t="shared" si="32"/>
        <v>20.229999999999993</v>
      </c>
      <c r="X105">
        <f t="shared" si="35"/>
        <v>72.569012135066657</v>
      </c>
      <c r="Y105">
        <f t="shared" si="33"/>
        <v>6.3799247049999988</v>
      </c>
      <c r="Z105">
        <f t="shared" si="34"/>
        <v>6.8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0.46571844878364244</v>
      </c>
      <c r="I106">
        <f t="shared" si="26"/>
        <v>4.265600812532627</v>
      </c>
      <c r="J106">
        <f t="shared" si="27"/>
        <v>4.8935828609367604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12.966825302328544</v>
      </c>
      <c r="V106">
        <f t="shared" si="31"/>
        <v>0.28314368975672849</v>
      </c>
      <c r="W106">
        <f t="shared" si="32"/>
        <v>20.439999999999994</v>
      </c>
      <c r="X106">
        <f t="shared" si="35"/>
        <v>68.592116872111887</v>
      </c>
      <c r="Y106">
        <f t="shared" si="33"/>
        <v>6.3799247049999988</v>
      </c>
      <c r="Z106">
        <f t="shared" si="34"/>
        <v>6.8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0.43906172315632858</v>
      </c>
      <c r="I107">
        <f t="shared" si="26"/>
        <v>4.0214469663787806</v>
      </c>
      <c r="J107">
        <f t="shared" si="27"/>
        <v>5.1377367070906068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12.722671456174698</v>
      </c>
      <c r="V107">
        <f t="shared" si="31"/>
        <v>0.2778123446312657</v>
      </c>
      <c r="W107">
        <f t="shared" si="32"/>
        <v>20.669999999999995</v>
      </c>
      <c r="X107">
        <f t="shared" si="35"/>
        <v>64.444364858198256</v>
      </c>
      <c r="Y107">
        <f t="shared" si="33"/>
        <v>6.3799247049999988</v>
      </c>
      <c r="Z107">
        <f t="shared" si="34"/>
        <v>6.8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0.42624547298681659</v>
      </c>
      <c r="I108">
        <f t="shared" si="26"/>
        <v>3.9040605770710872</v>
      </c>
      <c r="J108">
        <f t="shared" si="27"/>
        <v>5.2551230963983002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12.605285066867005</v>
      </c>
      <c r="V108">
        <f t="shared" si="31"/>
        <v>0.2752490945973633</v>
      </c>
      <c r="W108">
        <f t="shared" si="32"/>
        <v>20.859999999999996</v>
      </c>
      <c r="X108">
        <f t="shared" si="35"/>
        <v>62.492612818828967</v>
      </c>
      <c r="Y108">
        <f t="shared" si="33"/>
        <v>6.4598460079999986</v>
      </c>
      <c r="Z108">
        <f t="shared" si="34"/>
        <v>6.8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0.40518212457052705</v>
      </c>
      <c r="I109">
        <f t="shared" si="26"/>
        <v>3.7111375001480109</v>
      </c>
      <c r="J109">
        <f t="shared" si="27"/>
        <v>5.4480461733213765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12.412361989943928</v>
      </c>
      <c r="V109">
        <f t="shared" si="31"/>
        <v>0.2710364249141054</v>
      </c>
      <c r="W109">
        <f t="shared" si="32"/>
        <v>21.049999999999997</v>
      </c>
      <c r="X109">
        <f t="shared" si="35"/>
        <v>59.344798372823313</v>
      </c>
      <c r="Y109">
        <f t="shared" si="33"/>
        <v>6.4598460079999986</v>
      </c>
      <c r="Z109">
        <f t="shared" si="34"/>
        <v>6.8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0.38243068483379344</v>
      </c>
      <c r="I110">
        <f t="shared" si="26"/>
        <v>3.5027528847633977</v>
      </c>
      <c r="J110">
        <f t="shared" si="27"/>
        <v>5.6564307887059897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12.203977374559315</v>
      </c>
      <c r="V110">
        <f t="shared" si="31"/>
        <v>0.26648613696675866</v>
      </c>
      <c r="W110">
        <f t="shared" si="32"/>
        <v>21.259999999999998</v>
      </c>
      <c r="X110">
        <f t="shared" si="35"/>
        <v>56.028333280855492</v>
      </c>
      <c r="Y110">
        <f t="shared" si="33"/>
        <v>6.4598460079999986</v>
      </c>
      <c r="Z110">
        <f t="shared" si="34"/>
        <v>6.8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0.99122909025000006</v>
      </c>
      <c r="D111">
        <f t="shared" si="24"/>
        <v>0.16850894534250002</v>
      </c>
      <c r="E111">
        <v>0</v>
      </c>
      <c r="F111">
        <v>1</v>
      </c>
      <c r="H111" s="250">
        <f t="shared" si="25"/>
        <v>0.47321290782447389</v>
      </c>
      <c r="I111">
        <f t="shared" si="26"/>
        <v>4.3342439394208956</v>
      </c>
      <c r="J111">
        <f t="shared" si="27"/>
        <v>4.8249397340484919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13.035468429216813</v>
      </c>
      <c r="V111">
        <f t="shared" si="31"/>
        <v>0.2846425815648948</v>
      </c>
      <c r="W111">
        <f t="shared" si="32"/>
        <v>21.43</v>
      </c>
      <c r="X111">
        <f t="shared" si="35"/>
        <v>69.779716363375996</v>
      </c>
      <c r="Y111">
        <f t="shared" si="33"/>
        <v>6.4598460079999986</v>
      </c>
      <c r="Z111">
        <f t="shared" si="34"/>
        <v>7.8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0.45151967458712294</v>
      </c>
      <c r="I112">
        <f t="shared" si="26"/>
        <v>4.1355516317285872</v>
      </c>
      <c r="J112">
        <f t="shared" si="27"/>
        <v>5.0236320417408002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12.836776121524505</v>
      </c>
      <c r="V112">
        <f t="shared" si="31"/>
        <v>0.28030393491742461</v>
      </c>
      <c r="W112">
        <f t="shared" si="32"/>
        <v>21.64</v>
      </c>
      <c r="X112">
        <f t="shared" si="35"/>
        <v>66.367966762035849</v>
      </c>
      <c r="Y112">
        <f t="shared" si="33"/>
        <v>6.4598460079999986</v>
      </c>
      <c r="Z112">
        <f t="shared" si="34"/>
        <v>7.8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0.44043370173644397</v>
      </c>
      <c r="I113">
        <f t="shared" si="26"/>
        <v>4.0340131701901232</v>
      </c>
      <c r="J113">
        <f t="shared" si="27"/>
        <v>5.1251705032792643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12.735237659986041</v>
      </c>
      <c r="V113">
        <f t="shared" si="31"/>
        <v>0.27808674034728881</v>
      </c>
      <c r="W113">
        <f t="shared" si="32"/>
        <v>21.75</v>
      </c>
      <c r="X113">
        <f t="shared" si="35"/>
        <v>64.654932772415549</v>
      </c>
      <c r="Y113">
        <f t="shared" si="33"/>
        <v>6.4598460079999986</v>
      </c>
      <c r="Z113">
        <f t="shared" si="34"/>
        <v>7.8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0.43300087011879707</v>
      </c>
      <c r="I114">
        <f t="shared" ref="I114:I129" si="38">IF(B115="","",IF(B115&gt;-0.0001,IF((+U114-R114)&lt;0,0,+U114-R114),""))</f>
        <v>3.9659345001901247</v>
      </c>
      <c r="J114">
        <f t="shared" ref="J114:J129" si="39">IF(B115="","",IF(B115&gt;-0.0001,IF((Q114-U114)&lt;0,0,Q114-U114),""))</f>
        <v>5.1932491732792627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12.667158989986042</v>
      </c>
      <c r="V114">
        <f t="shared" si="31"/>
        <v>0.27660017402375942</v>
      </c>
      <c r="W114">
        <f t="shared" ref="W114:W129" si="41">IF(+B115&gt;-0.01,+B115+W113,"")</f>
        <v>21.97</v>
      </c>
      <c r="X114">
        <f t="shared" si="35"/>
        <v>63.517939184309753</v>
      </c>
      <c r="Y114">
        <f t="shared" ref="Y114:Y129" si="42">IF(+B115&gt;-0.01,+E114+Y113,"")</f>
        <v>6.5897673379999988</v>
      </c>
      <c r="Z114">
        <f t="shared" ref="Z114:Z129" si="43">IF(+B115&gt;-0.01,+F114+Z113,"")</f>
        <v>7.8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0.41547348063316042</v>
      </c>
      <c r="I115">
        <f t="shared" si="38"/>
        <v>3.8053979205747428</v>
      </c>
      <c r="J115">
        <f t="shared" si="39"/>
        <v>5.3537857528946446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12.50662241037066</v>
      </c>
      <c r="V115">
        <f t="shared" si="31"/>
        <v>0.27309469612663206</v>
      </c>
      <c r="W115">
        <f t="shared" si="41"/>
        <v>22.29</v>
      </c>
      <c r="X115">
        <f t="shared" si="35"/>
        <v>60.873491240368601</v>
      </c>
      <c r="Y115">
        <f t="shared" si="42"/>
        <v>6.7098461429999992</v>
      </c>
      <c r="Z115">
        <f t="shared" si="43"/>
        <v>7.8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0.97865613424999987</v>
      </c>
      <c r="D116">
        <f t="shared" si="24"/>
        <v>0.26423715624749999</v>
      </c>
      <c r="E116">
        <v>0</v>
      </c>
      <c r="H116" s="250">
        <f t="shared" si="37"/>
        <v>0.38662405849383891</v>
      </c>
      <c r="I116">
        <f t="shared" si="38"/>
        <v>3.5411607643272429</v>
      </c>
      <c r="J116">
        <f t="shared" si="39"/>
        <v>5.6180229091421445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12.24238525412316</v>
      </c>
      <c r="V116">
        <f t="shared" si="31"/>
        <v>0.26732481169876776</v>
      </c>
      <c r="W116">
        <f t="shared" si="41"/>
        <v>22.56</v>
      </c>
      <c r="X116">
        <f t="shared" si="35"/>
        <v>56.633070650209952</v>
      </c>
      <c r="Y116">
        <f t="shared" si="42"/>
        <v>6.7098461429999992</v>
      </c>
      <c r="Z116">
        <f t="shared" si="43"/>
        <v>7.8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0.37029744393193015</v>
      </c>
      <c r="I117">
        <f t="shared" si="38"/>
        <v>3.3916223027887806</v>
      </c>
      <c r="J117">
        <f t="shared" si="39"/>
        <v>5.7675613706806068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12.092846792584698</v>
      </c>
      <c r="V117">
        <f t="shared" si="31"/>
        <v>0.26405948878638602</v>
      </c>
      <c r="W117">
        <f t="shared" si="41"/>
        <v>22.74</v>
      </c>
      <c r="X117">
        <f t="shared" si="35"/>
        <v>54.295185212468645</v>
      </c>
      <c r="Y117">
        <f t="shared" si="42"/>
        <v>6.7098461429999992</v>
      </c>
      <c r="Z117">
        <f t="shared" si="43"/>
        <v>7.8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H118" s="250">
        <f t="shared" si="37"/>
        <v>0.36789529536635335</v>
      </c>
      <c r="I118">
        <f t="shared" si="38"/>
        <v>3.3696205828657018</v>
      </c>
      <c r="J118">
        <f t="shared" si="39"/>
        <v>5.7895630906036857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12.070845072661619</v>
      </c>
      <c r="V118">
        <f t="shared" si="31"/>
        <v>0.26357905907327067</v>
      </c>
      <c r="W118">
        <f t="shared" si="41"/>
        <v>22.99</v>
      </c>
      <c r="X118">
        <f t="shared" si="35"/>
        <v>53.954984335954244</v>
      </c>
      <c r="Y118">
        <f t="shared" si="42"/>
        <v>6.8897674999999996</v>
      </c>
      <c r="Z118">
        <f t="shared" si="43"/>
        <v>7.8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0.36329254369077391</v>
      </c>
      <c r="I119">
        <f t="shared" si="38"/>
        <v>3.3274631348657007</v>
      </c>
      <c r="J119">
        <f t="shared" si="39"/>
        <v>5.8317205386036868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12.028687624661618</v>
      </c>
      <c r="V119">
        <f t="shared" si="31"/>
        <v>0.26265850873815477</v>
      </c>
      <c r="W119">
        <f t="shared" si="41"/>
        <v>23.119999999999997</v>
      </c>
      <c r="X119">
        <f t="shared" si="35"/>
        <v>53.305830958407419</v>
      </c>
      <c r="Y119">
        <f t="shared" si="42"/>
        <v>6.9496100519999997</v>
      </c>
      <c r="Z119">
        <f t="shared" si="43"/>
        <v>7.8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0.34998937626995952</v>
      </c>
      <c r="I120">
        <f t="shared" si="38"/>
        <v>3.2056169810195474</v>
      </c>
      <c r="J120">
        <f t="shared" si="39"/>
        <v>5.95356669244984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11.906841470815465</v>
      </c>
      <c r="V120">
        <f t="shared" si="31"/>
        <v>0.25999787525399187</v>
      </c>
      <c r="W120">
        <f t="shared" si="41"/>
        <v>23.279999999999998</v>
      </c>
      <c r="X120">
        <f t="shared" si="35"/>
        <v>51.449589535684431</v>
      </c>
      <c r="Y120">
        <f t="shared" si="42"/>
        <v>6.9496100519999997</v>
      </c>
      <c r="Z120">
        <f t="shared" si="43"/>
        <v>7.8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0.33547682999270728</v>
      </c>
      <c r="I121">
        <f t="shared" si="38"/>
        <v>3.0726939040964698</v>
      </c>
      <c r="J121">
        <f t="shared" si="39"/>
        <v>6.0864897693729176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11.773918393892387</v>
      </c>
      <c r="V121">
        <f t="shared" si="31"/>
        <v>0.25709536599854144</v>
      </c>
      <c r="W121">
        <f t="shared" si="41"/>
        <v>23.459999999999997</v>
      </c>
      <c r="X121">
        <f t="shared" si="35"/>
        <v>49.458463602773051</v>
      </c>
      <c r="Y121">
        <f t="shared" si="42"/>
        <v>6.9496100519999997</v>
      </c>
      <c r="Z121">
        <f t="shared" si="43"/>
        <v>7.8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0.93865382924999996</v>
      </c>
      <c r="D122">
        <f t="shared" si="24"/>
        <v>0.17834422755749998</v>
      </c>
      <c r="E122">
        <v>0</v>
      </c>
      <c r="H122" s="250">
        <f t="shared" si="37"/>
        <v>0.31600520086989653</v>
      </c>
      <c r="I122">
        <f t="shared" si="38"/>
        <v>2.8943496765389707</v>
      </c>
      <c r="J122">
        <f t="shared" si="39"/>
        <v>6.2648339969304168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11.595574166334888</v>
      </c>
      <c r="V122">
        <f t="shared" si="31"/>
        <v>0.25320104017397932</v>
      </c>
      <c r="W122">
        <f t="shared" si="41"/>
        <v>23.65</v>
      </c>
      <c r="X122">
        <f t="shared" si="35"/>
        <v>46.842462664145643</v>
      </c>
      <c r="Y122">
        <f t="shared" si="42"/>
        <v>6.9496100519999997</v>
      </c>
      <c r="Z122">
        <f t="shared" si="43"/>
        <v>7.8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0.30013210337915169</v>
      </c>
      <c r="I123">
        <f t="shared" si="38"/>
        <v>2.7489650611543528</v>
      </c>
      <c r="J123">
        <f t="shared" si="39"/>
        <v>6.4102186123150346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11.45018955095027</v>
      </c>
      <c r="V123">
        <f t="shared" si="31"/>
        <v>0.25002642067583036</v>
      </c>
      <c r="W123">
        <f t="shared" si="41"/>
        <v>23.86</v>
      </c>
      <c r="X123">
        <f t="shared" si="35"/>
        <v>44.756987345687548</v>
      </c>
      <c r="Y123">
        <f t="shared" si="42"/>
        <v>6.9496100519999997</v>
      </c>
      <c r="Z123">
        <f t="shared" si="43"/>
        <v>7.8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0.28113477717594321</v>
      </c>
      <c r="I124">
        <f t="shared" si="38"/>
        <v>2.5749650611543533</v>
      </c>
      <c r="J124">
        <f t="shared" si="39"/>
        <v>6.5842186123150341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11.276189550950271</v>
      </c>
      <c r="V124">
        <f t="shared" si="31"/>
        <v>0.24622695543518863</v>
      </c>
      <c r="W124">
        <f t="shared" si="41"/>
        <v>24.12</v>
      </c>
      <c r="X124">
        <f t="shared" si="35"/>
        <v>42.316610443181361</v>
      </c>
      <c r="Y124">
        <f t="shared" si="42"/>
        <v>6.9496100519999997</v>
      </c>
      <c r="Z124">
        <f t="shared" si="43"/>
        <v>7.8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H125" s="250">
        <f t="shared" si="37"/>
        <v>0.26349800218622693</v>
      </c>
      <c r="I125">
        <f t="shared" si="38"/>
        <v>2.4134265996158906</v>
      </c>
      <c r="J125">
        <f t="shared" si="39"/>
        <v>6.7457570738534969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11.114651089411808</v>
      </c>
      <c r="V125">
        <f t="shared" si="31"/>
        <v>0.24269960043724537</v>
      </c>
      <c r="W125">
        <f t="shared" si="41"/>
        <v>24.37</v>
      </c>
      <c r="X125">
        <f t="shared" si="35"/>
        <v>40.105210911166807</v>
      </c>
      <c r="Y125">
        <f t="shared" si="42"/>
        <v>6.9496100519999997</v>
      </c>
      <c r="Z125">
        <f t="shared" si="43"/>
        <v>7.8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0.25465441929852645</v>
      </c>
      <c r="I126">
        <f t="shared" si="38"/>
        <v>2.332426599615891</v>
      </c>
      <c r="J126">
        <f t="shared" si="39"/>
        <v>6.8267570738534964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11.033651089411808</v>
      </c>
      <c r="V126">
        <f t="shared" si="31"/>
        <v>0.24093088385970529</v>
      </c>
      <c r="W126">
        <f t="shared" si="41"/>
        <v>24.5</v>
      </c>
      <c r="X126">
        <f t="shared" si="35"/>
        <v>39.01599761835557</v>
      </c>
      <c r="Y126">
        <f t="shared" si="42"/>
        <v>6.9496100519999997</v>
      </c>
      <c r="Z126">
        <f t="shared" si="43"/>
        <v>7.8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0.24417313587606654</v>
      </c>
      <c r="I127">
        <f t="shared" si="38"/>
        <v>2.236426599615891</v>
      </c>
      <c r="J127">
        <f t="shared" si="39"/>
        <v>6.9227570738534965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10.937651089411808</v>
      </c>
      <c r="V127">
        <f t="shared" si="31"/>
        <v>0.23883462717521331</v>
      </c>
      <c r="W127">
        <f t="shared" si="41"/>
        <v>24.66</v>
      </c>
      <c r="X127">
        <f t="shared" si="35"/>
        <v>37.742070160208911</v>
      </c>
      <c r="Y127">
        <f t="shared" si="42"/>
        <v>6.9496100519999997</v>
      </c>
      <c r="Z127">
        <f t="shared" si="43"/>
        <v>7.8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0.82759864950000006</v>
      </c>
      <c r="D128">
        <f t="shared" si="24"/>
        <v>0.15724374340500002</v>
      </c>
      <c r="E128">
        <v>0</v>
      </c>
      <c r="H128" s="250">
        <f t="shared" si="37"/>
        <v>0.22700525836527097</v>
      </c>
      <c r="I128">
        <f t="shared" si="38"/>
        <v>2.0791828562108901</v>
      </c>
      <c r="J128">
        <f t="shared" si="39"/>
        <v>7.0800008172584974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10.780407346006808</v>
      </c>
      <c r="V128">
        <f t="shared" si="31"/>
        <v>0.2354010516730542</v>
      </c>
      <c r="W128">
        <f t="shared" si="41"/>
        <v>24.85</v>
      </c>
      <c r="X128">
        <f t="shared" si="35"/>
        <v>35.695254463317909</v>
      </c>
      <c r="Y128">
        <f t="shared" si="42"/>
        <v>6.9496100519999997</v>
      </c>
      <c r="Z128">
        <f t="shared" si="43"/>
        <v>7.8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0.21259349365938845</v>
      </c>
      <c r="I129">
        <f t="shared" si="38"/>
        <v>1.9471828562108886</v>
      </c>
      <c r="J129">
        <f t="shared" si="39"/>
        <v>7.2120008172584988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10.648407346006806</v>
      </c>
      <c r="V129">
        <f t="shared" si="31"/>
        <v>0.23251869873187769</v>
      </c>
      <c r="W129">
        <f t="shared" si="41"/>
        <v>25.07</v>
      </c>
      <c r="X129">
        <f t="shared" si="35"/>
        <v>34.015212556625151</v>
      </c>
      <c r="Y129">
        <f t="shared" si="42"/>
        <v>6.9496100519999997</v>
      </c>
      <c r="Z129">
        <f t="shared" si="43"/>
        <v>7.8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2024-10-29T21:38:36Z</dcterms:modified>
</cp:coreProperties>
</file>