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9E7EEA19-83F0-4E5A-B394-D39D402D9B20}" xr6:coauthVersionLast="47" xr6:coauthVersionMax="47" xr10:uidLastSave="{FAB26A24-EF16-4746-9443-6A5B3B5603BA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<sst xmlns="http://schemas.openxmlformats.org/spreadsheetml/2006/main" count="1127" uniqueCount="464">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</sst>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0.37158533818234285</c:v>
                </c:pt>
                <c:pt idx="10">
                  <c:v>0.36834283722921507</c:v>
                </c:pt>
                <c:pt idx="11">
                  <c:v>0.38423624731722111</c:v>
                </c:pt>
                <c:pt idx="12">
                  <c:v>0.38176407048155114</c:v>
                </c:pt>
                <c:pt idx="13">
                  <c:v>0.38200062116514583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0.36874917541489105</c:v>
                </c:pt>
                <c:pt idx="27">
                  <c:v>0.36461860698691079</c:v>
                </c:pt>
                <c:pt idx="28">
                  <c:v>0.36055111649019295</c:v>
                </c:pt>
                <c:pt idx="29">
                  <c:v>0.35412618920664274</c:v>
                </c:pt>
                <c:pt idx="30">
                  <c:v>0.34992231603361601</c:v>
                </c:pt>
                <c:pt idx="31">
                  <c:v>0.34915341560042684</c:v>
                </c:pt>
                <c:pt idx="32">
                  <c:v>0.34414423372708725</c:v>
                </c:pt>
                <c:pt idx="33">
                  <c:v>0.33779230464353394</c:v>
                </c:pt>
                <c:pt idx="34">
                  <c:v>0.33305265255024608</c:v>
                </c:pt>
                <c:pt idx="35">
                  <c:v>0.32639837097419999</c:v>
                </c:pt>
                <c:pt idx="36">
                  <c:v>0.32366384517335001</c:v>
                </c:pt>
                <c:pt idx="37">
                  <c:v>0.31736635645614242</c:v>
                </c:pt>
                <c:pt idx="38">
                  <c:v>0.33853157891612984</c:v>
                </c:pt>
                <c:pt idx="39">
                  <c:v>0.33356853599394581</c:v>
                </c:pt>
                <c:pt idx="40">
                  <c:v>0.32762489825644076</c:v>
                </c:pt>
                <c:pt idx="41">
                  <c:v>0.3234381942020923</c:v>
                </c:pt>
                <c:pt idx="42">
                  <c:v>0.32423762116714477</c:v>
                </c:pt>
                <c:pt idx="43">
                  <c:v>0.31991296105080053</c:v>
                </c:pt>
                <c:pt idx="44">
                  <c:v>0.31895180020633263</c:v>
                </c:pt>
                <c:pt idx="45">
                  <c:v>0.32330615320104195</c:v>
                </c:pt>
                <c:pt idx="46">
                  <c:v>0.31850635380838854</c:v>
                </c:pt>
                <c:pt idx="47">
                  <c:v>0.31989931257776655</c:v>
                </c:pt>
                <c:pt idx="48">
                  <c:v>0.31553918868183317</c:v>
                </c:pt>
                <c:pt idx="49">
                  <c:v>0.31927124617071723</c:v>
                </c:pt>
                <c:pt idx="50">
                  <c:v>0.31739679054103814</c:v>
                </c:pt>
                <c:pt idx="51">
                  <c:v>0.31307670093364059</c:v>
                </c:pt>
                <c:pt idx="52">
                  <c:v>0.31281466884807907</c:v>
                </c:pt>
                <c:pt idx="53">
                  <c:v>0.32128703961456745</c:v>
                </c:pt>
                <c:pt idx="54">
                  <c:v>0.31342607704772257</c:v>
                </c:pt>
                <c:pt idx="55">
                  <c:v>0.30807000331266909</c:v>
                </c:pt>
                <c:pt idx="56">
                  <c:v>0.30020904074582416</c:v>
                </c:pt>
                <c:pt idx="57">
                  <c:v>0.29234807817897929</c:v>
                </c:pt>
                <c:pt idx="58">
                  <c:v>0.28658337229662634</c:v>
                </c:pt>
                <c:pt idx="59">
                  <c:v>0.28134273058539644</c:v>
                </c:pt>
                <c:pt idx="60">
                  <c:v>0.29688996766204528</c:v>
                </c:pt>
                <c:pt idx="61">
                  <c:v>0.29252620545081537</c:v>
                </c:pt>
                <c:pt idx="62">
                  <c:v>0.28952954037934137</c:v>
                </c:pt>
                <c:pt idx="63">
                  <c:v>0.3211044261453842</c:v>
                </c:pt>
                <c:pt idx="64">
                  <c:v>0.31638784860527719</c:v>
                </c:pt>
                <c:pt idx="65">
                  <c:v>0.31167127106517023</c:v>
                </c:pt>
                <c:pt idx="66">
                  <c:v>0.32857234117345901</c:v>
                </c:pt>
                <c:pt idx="67">
                  <c:v>0.32202153903442149</c:v>
                </c:pt>
                <c:pt idx="68">
                  <c:v>0.31363651229645356</c:v>
                </c:pt>
                <c:pt idx="69">
                  <c:v>0.30551351764404716</c:v>
                </c:pt>
                <c:pt idx="70">
                  <c:v>0.29922474759057122</c:v>
                </c:pt>
                <c:pt idx="71">
                  <c:v>0.29293597753709527</c:v>
                </c:pt>
                <c:pt idx="72">
                  <c:v>0.2863851753980578</c:v>
                </c:pt>
                <c:pt idx="73">
                  <c:v>0.30193241247470665</c:v>
                </c:pt>
                <c:pt idx="74">
                  <c:v>0.29664937015815585</c:v>
                </c:pt>
                <c:pt idx="75">
                  <c:v>0.28983653593355696</c:v>
                </c:pt>
                <c:pt idx="76">
                  <c:v>0.28276166962339661</c:v>
                </c:pt>
                <c:pt idx="77">
                  <c:v>0.27451086154258836</c:v>
                </c:pt>
                <c:pt idx="78">
                  <c:v>0.26720300295672966</c:v>
                </c:pt>
                <c:pt idx="79">
                  <c:v>0.26416893666885083</c:v>
                </c:pt>
                <c:pt idx="80">
                  <c:v>0.26650816584161841</c:v>
                </c:pt>
                <c:pt idx="81">
                  <c:v>0.27812492163484476</c:v>
                </c:pt>
                <c:pt idx="82">
                  <c:v>0.27996086702031714</c:v>
                </c:pt>
                <c:pt idx="83">
                  <c:v>0.27943336481354353</c:v>
                </c:pt>
                <c:pt idx="84">
                  <c:v>0.27838179843564687</c:v>
                </c:pt>
                <c:pt idx="85">
                  <c:v>0.27606886137270981</c:v>
                </c:pt>
                <c:pt idx="86">
                  <c:v>0.27665675623065572</c:v>
                </c:pt>
                <c:pt idx="87">
                  <c:v>0.29800905350146334</c:v>
                </c:pt>
                <c:pt idx="88">
                  <c:v>0.29261552041535338</c:v>
                </c:pt>
                <c:pt idx="89">
                  <c:v>0.28764194986825337</c:v>
                </c:pt>
                <c:pt idx="90">
                  <c:v>0.28231060474279057</c:v>
                </c:pt>
                <c:pt idx="91">
                  <c:v>0.27974735470888817</c:v>
                </c:pt>
                <c:pt idx="92">
                  <c:v>0.27553468502563028</c:v>
                </c:pt>
                <c:pt idx="93">
                  <c:v>0.27098439707828359</c:v>
                </c:pt>
                <c:pt idx="94">
                  <c:v>0.26729280590472299</c:v>
                </c:pt>
                <c:pt idx="95">
                  <c:v>0.2629541592572528</c:v>
                </c:pt>
                <c:pt idx="96">
                  <c:v>0.26073696468711699</c:v>
                </c:pt>
                <c:pt idx="97">
                  <c:v>0.2592503983635876</c:v>
                </c:pt>
                <c:pt idx="98">
                  <c:v>0.2557449204664603</c:v>
                </c:pt>
                <c:pt idx="99">
                  <c:v>0.24998786509413068</c:v>
                </c:pt>
                <c:pt idx="100">
                  <c:v>0.24672254218174894</c:v>
                </c:pt>
                <c:pt idx="101">
                  <c:v>0.25716011603369604</c:v>
                </c:pt>
                <c:pt idx="102">
                  <c:v>0.25623956569858014</c:v>
                </c:pt>
                <c:pt idx="103">
                  <c:v>0.2535789322144173</c:v>
                </c:pt>
                <c:pt idx="104">
                  <c:v>0.2506764229589668</c:v>
                </c:pt>
                <c:pt idx="105">
                  <c:v>0.24667671370440578</c:v>
                </c:pt>
                <c:pt idx="106">
                  <c:v>0.2435020942062569</c:v>
                </c:pt>
                <c:pt idx="107">
                  <c:v>0.2397026289656152</c:v>
                </c:pt>
                <c:pt idx="108">
                  <c:v>0.23617527396767193</c:v>
                </c:pt>
                <c:pt idx="109">
                  <c:v>0.23440655739013183</c:v>
                </c:pt>
                <c:pt idx="110">
                  <c:v>0.23231030070563988</c:v>
                </c:pt>
                <c:pt idx="111">
                  <c:v>0.22868312523669154</c:v>
                </c:pt>
                <c:pt idx="112">
                  <c:v>0.22580077229551504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5.1870279860555613</c:v>
                </c:pt>
                <c:pt idx="10">
                  <c:v>5.4349361493208672</c:v>
                </c:pt>
                <c:pt idx="11">
                  <c:v>5.9752657235861726</c:v>
                </c:pt>
                <c:pt idx="12">
                  <c:v>6.2406738868514786</c:v>
                </c:pt>
                <c:pt idx="13">
                  <c:v>6.5485820771167855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10.136839577221597</c:v>
                </c:pt>
                <c:pt idx="27">
                  <c:v>10.313497740486905</c:v>
                </c:pt>
                <c:pt idx="28">
                  <c:v>10.485415122418877</c:v>
                </c:pt>
                <c:pt idx="29">
                  <c:v>10.580423285684184</c:v>
                </c:pt>
                <c:pt idx="30">
                  <c:v>10.733331448949487</c:v>
                </c:pt>
                <c:pt idx="31">
                  <c:v>10.987644221548127</c:v>
                </c:pt>
                <c:pt idx="32">
                  <c:v>11.1039190514801</c:v>
                </c:pt>
                <c:pt idx="33">
                  <c:v>11.167827214745408</c:v>
                </c:pt>
                <c:pt idx="34">
                  <c:v>11.276211236344047</c:v>
                </c:pt>
                <c:pt idx="35">
                  <c:v>11.310702732942685</c:v>
                </c:pt>
                <c:pt idx="36">
                  <c:v>11.473553042165488</c:v>
                </c:pt>
                <c:pt idx="37">
                  <c:v>11.502911205430795</c:v>
                </c:pt>
                <c:pt idx="38">
                  <c:v>12.539486035362771</c:v>
                </c:pt>
                <c:pt idx="39">
                  <c:v>12.621144198628073</c:v>
                </c:pt>
                <c:pt idx="40">
                  <c:v>12.657019028560047</c:v>
                </c:pt>
                <c:pt idx="41">
                  <c:v>12.752705942825354</c:v>
                </c:pt>
                <c:pt idx="42">
                  <c:v>13.04229288409066</c:v>
                </c:pt>
                <c:pt idx="43">
                  <c:v>13.122960239022634</c:v>
                </c:pt>
                <c:pt idx="44">
                  <c:v>13.337392624954603</c:v>
                </c:pt>
                <c:pt idx="45">
                  <c:v>13.77680097721991</c:v>
                </c:pt>
                <c:pt idx="46">
                  <c:v>13.825775807151885</c:v>
                </c:pt>
                <c:pt idx="47">
                  <c:v>14.140855327417189</c:v>
                </c:pt>
                <c:pt idx="48">
                  <c:v>14.199263490682494</c:v>
                </c:pt>
                <c:pt idx="49">
                  <c:v>14.621319926675294</c:v>
                </c:pt>
                <c:pt idx="50">
                  <c:v>14.535477509675296</c:v>
                </c:pt>
                <c:pt idx="51">
                  <c:v>14.337635038675295</c:v>
                </c:pt>
                <c:pt idx="52">
                  <c:v>14.325635038675294</c:v>
                </c:pt>
                <c:pt idx="53">
                  <c:v>14.713635038675292</c:v>
                </c:pt>
                <c:pt idx="54">
                  <c:v>14.353635038675293</c:v>
                </c:pt>
                <c:pt idx="55">
                  <c:v>14.108348723135293</c:v>
                </c:pt>
                <c:pt idx="56">
                  <c:v>13.748348723135294</c:v>
                </c:pt>
                <c:pt idx="57">
                  <c:v>13.388348723135294</c:v>
                </c:pt>
                <c:pt idx="58">
                  <c:v>13.124348723135295</c:v>
                </c:pt>
                <c:pt idx="59">
                  <c:v>12.884348723135297</c:v>
                </c:pt>
                <c:pt idx="60">
                  <c:v>13.596348723135296</c:v>
                </c:pt>
                <c:pt idx="61">
                  <c:v>13.396506225135298</c:v>
                </c:pt>
                <c:pt idx="62">
                  <c:v>13.259271196147797</c:v>
                </c:pt>
                <c:pt idx="63">
                  <c:v>14.705272087147797</c:v>
                </c:pt>
                <c:pt idx="64">
                  <c:v>14.489272087147796</c:v>
                </c:pt>
                <c:pt idx="65">
                  <c:v>14.273272087147795</c:v>
                </c:pt>
                <c:pt idx="66">
                  <c:v>15.047272114147795</c:v>
                </c:pt>
                <c:pt idx="67">
                  <c:v>14.74727211414779</c:v>
                </c:pt>
                <c:pt idx="68">
                  <c:v>14.36327211414779</c:v>
                </c:pt>
                <c:pt idx="69">
                  <c:v>13.99127211414779</c:v>
                </c:pt>
                <c:pt idx="70">
                  <c:v>13.70327211414779</c:v>
                </c:pt>
                <c:pt idx="71">
                  <c:v>13.41527211414779</c:v>
                </c:pt>
                <c:pt idx="72">
                  <c:v>13.115272114147789</c:v>
                </c:pt>
                <c:pt idx="73">
                  <c:v>13.827272114147789</c:v>
                </c:pt>
                <c:pt idx="74">
                  <c:v>13.58533033948779</c:v>
                </c:pt>
                <c:pt idx="75">
                  <c:v>13.273330339487792</c:v>
                </c:pt>
                <c:pt idx="76">
                  <c:v>12.949330339487794</c:v>
                </c:pt>
                <c:pt idx="77">
                  <c:v>12.571477006154453</c:v>
                </c:pt>
                <c:pt idx="78">
                  <c:v>12.236806910916354</c:v>
                </c:pt>
                <c:pt idx="79">
                  <c:v>12.097859058875535</c:v>
                </c:pt>
                <c:pt idx="80">
                  <c:v>12.204986207114114</c:v>
                </c:pt>
                <c:pt idx="81">
                  <c:v>12.736986207114114</c:v>
                </c:pt>
                <c:pt idx="82">
                  <c:v>12.821065012114115</c:v>
                </c:pt>
                <c:pt idx="83">
                  <c:v>12.796907564114115</c:v>
                </c:pt>
                <c:pt idx="84">
                  <c:v>12.748750116114113</c:v>
                </c:pt>
                <c:pt idx="85">
                  <c:v>12.642827039191037</c:v>
                </c:pt>
                <c:pt idx="86">
                  <c:v>12.669750224114111</c:v>
                </c:pt>
                <c:pt idx="87">
                  <c:v>13.647598286883341</c:v>
                </c:pt>
                <c:pt idx="88">
                  <c:v>13.400596485960264</c:v>
                </c:pt>
                <c:pt idx="89">
                  <c:v>13.172827255191031</c:v>
                </c:pt>
                <c:pt idx="90">
                  <c:v>12.928673409037184</c:v>
                </c:pt>
                <c:pt idx="91">
                  <c:v>12.811287019729491</c:v>
                </c:pt>
                <c:pt idx="92">
                  <c:v>12.618363942806415</c:v>
                </c:pt>
                <c:pt idx="93">
                  <c:v>12.409979327421802</c:v>
                </c:pt>
                <c:pt idx="94">
                  <c:v>12.240919519391802</c:v>
                </c:pt>
                <c:pt idx="95">
                  <c:v>12.042227211699494</c:v>
                </c:pt>
                <c:pt idx="96">
                  <c:v>11.94068875016103</c:v>
                </c:pt>
                <c:pt idx="97">
                  <c:v>11.872610080161031</c:v>
                </c:pt>
                <c:pt idx="98">
                  <c:v>11.71207350054565</c:v>
                </c:pt>
                <c:pt idx="99">
                  <c:v>11.448423862678148</c:v>
                </c:pt>
                <c:pt idx="100">
                  <c:v>11.298885401139685</c:v>
                </c:pt>
                <c:pt idx="101">
                  <c:v>11.77688368121661</c:v>
                </c:pt>
                <c:pt idx="102">
                  <c:v>11.734726233216609</c:v>
                </c:pt>
                <c:pt idx="103">
                  <c:v>11.612880079370456</c:v>
                </c:pt>
                <c:pt idx="104">
                  <c:v>11.479957002447378</c:v>
                </c:pt>
                <c:pt idx="105">
                  <c:v>11.296786643932379</c:v>
                </c:pt>
                <c:pt idx="106">
                  <c:v>11.151402028547764</c:v>
                </c:pt>
                <c:pt idx="107">
                  <c:v>10.977402028547765</c:v>
                </c:pt>
                <c:pt idx="108">
                  <c:v>10.815863567009302</c:v>
                </c:pt>
                <c:pt idx="109">
                  <c:v>10.734863567009302</c:v>
                </c:pt>
                <c:pt idx="110">
                  <c:v>10.638863567009302</c:v>
                </c:pt>
                <c:pt idx="111">
                  <c:v>10.472753735329302</c:v>
                </c:pt>
                <c:pt idx="112">
                  <c:v>10.340753735329301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 formatCode="General">
                  <c:v>1</c:v>
                </c:pt>
                <c:pt idx="94" formatCode="General">
                  <c:v>0</c:v>
                </c:pt>
                <c:pt idx="101" formatCode="General">
                  <c:v>0.5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F17" sqref="F17:F129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0.19947764200000001</v>
      </c>
      <c r="M5">
        <v>0.25655421100000003</v>
      </c>
      <c r="N5">
        <v>0.26161719174999998</v>
      </c>
      <c r="O5">
        <v>0.28669025124999997</v>
      </c>
      <c r="P5">
        <v>0.44714501225000003</v>
      </c>
      <c r="Q5">
        <v>0.75858982524999996</v>
      </c>
      <c r="R5">
        <v>0.87602255550000008</v>
      </c>
      <c r="S5">
        <v>0.91490019325000005</v>
      </c>
      <c r="T5">
        <v>1.00809072775</v>
      </c>
      <c r="U5">
        <v>0.99446945900000006</v>
      </c>
      <c r="V5">
        <v>0.97648014024999996</v>
      </c>
      <c r="W5">
        <v>0.96405451850000001</v>
      </c>
      <c r="X5">
        <v>0.87426227199999995</v>
      </c>
      <c r="Y5">
        <v>0.65520646474999999</v>
      </c>
      <c r="Z5">
        <v>0.58260549150000007</v>
      </c>
      <c r="AA5">
        <v>0.48683036925000001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0.26161719174999998</v>
      </c>
      <c r="D26">
        <f t="shared" si="2"/>
        <v>4.4474922597500001E-2</v>
      </c>
      <c r="E26">
        <v>0</v>
      </c>
      <c r="F26" s="270"/>
      <c r="G26" s="271"/>
      <c r="H26" s="250">
        <f t="shared" si="3"/>
        <v>0.90792669091171418</v>
      </c>
      <c r="I26">
        <f t="shared" si="4"/>
        <v>2.5347830880963773</v>
      </c>
      <c r="J26">
        <f t="shared" si="5"/>
        <v>0.25705364659749996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5.1870279860555613</v>
      </c>
      <c r="V26">
        <f t="shared" si="9"/>
        <v>0.37158533818234285</v>
      </c>
      <c r="W26">
        <f t="shared" si="10"/>
        <v>1.92</v>
      </c>
      <c r="X26">
        <f t="shared" si="13"/>
        <v>17.196154081842373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0.89171418614607534</v>
      </c>
      <c r="I27">
        <f t="shared" si="4"/>
        <v>2.6314667615657652</v>
      </c>
      <c r="J27">
        <f t="shared" si="5"/>
        <v>0.31955364659749996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5.4349361493208672</v>
      </c>
      <c r="V27">
        <f t="shared" si="9"/>
        <v>0.36834283722921507</v>
      </c>
      <c r="W27">
        <f t="shared" si="10"/>
        <v>2.17</v>
      </c>
      <c r="X27">
        <f t="shared" si="13"/>
        <v>18.580833420006826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0.97118123658610545</v>
      </c>
      <c r="I28">
        <f t="shared" si="4"/>
        <v>3.0205718460351525</v>
      </c>
      <c r="J28">
        <f t="shared" si="5"/>
        <v>8.9632235597500554E-2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5.9752657235861726</v>
      </c>
      <c r="V28">
        <f t="shared" si="9"/>
        <v>0.38423624731722111</v>
      </c>
      <c r="W28">
        <f t="shared" si="10"/>
        <v>2.37</v>
      </c>
      <c r="X28">
        <f t="shared" si="13"/>
        <v>22.558515335610601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0.95882035240775576</v>
      </c>
      <c r="I29">
        <f t="shared" si="4"/>
        <v>3.13475551950454</v>
      </c>
      <c r="J29">
        <f t="shared" si="5"/>
        <v>0.13463223559750048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6.2406738868514786</v>
      </c>
      <c r="V29">
        <f t="shared" si="9"/>
        <v>0.38176407048155114</v>
      </c>
      <c r="W29">
        <f t="shared" si="10"/>
        <v>2.5500000000000003</v>
      </c>
      <c r="X29">
        <f t="shared" si="13"/>
        <v>24.303599157133483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0.96000310582572901</v>
      </c>
      <c r="I30">
        <f t="shared" si="4"/>
        <v>3.2914392199739284</v>
      </c>
      <c r="J30">
        <f t="shared" si="5"/>
        <v>0.13713220859750042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6.5485820771167855</v>
      </c>
      <c r="V30">
        <f t="shared" si="9"/>
        <v>0.38200062116514583</v>
      </c>
      <c r="W30">
        <f t="shared" si="10"/>
        <v>2.7600000000000002</v>
      </c>
      <c r="X30">
        <f t="shared" si="13"/>
        <v>26.525688455269091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0.19713220859750041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/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0.28669025124999997</v>
      </c>
      <c r="D43">
        <f t="shared" si="2"/>
        <v>6.3071855274999991E-2</v>
      </c>
      <c r="E43">
        <v>0</v>
      </c>
      <c r="F43" s="270"/>
      <c r="G43" s="271"/>
      <c r="H43" s="250">
        <f t="shared" si="3"/>
        <v>0.89374587707445519</v>
      </c>
      <c r="I43">
        <f t="shared" si="4"/>
        <v>4.9137783527318009</v>
      </c>
      <c r="J43">
        <f t="shared" si="5"/>
        <v>0.58418083094166917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10.136839577221597</v>
      </c>
      <c r="V43">
        <f t="shared" si="9"/>
        <v>0.36874917541489105</v>
      </c>
      <c r="W43">
        <f t="shared" si="10"/>
        <v>5.9099999999999993</v>
      </c>
      <c r="X43">
        <f t="shared" si="13"/>
        <v>57.782223695992997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0.87309303493455392</v>
      </c>
      <c r="I44">
        <f t="shared" si="4"/>
        <v>4.9392120262011909</v>
      </c>
      <c r="J44">
        <f t="shared" si="5"/>
        <v>0.71793083094166654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10.313497740486905</v>
      </c>
      <c r="V44">
        <f t="shared" si="9"/>
        <v>0.36461860698691079</v>
      </c>
      <c r="W44">
        <f t="shared" si="10"/>
        <v>6.1599999999999993</v>
      </c>
      <c r="X44">
        <f t="shared" si="13"/>
        <v>59.143409214868875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0.85275558245096472</v>
      </c>
      <c r="I45">
        <f t="shared" si="4"/>
        <v>4.9599049183372443</v>
      </c>
      <c r="J45">
        <f t="shared" si="5"/>
        <v>0.85642161227500146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10.485415122418877</v>
      </c>
      <c r="V45">
        <f t="shared" si="9"/>
        <v>0.36055111649019295</v>
      </c>
      <c r="W45">
        <f t="shared" si="10"/>
        <v>6.5099999999999989</v>
      </c>
      <c r="X45">
        <f t="shared" si="13"/>
        <v>60.44033550588086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0.82063094603321374</v>
      </c>
      <c r="I46">
        <f t="shared" si="4"/>
        <v>4.9036885918066329</v>
      </c>
      <c r="J46">
        <f t="shared" si="5"/>
        <v>1.0718216122750004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10.580423285684184</v>
      </c>
      <c r="V46">
        <f t="shared" si="9"/>
        <v>0.35412618920664274</v>
      </c>
      <c r="W46">
        <f t="shared" si="10"/>
        <v>6.8699999999999992</v>
      </c>
      <c r="X46">
        <f t="shared" si="13"/>
        <v>60.547590758413151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0.79961158016808009</v>
      </c>
      <c r="I47">
        <f t="shared" si="4"/>
        <v>4.9053722652760179</v>
      </c>
      <c r="J47">
        <f t="shared" si="5"/>
        <v>1.2293216122750028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10.733331448949487</v>
      </c>
      <c r="V47">
        <f t="shared" si="9"/>
        <v>0.34992231603361601</v>
      </c>
      <c r="W47">
        <f t="shared" si="10"/>
        <v>7.1199999999999992</v>
      </c>
      <c r="X47">
        <f t="shared" si="13"/>
        <v>61.546292526140647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0.79576707800213431</v>
      </c>
      <c r="I48">
        <f t="shared" si="4"/>
        <v>5.0084605480787392</v>
      </c>
      <c r="J48">
        <f t="shared" si="5"/>
        <v>1.2854170029416689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10.987644221548127</v>
      </c>
      <c r="V48">
        <f t="shared" si="9"/>
        <v>0.34915341560042684</v>
      </c>
      <c r="W48">
        <f t="shared" si="10"/>
        <v>7.2499999999999991</v>
      </c>
      <c r="X48">
        <f t="shared" si="13"/>
        <v>64.15730504892872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0.77072116863543616</v>
      </c>
      <c r="I49">
        <f t="shared" si="4"/>
        <v>4.9735108882147943</v>
      </c>
      <c r="J49">
        <f t="shared" si="5"/>
        <v>1.4795503362750022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11.1039190514801</v>
      </c>
      <c r="V49">
        <f t="shared" si="9"/>
        <v>0.34414423372708725</v>
      </c>
      <c r="W49">
        <f t="shared" si="10"/>
        <v>7.5299999999999994</v>
      </c>
      <c r="X49">
        <f t="shared" si="13"/>
        <v>64.582401079902169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0.73896152321766961</v>
      </c>
      <c r="I50">
        <f t="shared" ref="I50:I81" si="16">IF(B51="","",IF(B51&gt;-0.0001,IF((+U50-R50)&lt;0,0,+U50-R50),""))</f>
        <v>4.8861945616841833</v>
      </c>
      <c r="J50">
        <f t="shared" ref="J50:J81" si="17">IF(B51="","",IF(B51&gt;-0.0001,IF((Q50-U50)&lt;0,0,Q50-U50),""))</f>
        <v>1.7260503362750015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11.167827214745408</v>
      </c>
      <c r="V50">
        <f t="shared" si="9"/>
        <v>0.33779230464353394</v>
      </c>
      <c r="W50">
        <f t="shared" ref="W50:W81" si="19">IF(+B51&gt;-0.01,+B51+W49,"")</f>
        <v>7.8699999999999992</v>
      </c>
      <c r="X50">
        <f t="shared" si="13"/>
        <v>64.155931704558441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0.71526326275123031</v>
      </c>
      <c r="I51">
        <f t="shared" si="16"/>
        <v>4.8433540934869033</v>
      </c>
      <c r="J51">
        <f t="shared" si="17"/>
        <v>1.928074477941669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11.276211236344047</v>
      </c>
      <c r="V51">
        <f t="shared" si="9"/>
        <v>0.33305265255024608</v>
      </c>
      <c r="W51">
        <f t="shared" si="19"/>
        <v>8.1499999999999986</v>
      </c>
      <c r="X51">
        <f t="shared" si="13"/>
        <v>64.433255279141378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0.68199185487099978</v>
      </c>
      <c r="I52">
        <f t="shared" si="16"/>
        <v>4.7266211002896235</v>
      </c>
      <c r="J52">
        <f t="shared" si="17"/>
        <v>2.2039911446083362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11.310702732942685</v>
      </c>
      <c r="V52">
        <f t="shared" si="9"/>
        <v>0.32639837097419999</v>
      </c>
      <c r="W52">
        <f t="shared" si="19"/>
        <v>8.4999999999999982</v>
      </c>
      <c r="X52">
        <f t="shared" si="13"/>
        <v>63.510793951732452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0.44714501225000003</v>
      </c>
      <c r="D53">
        <f t="shared" si="2"/>
        <v>0.14755785404250002</v>
      </c>
      <c r="E53">
        <v>0</v>
      </c>
      <c r="F53" s="270"/>
      <c r="G53" s="271"/>
      <c r="H53" s="250">
        <f t="shared" si="15"/>
        <v>0.66831922586674997</v>
      </c>
      <c r="I53">
        <f t="shared" si="16"/>
        <v>4.7382469197165085</v>
      </c>
      <c r="J53">
        <f t="shared" si="17"/>
        <v>2.3515489986508378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11.473553042165488</v>
      </c>
      <c r="V53">
        <f t="shared" si="9"/>
        <v>0.32366384517335001</v>
      </c>
      <c r="W53">
        <f t="shared" si="19"/>
        <v>8.8299999999999983</v>
      </c>
      <c r="X53">
        <f t="shared" si="13"/>
        <v>64.644731441877255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0.63683178228071213</v>
      </c>
      <c r="I54">
        <f t="shared" si="16"/>
        <v>4.6163805931858972</v>
      </c>
      <c r="J54">
        <f t="shared" si="17"/>
        <v>2.6325989986508382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11.502911205430795</v>
      </c>
      <c r="V54">
        <f t="shared" si="9"/>
        <v>0.31736635645614242</v>
      </c>
      <c r="W54">
        <f t="shared" si="19"/>
        <v>9.1599999999999984</v>
      </c>
      <c r="X54">
        <f t="shared" si="13"/>
        <v>63.612836462054588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0.74265789458064924</v>
      </c>
      <c r="I55">
        <f t="shared" si="16"/>
        <v>5.5017309333219533</v>
      </c>
      <c r="J55">
        <f t="shared" si="17"/>
        <v>1.9064323319841705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12.539486035362771</v>
      </c>
      <c r="V55">
        <f t="shared" si="9"/>
        <v>0.33853157891612984</v>
      </c>
      <c r="W55">
        <f t="shared" si="19"/>
        <v>9.4699999999999989</v>
      </c>
      <c r="X55">
        <f t="shared" si="13"/>
        <v>79.730714943407889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0.71784267996972917</v>
      </c>
      <c r="I56">
        <f t="shared" si="16"/>
        <v>5.4321646067913383</v>
      </c>
      <c r="J56">
        <f t="shared" si="17"/>
        <v>2.1351823319841721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12.621144198628073</v>
      </c>
      <c r="V56">
        <f t="shared" si="9"/>
        <v>0.33356853599394581</v>
      </c>
      <c r="W56">
        <f t="shared" si="19"/>
        <v>9.7199999999999989</v>
      </c>
      <c r="X56">
        <f t="shared" si="13"/>
        <v>79.532785874221744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0.68812449128220377</v>
      </c>
      <c r="I57">
        <f t="shared" si="16"/>
        <v>5.3168149469273942</v>
      </c>
      <c r="J57">
        <f t="shared" si="17"/>
        <v>2.4097156653175027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12.657019028560047</v>
      </c>
      <c r="V57">
        <f t="shared" si="9"/>
        <v>0.32762489825644076</v>
      </c>
      <c r="W57">
        <f t="shared" si="19"/>
        <v>10.009999999999998</v>
      </c>
      <c r="X57">
        <f t="shared" si="13"/>
        <v>78.498497342347605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0.66719097101046154</v>
      </c>
      <c r="I58">
        <f t="shared" si="16"/>
        <v>5.2612773713967824</v>
      </c>
      <c r="J58">
        <f t="shared" si="17"/>
        <v>2.6244369143175028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12.752705942825354</v>
      </c>
      <c r="V58">
        <f t="shared" si="9"/>
        <v>0.3234381942020923</v>
      </c>
      <c r="W58">
        <f t="shared" si="19"/>
        <v>10.249999999999998</v>
      </c>
      <c r="X58">
        <f t="shared" si="13"/>
        <v>78.529808915350031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0.67118810583572386</v>
      </c>
      <c r="I59">
        <f t="shared" si="16"/>
        <v>5.3996398228661704</v>
      </c>
      <c r="J59">
        <f t="shared" si="17"/>
        <v>2.6452581363175032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13.04229288409066</v>
      </c>
      <c r="V59">
        <f t="shared" si="9"/>
        <v>0.32423762116714477</v>
      </c>
      <c r="W59">
        <f t="shared" si="19"/>
        <v>10.339999999999998</v>
      </c>
      <c r="X59">
        <f t="shared" si="13"/>
        <v>82.088786079236328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0.64956480525400229</v>
      </c>
      <c r="I60">
        <f t="shared" si="16"/>
        <v>5.3290826880022246</v>
      </c>
      <c r="J60">
        <f t="shared" si="17"/>
        <v>2.8749989446508391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13.122960239022634</v>
      </c>
      <c r="V60">
        <f t="shared" si="9"/>
        <v>0.31991296105080053</v>
      </c>
      <c r="W60">
        <f t="shared" si="19"/>
        <v>10.569999999999999</v>
      </c>
      <c r="X60">
        <f t="shared" si="13"/>
        <v>81.829258592463987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0.64475900103166328</v>
      </c>
      <c r="I61">
        <f t="shared" si="16"/>
        <v>5.3922905841382764</v>
      </c>
      <c r="J61">
        <f t="shared" si="17"/>
        <v>2.9709747219841702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13.337392624954603</v>
      </c>
      <c r="V61">
        <f t="shared" si="9"/>
        <v>0.31895180020633263</v>
      </c>
      <c r="W61">
        <f t="shared" si="19"/>
        <v>10.79</v>
      </c>
      <c r="X61">
        <f t="shared" si="13"/>
        <v>84.045831362375552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</v>
      </c>
      <c r="G62" s="271"/>
      <c r="H62" s="250">
        <f t="shared" si="15"/>
        <v>0.66653076600520977</v>
      </c>
      <c r="I62">
        <f t="shared" si="16"/>
        <v>5.6804744466076649</v>
      </c>
      <c r="J62">
        <f t="shared" si="17"/>
        <v>2.841974532984171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13.77680097721991</v>
      </c>
      <c r="V62">
        <f t="shared" si="9"/>
        <v>0.32330615320104195</v>
      </c>
      <c r="W62">
        <f t="shared" si="19"/>
        <v>10.989999999999998</v>
      </c>
      <c r="X62">
        <f t="shared" si="13"/>
        <v>90.616316927505366</v>
      </c>
      <c r="Y62">
        <f t="shared" si="20"/>
        <v>3.3598443339999995</v>
      </c>
      <c r="Z62">
        <f t="shared" si="21"/>
        <v>1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0.64253176904194242</v>
      </c>
      <c r="I63">
        <f t="shared" si="16"/>
        <v>5.5782247867437214</v>
      </c>
      <c r="J63">
        <f t="shared" si="17"/>
        <v>3.1034078663175038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13.825775807151885</v>
      </c>
      <c r="V63">
        <f t="shared" si="9"/>
        <v>0.31850635380838854</v>
      </c>
      <c r="W63">
        <f t="shared" si="19"/>
        <v>11.219999999999999</v>
      </c>
      <c r="X63">
        <f t="shared" si="13"/>
        <v>89.711652650355106</v>
      </c>
      <c r="Y63">
        <f t="shared" si="20"/>
        <v>3.3598443339999995</v>
      </c>
      <c r="Z63">
        <f t="shared" si="21"/>
        <v>1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0.64949656288883262</v>
      </c>
      <c r="I64">
        <f t="shared" si="16"/>
        <v>5.7420798172131082</v>
      </c>
      <c r="J64">
        <f t="shared" si="17"/>
        <v>3.0987365093175043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14.140855327417189</v>
      </c>
      <c r="V64">
        <f t="shared" si="9"/>
        <v>0.31989931257776655</v>
      </c>
      <c r="W64">
        <f t="shared" si="19"/>
        <v>11.37</v>
      </c>
      <c r="X64">
        <f t="shared" si="13"/>
        <v>94.017103647162074</v>
      </c>
      <c r="Y64">
        <f t="shared" si="20"/>
        <v>3.5397656909999995</v>
      </c>
      <c r="Z64">
        <f t="shared" si="21"/>
        <v>1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0.6276959434091659</v>
      </c>
      <c r="I65">
        <f t="shared" si="16"/>
        <v>5.6492634906824932</v>
      </c>
      <c r="J65">
        <f t="shared" si="17"/>
        <v>3.3507365093175068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14.199263490682494</v>
      </c>
      <c r="V65">
        <f t="shared" si="9"/>
        <v>0.31553918868183317</v>
      </c>
      <c r="W65">
        <f t="shared" si="19"/>
        <v>11.58</v>
      </c>
      <c r="X65">
        <f t="shared" si="13"/>
        <v>93.265380832493463</v>
      </c>
      <c r="Y65">
        <f t="shared" si="20"/>
        <v>3.5397656909999995</v>
      </c>
      <c r="Z65">
        <f t="shared" si="21"/>
        <v>1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0.75858982524999996</v>
      </c>
      <c r="D66">
        <f t="shared" si="2"/>
        <v>6.8273084272499993E-2</v>
      </c>
      <c r="E66">
        <v>0.179921357</v>
      </c>
      <c r="F66" s="270"/>
      <c r="G66" s="271"/>
      <c r="H66" s="250">
        <f t="shared" si="15"/>
        <v>0.64635623085358618</v>
      </c>
      <c r="I66">
        <f t="shared" si="16"/>
        <v>5.920095436879377</v>
      </c>
      <c r="J66">
        <f t="shared" si="17"/>
        <v>3.2390882365900104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14.621319926675294</v>
      </c>
      <c r="V66">
        <f t="shared" si="9"/>
        <v>0.31927124617071723</v>
      </c>
      <c r="W66">
        <f t="shared" si="19"/>
        <v>11.67</v>
      </c>
      <c r="X66">
        <f t="shared" si="13"/>
        <v>99.840425705594527</v>
      </c>
      <c r="Y66">
        <f t="shared" si="20"/>
        <v>3.7196870479999995</v>
      </c>
      <c r="Z66">
        <f t="shared" si="21"/>
        <v>1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0.63698395270519059</v>
      </c>
      <c r="I67">
        <f t="shared" si="16"/>
        <v>5.8342530198793785</v>
      </c>
      <c r="J67">
        <f t="shared" si="17"/>
        <v>3.3249306535900089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14.535477509675296</v>
      </c>
      <c r="V67">
        <f t="shared" si="9"/>
        <v>0.31739679054103814</v>
      </c>
      <c r="W67">
        <f t="shared" si="19"/>
        <v>11.9</v>
      </c>
      <c r="X67">
        <f t="shared" si="13"/>
        <v>98.084469882742496</v>
      </c>
      <c r="Y67">
        <f t="shared" si="20"/>
        <v>3.9098446309999995</v>
      </c>
      <c r="Z67">
        <f t="shared" si="21"/>
        <v>1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0.61538350466820302</v>
      </c>
      <c r="I68">
        <f t="shared" si="16"/>
        <v>5.6364105488793772</v>
      </c>
      <c r="J68">
        <f t="shared" si="17"/>
        <v>3.5227731245900102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14.337635038675295</v>
      </c>
      <c r="V68">
        <f t="shared" si="9"/>
        <v>0.31307670093364059</v>
      </c>
      <c r="W68">
        <f t="shared" si="19"/>
        <v>12.14</v>
      </c>
      <c r="X68">
        <f t="shared" si="13"/>
        <v>94.093613704502616</v>
      </c>
      <c r="Y68">
        <f t="shared" si="20"/>
        <v>4.0000021599999993</v>
      </c>
      <c r="Z68">
        <f t="shared" si="21"/>
        <v>1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0.3</v>
      </c>
      <c r="G69" s="271"/>
      <c r="H69" s="250">
        <f t="shared" si="15"/>
        <v>0.61407334424039539</v>
      </c>
      <c r="I69">
        <f t="shared" si="16"/>
        <v>5.6244105488793767</v>
      </c>
      <c r="J69">
        <f t="shared" si="17"/>
        <v>3.5347731245900107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14.325635038675294</v>
      </c>
      <c r="V69">
        <f t="shared" si="9"/>
        <v>0.31281466884807907</v>
      </c>
      <c r="W69">
        <f t="shared" si="19"/>
        <v>12.4</v>
      </c>
      <c r="X69">
        <f t="shared" si="13"/>
        <v>93.85406915745196</v>
      </c>
      <c r="Y69">
        <f t="shared" si="20"/>
        <v>4.0000021599999993</v>
      </c>
      <c r="Z69">
        <f t="shared" si="21"/>
        <v>1.3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0.7</v>
      </c>
      <c r="G70" s="271"/>
      <c r="H70" s="250">
        <f t="shared" si="15"/>
        <v>0.65643519807283734</v>
      </c>
      <c r="I70">
        <f t="shared" si="16"/>
        <v>6.0124105488793749</v>
      </c>
      <c r="J70">
        <f t="shared" si="17"/>
        <v>3.1467731245900126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14.713635038675292</v>
      </c>
      <c r="V70">
        <f t="shared" si="9"/>
        <v>0.32128703961456745</v>
      </c>
      <c r="W70">
        <f t="shared" si="19"/>
        <v>12.66</v>
      </c>
      <c r="X70">
        <f t="shared" si="13"/>
        <v>101.74523084542312</v>
      </c>
      <c r="Y70">
        <f t="shared" si="20"/>
        <v>4.0000021599999993</v>
      </c>
      <c r="Z70">
        <f t="shared" si="21"/>
        <v>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0.61713038523861274</v>
      </c>
      <c r="I71">
        <f t="shared" si="16"/>
        <v>5.6524105488793754</v>
      </c>
      <c r="J71">
        <f t="shared" si="17"/>
        <v>3.506773124590012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14.353635038675293</v>
      </c>
      <c r="V71">
        <f t="shared" si="9"/>
        <v>0.31342607704772257</v>
      </c>
      <c r="W71">
        <f t="shared" si="19"/>
        <v>12.96</v>
      </c>
      <c r="X71">
        <f t="shared" si="13"/>
        <v>94.413454433903453</v>
      </c>
      <c r="Y71">
        <f t="shared" si="20"/>
        <v>4.0000021599999993</v>
      </c>
      <c r="Z71">
        <f t="shared" si="21"/>
        <v>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0.87602255550000008</v>
      </c>
      <c r="D72">
        <f t="shared" si="2"/>
        <v>0.24528631554000005</v>
      </c>
      <c r="E72">
        <v>0</v>
      </c>
      <c r="F72" s="270"/>
      <c r="G72" s="271"/>
      <c r="H72" s="250">
        <f t="shared" si="15"/>
        <v>0.5903500165633454</v>
      </c>
      <c r="I72">
        <f t="shared" si="16"/>
        <v>5.4071242333393759</v>
      </c>
      <c r="J72">
        <f t="shared" si="17"/>
        <v>3.7520594401300116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14.108348723135293</v>
      </c>
      <c r="V72">
        <f t="shared" si="9"/>
        <v>0.30807000331266909</v>
      </c>
      <c r="W72">
        <f t="shared" si="19"/>
        <v>13.24</v>
      </c>
      <c r="X72">
        <f t="shared" si="13"/>
        <v>89.566410599798104</v>
      </c>
      <c r="Y72">
        <f t="shared" si="20"/>
        <v>4.0000021599999993</v>
      </c>
      <c r="Z72">
        <f t="shared" si="21"/>
        <v>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0.55104520372912091</v>
      </c>
      <c r="I73">
        <f t="shared" si="16"/>
        <v>5.0471242333393764</v>
      </c>
      <c r="J73">
        <f t="shared" si="17"/>
        <v>4.112059440130011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13.748348723135294</v>
      </c>
      <c r="V73">
        <f t="shared" si="9"/>
        <v>0.30020904074582416</v>
      </c>
      <c r="W73">
        <f t="shared" si="19"/>
        <v>13.540000000000001</v>
      </c>
      <c r="X73">
        <f t="shared" si="13"/>
        <v>82.670440335467234</v>
      </c>
      <c r="Y73">
        <f t="shared" si="20"/>
        <v>4.0000021599999993</v>
      </c>
      <c r="Z73">
        <f t="shared" si="21"/>
        <v>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0.51174039089489631</v>
      </c>
      <c r="I74">
        <f t="shared" si="16"/>
        <v>4.687124233339377</v>
      </c>
      <c r="J74">
        <f t="shared" si="17"/>
        <v>4.4720594401300104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13.388348723135294</v>
      </c>
      <c r="V74">
        <f t="shared" si="9"/>
        <v>0.29234807817897929</v>
      </c>
      <c r="W74">
        <f t="shared" si="19"/>
        <v>13.840000000000002</v>
      </c>
      <c r="X74">
        <f t="shared" si="13"/>
        <v>76.033670071136356</v>
      </c>
      <c r="Y74">
        <f t="shared" si="20"/>
        <v>4.0000021599999993</v>
      </c>
      <c r="Z74">
        <f t="shared" si="21"/>
        <v>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0.48291686148313173</v>
      </c>
      <c r="I75">
        <f t="shared" si="16"/>
        <v>4.4231242333393777</v>
      </c>
      <c r="J75">
        <f t="shared" si="17"/>
        <v>4.7360594401300098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13.124348723135295</v>
      </c>
      <c r="V75">
        <f t="shared" si="9"/>
        <v>0.28658337229662634</v>
      </c>
      <c r="W75">
        <f t="shared" si="19"/>
        <v>14.060000000000002</v>
      </c>
      <c r="X75">
        <f t="shared" si="13"/>
        <v>71.331441210627048</v>
      </c>
      <c r="Y75">
        <f t="shared" si="20"/>
        <v>4.0000021599999993</v>
      </c>
      <c r="Z75">
        <f t="shared" si="21"/>
        <v>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</v>
      </c>
      <c r="G76" s="271"/>
      <c r="H76" s="250">
        <f t="shared" si="15"/>
        <v>0.45671365292698213</v>
      </c>
      <c r="I76">
        <f t="shared" si="16"/>
        <v>4.1831242333393792</v>
      </c>
      <c r="J76">
        <f t="shared" si="17"/>
        <v>4.9760594401300082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12.884348723135297</v>
      </c>
      <c r="V76">
        <f t="shared" si="9"/>
        <v>0.28134273058539644</v>
      </c>
      <c r="W76">
        <f t="shared" si="19"/>
        <v>14.260000000000002</v>
      </c>
      <c r="X76">
        <f t="shared" si="13"/>
        <v>67.17764770107317</v>
      </c>
      <c r="Y76">
        <f t="shared" si="20"/>
        <v>4.0000021599999993</v>
      </c>
      <c r="Z76">
        <f t="shared" si="21"/>
        <v>2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1</v>
      </c>
      <c r="G77" s="271"/>
      <c r="H77" s="250">
        <f t="shared" si="15"/>
        <v>0.5344498383102263</v>
      </c>
      <c r="I77">
        <f t="shared" si="16"/>
        <v>4.895124233339379</v>
      </c>
      <c r="J77">
        <f t="shared" si="17"/>
        <v>4.2640594401300085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13.596348723135296</v>
      </c>
      <c r="V77">
        <f t="shared" si="9"/>
        <v>0.29688996766204528</v>
      </c>
      <c r="W77">
        <f t="shared" si="19"/>
        <v>14.500000000000002</v>
      </c>
      <c r="X77">
        <f t="shared" si="13"/>
        <v>79.836632446083129</v>
      </c>
      <c r="Y77">
        <f t="shared" si="20"/>
        <v>4.0000021599999993</v>
      </c>
      <c r="Z77">
        <f t="shared" si="21"/>
        <v>3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0.51263102725407672</v>
      </c>
      <c r="I78">
        <f t="shared" si="16"/>
        <v>4.6952817353393801</v>
      </c>
      <c r="J78">
        <f t="shared" si="17"/>
        <v>4.4639019381300074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13.396506225135298</v>
      </c>
      <c r="V78">
        <f t="shared" si="9"/>
        <v>0.29252620545081537</v>
      </c>
      <c r="W78">
        <f t="shared" si="19"/>
        <v>14.700000000000001</v>
      </c>
      <c r="X78">
        <f t="shared" si="13"/>
        <v>76.181187322768679</v>
      </c>
      <c r="Y78">
        <f t="shared" si="20"/>
        <v>4.0401596619999989</v>
      </c>
      <c r="Z78">
        <f t="shared" si="21"/>
        <v>3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0.91490019325000005</v>
      </c>
      <c r="D79">
        <f t="shared" si="2"/>
        <v>0.13723502898750001</v>
      </c>
      <c r="E79">
        <v>0</v>
      </c>
      <c r="F79" s="270"/>
      <c r="G79" s="271"/>
      <c r="H79" s="250">
        <f t="shared" si="15"/>
        <v>0.49764770189670698</v>
      </c>
      <c r="I79">
        <f t="shared" si="16"/>
        <v>4.5580467063518793</v>
      </c>
      <c r="J79">
        <f t="shared" si="17"/>
        <v>4.6011369671175082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13.259271196147797</v>
      </c>
      <c r="V79">
        <f t="shared" si="9"/>
        <v>0.28952954037934137</v>
      </c>
      <c r="W79">
        <f t="shared" si="19"/>
        <v>14.850000000000001</v>
      </c>
      <c r="X79">
        <f t="shared" si="13"/>
        <v>73.717193730758424</v>
      </c>
      <c r="Y79">
        <f t="shared" si="20"/>
        <v>4.0401596619999989</v>
      </c>
      <c r="Z79">
        <f t="shared" si="21"/>
        <v>3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0.655522130726921</v>
      </c>
      <c r="I80">
        <f t="shared" si="16"/>
        <v>6.0040475973518799</v>
      </c>
      <c r="J80">
        <f t="shared" si="17"/>
        <v>3.1551360761175076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14.705272087147797</v>
      </c>
      <c r="V80">
        <f t="shared" si="9"/>
        <v>0.3211044261453842</v>
      </c>
      <c r="W80">
        <f t="shared" si="19"/>
        <v>15.020000000000001</v>
      </c>
      <c r="X80">
        <f t="shared" si="13"/>
        <v>101.57196986977601</v>
      </c>
      <c r="Y80">
        <f t="shared" si="20"/>
        <v>5.6901605529999983</v>
      </c>
      <c r="Z80">
        <f t="shared" si="21"/>
        <v>3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0.63193924302638604</v>
      </c>
      <c r="I81">
        <f t="shared" si="16"/>
        <v>5.7880475973518788</v>
      </c>
      <c r="J81">
        <f t="shared" si="17"/>
        <v>3.3711360761175087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14.489272087147796</v>
      </c>
      <c r="V81">
        <f t="shared" si="9"/>
        <v>0.31638784860527719</v>
      </c>
      <c r="W81">
        <f t="shared" si="19"/>
        <v>15.200000000000001</v>
      </c>
      <c r="X81">
        <f t="shared" si="13"/>
        <v>97.145412817924054</v>
      </c>
      <c r="Y81">
        <f t="shared" si="20"/>
        <v>5.6901605529999983</v>
      </c>
      <c r="Z81">
        <f t="shared" si="21"/>
        <v>3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0.60835635532585119</v>
      </c>
      <c r="I82">
        <f t="shared" ref="I82:I113" si="26">IF(B83="","",IF(B83&gt;-0.0001,IF((+U82-R82)&lt;0,0,+U82-R82),""))</f>
        <v>5.5720475973518777</v>
      </c>
      <c r="J82">
        <f t="shared" ref="J82:J113" si="27">IF(B83="","",IF(B83&gt;-0.0001,IF((Q82-U82)&lt;0,0,Q82-U82),""))</f>
        <v>3.5871360761175097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14.273272087147795</v>
      </c>
      <c r="V82">
        <f t="shared" ref="V82:V145" si="31">U82/P82</f>
        <v>0.31167127106517023</v>
      </c>
      <c r="W82">
        <f t="shared" ref="W82:W113" si="32">IF(+B83&gt;-0.01,+B83+W81,"")</f>
        <v>15.38</v>
      </c>
      <c r="X82">
        <f t="shared" si="13"/>
        <v>92.812167766072108</v>
      </c>
      <c r="Y82">
        <f t="shared" ref="Y82:Y113" si="33">IF(+B83&gt;-0.01,+E82+Y81,"")</f>
        <v>5.6901605529999983</v>
      </c>
      <c r="Z82">
        <f t="shared" ref="Z82:Z113" si="34">IF(+B83&gt;-0.01,+F82+Z81,"")</f>
        <v>3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1</v>
      </c>
      <c r="G83" s="271"/>
      <c r="H83" s="250">
        <f t="shared" si="25"/>
        <v>0.69286170586729501</v>
      </c>
      <c r="I83">
        <f t="shared" si="26"/>
        <v>6.3460476243518773</v>
      </c>
      <c r="J83">
        <f t="shared" si="27"/>
        <v>2.8131360491175101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15.047272114147795</v>
      </c>
      <c r="V83">
        <f t="shared" si="31"/>
        <v>0.32857234117345901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108.77152177949448</v>
      </c>
      <c r="Y83">
        <f t="shared" si="33"/>
        <v>5.7401605799999986</v>
      </c>
      <c r="Z83">
        <f t="shared" si="34"/>
        <v>4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0.66010769517210732</v>
      </c>
      <c r="I84">
        <f t="shared" si="26"/>
        <v>6.046047624351873</v>
      </c>
      <c r="J84">
        <f t="shared" si="27"/>
        <v>3.1131360491175144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14.74727211414779</v>
      </c>
      <c r="V84">
        <f t="shared" si="31"/>
        <v>0.32202153903442149</v>
      </c>
      <c r="W84">
        <f t="shared" si="32"/>
        <v>15.860000000000001</v>
      </c>
      <c r="X84">
        <f t="shared" si="35"/>
        <v>102.44352585794448</v>
      </c>
      <c r="Y84">
        <f t="shared" si="33"/>
        <v>5.7401605799999986</v>
      </c>
      <c r="Z84">
        <f t="shared" si="34"/>
        <v>4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0.6181825614822678</v>
      </c>
      <c r="I85">
        <f t="shared" si="26"/>
        <v>5.6620476243518727</v>
      </c>
      <c r="J85">
        <f t="shared" si="27"/>
        <v>3.4971360491175147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14.36327211414779</v>
      </c>
      <c r="V85">
        <f t="shared" si="31"/>
        <v>0.31363651229645356</v>
      </c>
      <c r="W85">
        <f t="shared" si="32"/>
        <v>16.18</v>
      </c>
      <c r="X85">
        <f t="shared" si="35"/>
        <v>94.606347078360614</v>
      </c>
      <c r="Y85">
        <f t="shared" si="33"/>
        <v>5.7401605799999986</v>
      </c>
      <c r="Z85">
        <f t="shared" si="34"/>
        <v>4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0.57756758822023568</v>
      </c>
      <c r="I86">
        <f t="shared" si="26"/>
        <v>5.2900476243518728</v>
      </c>
      <c r="J86">
        <f t="shared" si="27"/>
        <v>3.8691360491175146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13.99127211414779</v>
      </c>
      <c r="V86">
        <f t="shared" si="31"/>
        <v>0.30551351764404716</v>
      </c>
      <c r="W86">
        <f t="shared" si="32"/>
        <v>16.489999999999998</v>
      </c>
      <c r="X86">
        <f t="shared" si="35"/>
        <v>87.295312135638738</v>
      </c>
      <c r="Y86">
        <f t="shared" si="33"/>
        <v>5.7401605799999986</v>
      </c>
      <c r="Z86">
        <f t="shared" si="34"/>
        <v>4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0.54612373795285596</v>
      </c>
      <c r="I87">
        <f t="shared" si="26"/>
        <v>5.0020476243518726</v>
      </c>
      <c r="J87">
        <f t="shared" si="27"/>
        <v>4.1571360491175149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13.70327211414779</v>
      </c>
      <c r="V87">
        <f t="shared" si="31"/>
        <v>0.29922474759057122</v>
      </c>
      <c r="W87">
        <f t="shared" si="32"/>
        <v>16.729999999999997</v>
      </c>
      <c r="X87">
        <f t="shared" si="35"/>
        <v>81.825236050950821</v>
      </c>
      <c r="Y87">
        <f t="shared" si="33"/>
        <v>5.7401605799999986</v>
      </c>
      <c r="Z87">
        <f t="shared" si="34"/>
        <v>4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0.51467988768547623</v>
      </c>
      <c r="I88">
        <f t="shared" si="26"/>
        <v>4.7140476243518723</v>
      </c>
      <c r="J88">
        <f t="shared" si="27"/>
        <v>4.4451360491175151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13.41527211414779</v>
      </c>
      <c r="V88">
        <f t="shared" si="31"/>
        <v>0.29293597753709527</v>
      </c>
      <c r="W88">
        <f t="shared" si="32"/>
        <v>16.969999999999995</v>
      </c>
      <c r="X88">
        <f t="shared" si="35"/>
        <v>76.521047966262927</v>
      </c>
      <c r="Y88">
        <f t="shared" si="33"/>
        <v>5.7401605799999986</v>
      </c>
      <c r="Z88">
        <f t="shared" si="34"/>
        <v>4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0.48192587699028905</v>
      </c>
      <c r="I89">
        <f t="shared" si="26"/>
        <v>4.4140476243518716</v>
      </c>
      <c r="J89">
        <f t="shared" si="27"/>
        <v>4.7451360491175159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13.115272114147789</v>
      </c>
      <c r="V89">
        <f t="shared" si="31"/>
        <v>0.2863851753980578</v>
      </c>
      <c r="W89">
        <f t="shared" si="32"/>
        <v>17.219999999999995</v>
      </c>
      <c r="X89">
        <f t="shared" si="35"/>
        <v>71.172252044713019</v>
      </c>
      <c r="Y89">
        <f t="shared" si="33"/>
        <v>5.7401605799999986</v>
      </c>
      <c r="Z89">
        <f t="shared" si="34"/>
        <v>4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0.55966206237353322</v>
      </c>
      <c r="I90">
        <f t="shared" si="26"/>
        <v>5.1260476243518713</v>
      </c>
      <c r="J90">
        <f t="shared" si="27"/>
        <v>4.0331360491175161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13.827272114147789</v>
      </c>
      <c r="V90">
        <f t="shared" si="31"/>
        <v>0.30193241247470665</v>
      </c>
      <c r="W90">
        <f t="shared" si="32"/>
        <v>17.459999999999994</v>
      </c>
      <c r="X90">
        <f t="shared" si="35"/>
        <v>84.16007169852476</v>
      </c>
      <c r="Y90">
        <f t="shared" si="33"/>
        <v>5.7401605799999986</v>
      </c>
      <c r="Z90">
        <f t="shared" si="34"/>
        <v>5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1.00809072775</v>
      </c>
      <c r="D91">
        <f t="shared" si="24"/>
        <v>0.24194177466</v>
      </c>
      <c r="E91">
        <v>0</v>
      </c>
      <c r="F91" s="270"/>
      <c r="G91" s="271"/>
      <c r="H91" s="250">
        <f t="shared" si="25"/>
        <v>0.53324685079077927</v>
      </c>
      <c r="I91">
        <f t="shared" si="26"/>
        <v>4.8841058496918723</v>
      </c>
      <c r="J91">
        <f t="shared" si="27"/>
        <v>4.2750778237775151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13.58533033948779</v>
      </c>
      <c r="V91">
        <f t="shared" si="31"/>
        <v>0.29664937015815585</v>
      </c>
      <c r="W91">
        <f t="shared" si="32"/>
        <v>17.699999999999992</v>
      </c>
      <c r="X91">
        <f t="shared" si="35"/>
        <v>79.633007707619399</v>
      </c>
      <c r="Y91">
        <f t="shared" si="33"/>
        <v>5.7401605799999986</v>
      </c>
      <c r="Z91">
        <f t="shared" si="34"/>
        <v>5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0.4991826796677849</v>
      </c>
      <c r="I92">
        <f t="shared" si="26"/>
        <v>4.5721058496918747</v>
      </c>
      <c r="J92">
        <f t="shared" si="27"/>
        <v>4.5870778237775127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13.273330339487792</v>
      </c>
      <c r="V92">
        <f t="shared" si="31"/>
        <v>0.28983653593355696</v>
      </c>
      <c r="W92">
        <f t="shared" si="32"/>
        <v>17.959999999999994</v>
      </c>
      <c r="X92">
        <f t="shared" si="35"/>
        <v>73.967887616595391</v>
      </c>
      <c r="Y92">
        <f t="shared" si="33"/>
        <v>5.7401605799999986</v>
      </c>
      <c r="Z92">
        <f t="shared" si="34"/>
        <v>5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0.46380834811698296</v>
      </c>
      <c r="I93">
        <f t="shared" si="26"/>
        <v>4.2481058496918767</v>
      </c>
      <c r="J93">
        <f t="shared" si="27"/>
        <v>4.9110778237775108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12.949330339487794</v>
      </c>
      <c r="V93">
        <f t="shared" si="31"/>
        <v>0.28276166962339661</v>
      </c>
      <c r="W93">
        <f t="shared" si="32"/>
        <v>18.229999999999993</v>
      </c>
      <c r="X93">
        <f t="shared" si="35"/>
        <v>68.290942291301207</v>
      </c>
      <c r="Y93">
        <f t="shared" si="33"/>
        <v>5.7401605799999986</v>
      </c>
      <c r="Z93">
        <f t="shared" si="34"/>
        <v>5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0.42255430771294172</v>
      </c>
      <c r="I94">
        <f t="shared" si="26"/>
        <v>3.8702525163585353</v>
      </c>
      <c r="J94">
        <f t="shared" si="27"/>
        <v>5.2889311571108522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12.571477006154453</v>
      </c>
      <c r="V94">
        <f t="shared" si="31"/>
        <v>0.27451086154258836</v>
      </c>
      <c r="W94">
        <f t="shared" si="32"/>
        <v>18.549999999999994</v>
      </c>
      <c r="X94">
        <f t="shared" si="35"/>
        <v>61.935606843943347</v>
      </c>
      <c r="Y94">
        <f t="shared" si="33"/>
        <v>5.7401605799999986</v>
      </c>
      <c r="Z94">
        <f t="shared" si="34"/>
        <v>5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0.38601501478364836</v>
      </c>
      <c r="I95">
        <f t="shared" si="26"/>
        <v>3.5355824211204361</v>
      </c>
      <c r="J95">
        <f t="shared" si="27"/>
        <v>5.6236012523489514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12.236806910916354</v>
      </c>
      <c r="V95">
        <f t="shared" si="31"/>
        <v>0.26720300295672966</v>
      </c>
      <c r="W95">
        <f t="shared" si="32"/>
        <v>18.869999999999994</v>
      </c>
      <c r="X95">
        <f t="shared" si="35"/>
        <v>56.545055731411537</v>
      </c>
      <c r="Y95">
        <f t="shared" si="33"/>
        <v>5.7401605799999986</v>
      </c>
      <c r="Z95">
        <f t="shared" si="34"/>
        <v>5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0.37084468334425419</v>
      </c>
      <c r="I96">
        <f t="shared" si="26"/>
        <v>3.3966345690796178</v>
      </c>
      <c r="J96">
        <f t="shared" si="27"/>
        <v>5.7625491043897696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12.097859058875535</v>
      </c>
      <c r="V96">
        <f t="shared" si="31"/>
        <v>0.26416893666885083</v>
      </c>
      <c r="W96">
        <f t="shared" si="32"/>
        <v>19.019999999999992</v>
      </c>
      <c r="X96">
        <f>IF(E96="",0,IF(E96&gt;-0.0001,MAX(IF(I96&gt;0.001,(I96*U96+T96),MIN((+X95+G96+H96-F96+S96-S95),S96)),T96),""))</f>
        <v>54.372822617760264</v>
      </c>
      <c r="Y96">
        <f t="shared" si="33"/>
        <v>5.7401605799999986</v>
      </c>
      <c r="Z96">
        <f t="shared" si="34"/>
        <v>5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0.3</v>
      </c>
      <c r="G97" s="271"/>
      <c r="H97" s="250">
        <f t="shared" si="25"/>
        <v>0.3825408292080919</v>
      </c>
      <c r="I97">
        <f t="shared" si="26"/>
        <v>3.5037617173181967</v>
      </c>
      <c r="J97">
        <f t="shared" si="27"/>
        <v>5.6554219561511907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12.204986207114114</v>
      </c>
      <c r="V97">
        <f t="shared" si="31"/>
        <v>0.26650816584161841</v>
      </c>
      <c r="W97">
        <f t="shared" si="32"/>
        <v>19.239999999999991</v>
      </c>
      <c r="X97">
        <f>IF(E97="",0,IF(E97&gt;-0.0001,MAX(IF(I97&gt;0.001,(I97*U97+T97),MIN((+X96+G97+H97-F97+S97-S96),S97)),T97),""))</f>
        <v>56.044179759413666</v>
      </c>
      <c r="Y97">
        <f t="shared" si="33"/>
        <v>5.7401605799999986</v>
      </c>
      <c r="Z97">
        <f t="shared" si="34"/>
        <v>5.3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0.7</v>
      </c>
      <c r="G98" s="271"/>
      <c r="H98" s="250">
        <f t="shared" si="25"/>
        <v>0.44062460817422383</v>
      </c>
      <c r="I98">
        <f t="shared" si="26"/>
        <v>4.0357617173181968</v>
      </c>
      <c r="J98">
        <f t="shared" si="27"/>
        <v>5.1234219561511907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12.736986207114114</v>
      </c>
      <c r="V98">
        <f t="shared" si="31"/>
        <v>0.27812492163484476</v>
      </c>
      <c r="W98">
        <f t="shared" si="32"/>
        <v>19.379999999999992</v>
      </c>
      <c r="X98">
        <f t="shared" si="35"/>
        <v>64.684257655211653</v>
      </c>
      <c r="Y98">
        <f t="shared" si="33"/>
        <v>5.7401605799999986</v>
      </c>
      <c r="Z98">
        <f t="shared" si="34"/>
        <v>6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0.44980433510158574</v>
      </c>
      <c r="I99">
        <f t="shared" si="26"/>
        <v>4.1198405223181975</v>
      </c>
      <c r="J99">
        <f t="shared" si="27"/>
        <v>5.0393431511511899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12.821065012114115</v>
      </c>
      <c r="V99">
        <f t="shared" si="31"/>
        <v>0.27996086702031714</v>
      </c>
      <c r="W99">
        <f t="shared" si="32"/>
        <v>19.409999999999993</v>
      </c>
      <c r="X99">
        <f t="shared" si="35"/>
        <v>66.101559502714395</v>
      </c>
      <c r="Y99">
        <f t="shared" si="33"/>
        <v>5.860239384999999</v>
      </c>
      <c r="Z99">
        <f t="shared" si="34"/>
        <v>6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0.44716682406771763</v>
      </c>
      <c r="I100">
        <f t="shared" si="26"/>
        <v>4.0956830743181971</v>
      </c>
      <c r="J100">
        <f t="shared" si="27"/>
        <v>5.0635005991511903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12.796907564114115</v>
      </c>
      <c r="V100">
        <f t="shared" si="31"/>
        <v>0.27943336481354353</v>
      </c>
      <c r="W100">
        <f t="shared" si="32"/>
        <v>19.479999999999993</v>
      </c>
      <c r="X100">
        <f t="shared" si="35"/>
        <v>65.692894040487303</v>
      </c>
      <c r="Y100">
        <f t="shared" si="33"/>
        <v>5.9200819369999991</v>
      </c>
      <c r="Z100">
        <f t="shared" si="34"/>
        <v>6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0.44190899217823443</v>
      </c>
      <c r="I101">
        <f t="shared" si="26"/>
        <v>4.0475256263181958</v>
      </c>
      <c r="J101">
        <f t="shared" si="27"/>
        <v>5.1116580471511917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12.748750116114113</v>
      </c>
      <c r="V101">
        <f t="shared" si="31"/>
        <v>0.27838179843564687</v>
      </c>
      <c r="W101">
        <f t="shared" si="32"/>
        <v>19.569999999999993</v>
      </c>
      <c r="X101">
        <f t="shared" si="35"/>
        <v>64.881709125029559</v>
      </c>
      <c r="Y101">
        <f t="shared" si="33"/>
        <v>5.9799244889999992</v>
      </c>
      <c r="Z101">
        <f t="shared" si="34"/>
        <v>6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0.43034430686354913</v>
      </c>
      <c r="I102">
        <f t="shared" si="26"/>
        <v>3.9416025493951192</v>
      </c>
      <c r="J102">
        <f t="shared" si="27"/>
        <v>5.2175811240742682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12.642827039191037</v>
      </c>
      <c r="V102">
        <f t="shared" si="31"/>
        <v>0.27606886137270981</v>
      </c>
      <c r="W102">
        <f t="shared" si="32"/>
        <v>19.659999999999993</v>
      </c>
      <c r="X102">
        <f t="shared" si="35"/>
        <v>63.11381561576755</v>
      </c>
      <c r="Y102">
        <f t="shared" si="33"/>
        <v>5.9799244889999992</v>
      </c>
      <c r="Z102">
        <f t="shared" si="34"/>
        <v>6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0.4332837811532787</v>
      </c>
      <c r="I103">
        <f t="shared" si="26"/>
        <v>3.9685257343181934</v>
      </c>
      <c r="J103">
        <f t="shared" si="27"/>
        <v>5.190657939151194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12.669750224114111</v>
      </c>
      <c r="V103">
        <f t="shared" si="31"/>
        <v>0.27665675623065572</v>
      </c>
      <c r="W103">
        <f t="shared" si="32"/>
        <v>19.809999999999992</v>
      </c>
      <c r="X103">
        <f t="shared" si="35"/>
        <v>63.561046138311163</v>
      </c>
      <c r="Y103">
        <f t="shared" si="33"/>
        <v>6.1799245969999994</v>
      </c>
      <c r="Z103">
        <f t="shared" si="34"/>
        <v>6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1</v>
      </c>
      <c r="H104" s="250">
        <f t="shared" si="25"/>
        <v>0.54004526750731674</v>
      </c>
      <c r="I104">
        <f t="shared" si="26"/>
        <v>4.9463737970874231</v>
      </c>
      <c r="J104">
        <f t="shared" si="27"/>
        <v>4.2128098763819644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13.647598286883341</v>
      </c>
      <c r="V104">
        <f t="shared" si="31"/>
        <v>0.29800905350146334</v>
      </c>
      <c r="W104">
        <f t="shared" si="32"/>
        <v>19.979999999999993</v>
      </c>
      <c r="X104">
        <f t="shared" si="35"/>
        <v>80.786938885945574</v>
      </c>
      <c r="Y104">
        <f t="shared" si="33"/>
        <v>6.3500034289999991</v>
      </c>
      <c r="Z104">
        <f t="shared" si="34"/>
        <v>7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0.51307760207676689</v>
      </c>
      <c r="I105">
        <f t="shared" si="26"/>
        <v>4.6993719961643468</v>
      </c>
      <c r="J105">
        <f t="shared" si="27"/>
        <v>4.4598116773050407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13.400596485960264</v>
      </c>
      <c r="V105">
        <f t="shared" si="31"/>
        <v>0.29261552041535338</v>
      </c>
      <c r="W105">
        <f t="shared" si="32"/>
        <v>20.229999999999993</v>
      </c>
      <c r="X105">
        <f t="shared" si="35"/>
        <v>76.255204184550621</v>
      </c>
      <c r="Y105">
        <f t="shared" si="33"/>
        <v>6.3799247049999988</v>
      </c>
      <c r="Z105">
        <f t="shared" si="34"/>
        <v>7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0.48820974934126687</v>
      </c>
      <c r="I106">
        <f t="shared" si="26"/>
        <v>4.4716027653951134</v>
      </c>
      <c r="J106">
        <f t="shared" si="27"/>
        <v>4.6875809080742741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13.172827255191031</v>
      </c>
      <c r="V106">
        <f t="shared" si="31"/>
        <v>0.28764194986825337</v>
      </c>
      <c r="W106">
        <f t="shared" si="32"/>
        <v>20.439999999999994</v>
      </c>
      <c r="X106">
        <f t="shared" si="35"/>
        <v>72.184467108914944</v>
      </c>
      <c r="Y106">
        <f t="shared" si="33"/>
        <v>6.3799247049999988</v>
      </c>
      <c r="Z106">
        <f t="shared" si="34"/>
        <v>7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0.46155302371395296</v>
      </c>
      <c r="I107">
        <f t="shared" si="26"/>
        <v>4.227448919241267</v>
      </c>
      <c r="J107">
        <f t="shared" si="27"/>
        <v>4.9317347542281205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12.928673409037184</v>
      </c>
      <c r="V107">
        <f t="shared" si="31"/>
        <v>0.28231060474279057</v>
      </c>
      <c r="W107">
        <f t="shared" si="32"/>
        <v>20.669999999999995</v>
      </c>
      <c r="X107">
        <f t="shared" si="35"/>
        <v>67.936122756788166</v>
      </c>
      <c r="Y107">
        <f t="shared" si="33"/>
        <v>6.3799247049999988</v>
      </c>
      <c r="Z107">
        <f t="shared" si="34"/>
        <v>7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0.44873677354444097</v>
      </c>
      <c r="I108">
        <f t="shared" si="26"/>
        <v>4.1100625299335736</v>
      </c>
      <c r="J108">
        <f t="shared" si="27"/>
        <v>5.0491211435358139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12.811287019729491</v>
      </c>
      <c r="V108">
        <f t="shared" si="31"/>
        <v>0.27974735470888817</v>
      </c>
      <c r="W108">
        <f t="shared" si="32"/>
        <v>20.859999999999996</v>
      </c>
      <c r="X108">
        <f t="shared" si="35"/>
        <v>65.936007066545159</v>
      </c>
      <c r="Y108">
        <f t="shared" si="33"/>
        <v>6.4598460079999986</v>
      </c>
      <c r="Z108">
        <f t="shared" si="34"/>
        <v>7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0.42767342512815143</v>
      </c>
      <c r="I109">
        <f t="shared" si="26"/>
        <v>3.9171394530104973</v>
      </c>
      <c r="J109">
        <f t="shared" si="27"/>
        <v>5.2420442204588902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12.618363942806415</v>
      </c>
      <c r="V109">
        <f t="shared" si="31"/>
        <v>0.27553468502563028</v>
      </c>
      <c r="W109">
        <f t="shared" si="32"/>
        <v>21.049999999999997</v>
      </c>
      <c r="X109">
        <f t="shared" si="35"/>
        <v>62.708707559342713</v>
      </c>
      <c r="Y109">
        <f t="shared" si="33"/>
        <v>6.4598460079999986</v>
      </c>
      <c r="Z109">
        <f t="shared" si="34"/>
        <v>7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0.40492198539141783</v>
      </c>
      <c r="I110">
        <f t="shared" si="26"/>
        <v>3.7087548376258841</v>
      </c>
      <c r="J110">
        <f t="shared" si="27"/>
        <v>5.4504288358435034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12.409979327421802</v>
      </c>
      <c r="V110">
        <f t="shared" si="31"/>
        <v>0.27098439707828359</v>
      </c>
      <c r="W110">
        <f t="shared" si="32"/>
        <v>21.259999999999998</v>
      </c>
      <c r="X110">
        <f t="shared" si="35"/>
        <v>59.306387191943436</v>
      </c>
      <c r="Y110">
        <f t="shared" si="33"/>
        <v>6.4598460079999986</v>
      </c>
      <c r="Z110">
        <f t="shared" si="34"/>
        <v>7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0.99446945900000006</v>
      </c>
      <c r="D111">
        <f t="shared" si="24"/>
        <v>0.16905980803000001</v>
      </c>
      <c r="E111">
        <v>0</v>
      </c>
      <c r="F111" s="293">
        <v>0</v>
      </c>
      <c r="H111" s="250">
        <f t="shared" si="25"/>
        <v>0.38646402952361492</v>
      </c>
      <c r="I111">
        <f t="shared" si="26"/>
        <v>3.5396950295958849</v>
      </c>
      <c r="J111">
        <f t="shared" si="27"/>
        <v>5.6194886438735026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12.240919519391802</v>
      </c>
      <c r="V111">
        <f t="shared" si="31"/>
        <v>0.26729280590472299</v>
      </c>
      <c r="W111">
        <f t="shared" si="32"/>
        <v>21.43</v>
      </c>
      <c r="X111">
        <f t="shared" si="35"/>
        <v>56.609938307005024</v>
      </c>
      <c r="Y111">
        <f t="shared" si="33"/>
        <v>6.4598460079999986</v>
      </c>
      <c r="Z111">
        <f t="shared" si="34"/>
        <v>7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0.36477079628626391</v>
      </c>
      <c r="I112">
        <f t="shared" si="26"/>
        <v>3.3410027219035765</v>
      </c>
      <c r="J112">
        <f t="shared" si="27"/>
        <v>5.8181809515658109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12.042227211699494</v>
      </c>
      <c r="V112">
        <f t="shared" si="31"/>
        <v>0.2629541592572528</v>
      </c>
      <c r="W112">
        <f t="shared" si="32"/>
        <v>21.64</v>
      </c>
      <c r="X112">
        <f t="shared" si="35"/>
        <v>53.513930218599938</v>
      </c>
      <c r="Y112">
        <f t="shared" si="33"/>
        <v>6.4598460079999986</v>
      </c>
      <c r="Z112">
        <f t="shared" si="34"/>
        <v>7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0.35368482343558494</v>
      </c>
      <c r="I113">
        <f t="shared" si="26"/>
        <v>3.2394642603651125</v>
      </c>
      <c r="J113">
        <f t="shared" si="27"/>
        <v>5.919719413104275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11.94068875016103</v>
      </c>
      <c r="V113">
        <f t="shared" si="31"/>
        <v>0.26073696468711699</v>
      </c>
      <c r="W113">
        <f t="shared" si="32"/>
        <v>21.75</v>
      </c>
      <c r="X113">
        <f t="shared" si="35"/>
        <v>51.96225077682103</v>
      </c>
      <c r="Y113">
        <f t="shared" si="33"/>
        <v>6.4598460079999986</v>
      </c>
      <c r="Z113">
        <f t="shared" si="34"/>
        <v>7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0.34625199181793803</v>
      </c>
      <c r="I114">
        <f t="shared" ref="I114:I129" si="38">IF(B115="","",IF(B115&gt;-0.0001,IF((+U114-R114)&lt;0,0,+U114-R114),""))</f>
        <v>3.171385590365114</v>
      </c>
      <c r="J114">
        <f t="shared" ref="J114:J129" si="39">IF(B115="","",IF(B115&gt;-0.0001,IF((Q114-U114)&lt;0,0,Q114-U114),""))</f>
        <v>5.9877980831042734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11.872610080161031</v>
      </c>
      <c r="V114">
        <f t="shared" si="31"/>
        <v>0.2592503983635876</v>
      </c>
      <c r="W114">
        <f t="shared" ref="W114:W129" si="41">IF(+B115&gt;-0.01,+B115+W113,"")</f>
        <v>21.97</v>
      </c>
      <c r="X114">
        <f t="shared" si="35"/>
        <v>50.933440854776912</v>
      </c>
      <c r="Y114">
        <f t="shared" ref="Y114:Y129" si="42">IF(+B115&gt;-0.01,+E114+Y113,"")</f>
        <v>6.5897673379999988</v>
      </c>
      <c r="Z114">
        <f t="shared" ref="Z114:Z129" si="43">IF(+B115&gt;-0.01,+F114+Z113,"")</f>
        <v>7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0.32872460233230144</v>
      </c>
      <c r="I115">
        <f t="shared" si="38"/>
        <v>3.0108490107497321</v>
      </c>
      <c r="J115">
        <f t="shared" si="39"/>
        <v>6.1483346627196553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11.71207350054565</v>
      </c>
      <c r="V115">
        <f t="shared" si="31"/>
        <v>0.2557449204664603</v>
      </c>
      <c r="W115">
        <f t="shared" si="41"/>
        <v>22.29</v>
      </c>
      <c r="X115">
        <f t="shared" si="35"/>
        <v>48.544101239476632</v>
      </c>
      <c r="Y115">
        <f t="shared" si="42"/>
        <v>6.7098461429999992</v>
      </c>
      <c r="Z115">
        <f t="shared" si="43"/>
        <v>7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0.97648014024999996</v>
      </c>
      <c r="D116">
        <f t="shared" si="24"/>
        <v>0.26364963786750001</v>
      </c>
      <c r="E116">
        <v>0</v>
      </c>
      <c r="H116" s="250">
        <f t="shared" si="37"/>
        <v>0.2999393254706535</v>
      </c>
      <c r="I116">
        <f t="shared" si="38"/>
        <v>2.7471993728822302</v>
      </c>
      <c r="J116">
        <f t="shared" si="39"/>
        <v>6.4119843005871573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11.448423862678148</v>
      </c>
      <c r="V116">
        <f t="shared" si="31"/>
        <v>0.24998786509413068</v>
      </c>
      <c r="W116">
        <f t="shared" si="41"/>
        <v>22.56</v>
      </c>
      <c r="X116">
        <f t="shared" si="35"/>
        <v>44.731919182569982</v>
      </c>
      <c r="Y116">
        <f t="shared" si="42"/>
        <v>6.7098461429999992</v>
      </c>
      <c r="Z116">
        <f t="shared" si="43"/>
        <v>7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0.28361271090874474</v>
      </c>
      <c r="I117">
        <f t="shared" si="38"/>
        <v>2.5976609113437679</v>
      </c>
      <c r="J117">
        <f t="shared" si="39"/>
        <v>6.5615227621256196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11.298885401139685</v>
      </c>
      <c r="V117">
        <f t="shared" si="31"/>
        <v>0.24672254218174894</v>
      </c>
      <c r="W117">
        <f t="shared" si="41"/>
        <v>22.74</v>
      </c>
      <c r="X117">
        <f t="shared" si="35"/>
        <v>42.63148927482392</v>
      </c>
      <c r="Y117">
        <f t="shared" si="42"/>
        <v>6.7098461429999992</v>
      </c>
      <c r="Z117">
        <f t="shared" si="43"/>
        <v>7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0.5</v>
      </c>
      <c r="H118" s="250">
        <f t="shared" si="37"/>
        <v>0.33580058016848024</v>
      </c>
      <c r="I118">
        <f t="shared" si="38"/>
        <v>3.0756591914206926</v>
      </c>
      <c r="J118">
        <f t="shared" si="39"/>
        <v>6.0835244820486949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11.77688368121661</v>
      </c>
      <c r="V118">
        <f t="shared" si="31"/>
        <v>0.25716011603369604</v>
      </c>
      <c r="W118">
        <f t="shared" si="41"/>
        <v>22.99</v>
      </c>
      <c r="X118">
        <f t="shared" si="35"/>
        <v>49.502496866956839</v>
      </c>
      <c r="Y118">
        <f t="shared" si="42"/>
        <v>6.8897674999999996</v>
      </c>
      <c r="Z118">
        <f t="shared" si="43"/>
        <v>7.5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0.3311978284929008</v>
      </c>
      <c r="I119">
        <f t="shared" si="38"/>
        <v>3.0335017434206915</v>
      </c>
      <c r="J119">
        <f t="shared" si="39"/>
        <v>6.125681930048696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11.734726233216609</v>
      </c>
      <c r="V119">
        <f t="shared" si="31"/>
        <v>0.25623956569858014</v>
      </c>
      <c r="W119">
        <f t="shared" si="41"/>
        <v>23.119999999999997</v>
      </c>
      <c r="X119">
        <f t="shared" si="35"/>
        <v>48.878128813557716</v>
      </c>
      <c r="Y119">
        <f t="shared" si="42"/>
        <v>6.9496100519999997</v>
      </c>
      <c r="Z119">
        <f t="shared" si="43"/>
        <v>7.5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0.31789466107208642</v>
      </c>
      <c r="I120">
        <f t="shared" si="38"/>
        <v>2.9116555895745382</v>
      </c>
      <c r="J120">
        <f t="shared" si="39"/>
        <v>6.2475280838948493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11.612880079370456</v>
      </c>
      <c r="V120">
        <f t="shared" si="31"/>
        <v>0.2535789322144173</v>
      </c>
      <c r="W120">
        <f t="shared" si="41"/>
        <v>23.279999999999998</v>
      </c>
      <c r="X120">
        <f t="shared" si="35"/>
        <v>47.093523520688407</v>
      </c>
      <c r="Y120">
        <f t="shared" si="42"/>
        <v>6.9496100519999997</v>
      </c>
      <c r="Z120">
        <f t="shared" si="43"/>
        <v>7.5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0.30338211479483418</v>
      </c>
      <c r="I121">
        <f t="shared" si="38"/>
        <v>2.7787325126514606</v>
      </c>
      <c r="J121">
        <f t="shared" si="39"/>
        <v>6.3804511608179268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11.479957002447378</v>
      </c>
      <c r="V121">
        <f t="shared" si="31"/>
        <v>0.2506764229589668</v>
      </c>
      <c r="W121">
        <f t="shared" si="41"/>
        <v>23.459999999999997</v>
      </c>
      <c r="X121">
        <f t="shared" si="35"/>
        <v>45.180546093071946</v>
      </c>
      <c r="Y121">
        <f t="shared" si="42"/>
        <v>6.9496100519999997</v>
      </c>
      <c r="Z121">
        <f t="shared" si="43"/>
        <v>7.5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0.96405451850000001</v>
      </c>
      <c r="D122">
        <f t="shared" si="24"/>
        <v>0.18317035851499999</v>
      </c>
      <c r="E122">
        <v>0</v>
      </c>
      <c r="H122" s="250">
        <f t="shared" si="37"/>
        <v>0.28338356852202895</v>
      </c>
      <c r="I122">
        <f t="shared" si="38"/>
        <v>2.5955621541364611</v>
      </c>
      <c r="J122">
        <f t="shared" si="39"/>
        <v>6.5636215193329264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11.296786643932379</v>
      </c>
      <c r="V122">
        <f t="shared" si="31"/>
        <v>0.24667671370440578</v>
      </c>
      <c r="W122">
        <f t="shared" si="41"/>
        <v>23.65</v>
      </c>
      <c r="X122">
        <f t="shared" si="35"/>
        <v>42.602328202875739</v>
      </c>
      <c r="Y122">
        <f t="shared" si="42"/>
        <v>6.9496100519999997</v>
      </c>
      <c r="Z122">
        <f t="shared" si="43"/>
        <v>7.5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0.2675104710312845</v>
      </c>
      <c r="I123">
        <f t="shared" si="38"/>
        <v>2.4501775387518467</v>
      </c>
      <c r="J123">
        <f t="shared" si="39"/>
        <v>6.7090061347175407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11.151402028547764</v>
      </c>
      <c r="V123">
        <f t="shared" si="31"/>
        <v>0.2435020942062569</v>
      </c>
      <c r="W123">
        <f t="shared" si="41"/>
        <v>23.86</v>
      </c>
      <c r="X123">
        <f t="shared" si="35"/>
        <v>40.603731102470121</v>
      </c>
      <c r="Y123">
        <f t="shared" si="42"/>
        <v>6.9496100519999997</v>
      </c>
      <c r="Z123">
        <f t="shared" si="43"/>
        <v>7.5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0.24851314482807602</v>
      </c>
      <c r="I124">
        <f t="shared" si="38"/>
        <v>2.2761775387518473</v>
      </c>
      <c r="J124">
        <f t="shared" si="39"/>
        <v>6.8830061347175402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10.977402028547765</v>
      </c>
      <c r="V124">
        <f t="shared" si="31"/>
        <v>0.2397026289656152</v>
      </c>
      <c r="W124">
        <f t="shared" si="41"/>
        <v>24.12</v>
      </c>
      <c r="X124">
        <f t="shared" si="35"/>
        <v>38.267332257760003</v>
      </c>
      <c r="Y124">
        <f t="shared" si="42"/>
        <v>6.9496100519999997</v>
      </c>
      <c r="Z124">
        <f t="shared" si="43"/>
        <v>7.5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</v>
      </c>
      <c r="H125" s="250">
        <f t="shared" si="37"/>
        <v>0.23087636983835971</v>
      </c>
      <c r="I125">
        <f t="shared" si="38"/>
        <v>2.1146390772133845</v>
      </c>
      <c r="J125">
        <f t="shared" si="39"/>
        <v>7.0445445962560029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10.815863567009302</v>
      </c>
      <c r="V125">
        <f t="shared" si="31"/>
        <v>0.23617527396767193</v>
      </c>
      <c r="W125">
        <f t="shared" si="41"/>
        <v>24.37</v>
      </c>
      <c r="X125">
        <f t="shared" si="35"/>
        <v>36.152464079137033</v>
      </c>
      <c r="Y125">
        <f t="shared" si="42"/>
        <v>6.9496100519999997</v>
      </c>
      <c r="Z125">
        <f t="shared" si="43"/>
        <v>7.5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0.22203278695065926</v>
      </c>
      <c r="I126">
        <f t="shared" si="38"/>
        <v>2.033639077213385</v>
      </c>
      <c r="J126">
        <f t="shared" si="39"/>
        <v>7.1255445962560024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10.734863567009302</v>
      </c>
      <c r="V126">
        <f t="shared" si="31"/>
        <v>0.23440655739013183</v>
      </c>
      <c r="W126">
        <f t="shared" si="41"/>
        <v>24.5</v>
      </c>
      <c r="X126">
        <f t="shared" si="35"/>
        <v>35.111654364955001</v>
      </c>
      <c r="Y126">
        <f t="shared" si="42"/>
        <v>6.9496100519999997</v>
      </c>
      <c r="Z126">
        <f t="shared" si="43"/>
        <v>7.5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0.21155150352819935</v>
      </c>
      <c r="I127">
        <f t="shared" si="38"/>
        <v>1.9376390772133849</v>
      </c>
      <c r="J127">
        <f t="shared" si="39"/>
        <v>7.2215445962560025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10.638863567009302</v>
      </c>
      <c r="V127">
        <f t="shared" si="31"/>
        <v>0.23231030070563988</v>
      </c>
      <c r="W127">
        <f t="shared" si="41"/>
        <v>24.66</v>
      </c>
      <c r="X127">
        <f t="shared" si="35"/>
        <v>33.895094111109614</v>
      </c>
      <c r="Y127">
        <f t="shared" si="42"/>
        <v>6.9496100519999997</v>
      </c>
      <c r="Z127">
        <f t="shared" si="43"/>
        <v>7.5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0.87426227199999995</v>
      </c>
      <c r="D128">
        <f t="shared" si="24"/>
        <v>0.16610983167999999</v>
      </c>
      <c r="E128">
        <v>0</v>
      </c>
      <c r="H128" s="250">
        <f t="shared" si="37"/>
        <v>0.19341562618345781</v>
      </c>
      <c r="I128">
        <f t="shared" si="38"/>
        <v>1.7715292455333849</v>
      </c>
      <c r="J128">
        <f t="shared" si="39"/>
        <v>7.3876544279360026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10.472753735329302</v>
      </c>
      <c r="V128">
        <f t="shared" si="31"/>
        <v>0.22868312523669154</v>
      </c>
      <c r="W128">
        <f t="shared" si="41"/>
        <v>24.85</v>
      </c>
      <c r="X128">
        <f t="shared" si="35"/>
        <v>31.83360584993547</v>
      </c>
      <c r="Y128">
        <f t="shared" si="42"/>
        <v>6.9496100519999997</v>
      </c>
      <c r="Z128">
        <f t="shared" si="43"/>
        <v>7.5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0.1790038614775753</v>
      </c>
      <c r="I129">
        <f t="shared" si="38"/>
        <v>1.6395292455333834</v>
      </c>
      <c r="J129">
        <f t="shared" si="39"/>
        <v>7.519654427936004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10.340753735329301</v>
      </c>
      <c r="V129">
        <f t="shared" si="31"/>
        <v>0.22580077229551504</v>
      </c>
      <c r="W129">
        <f t="shared" si="41"/>
        <v>25.07</v>
      </c>
      <c r="X129">
        <f t="shared" si="35"/>
        <v>30.234784496461579</v>
      </c>
      <c r="Y129">
        <f t="shared" si="42"/>
        <v>6.9496100519999997</v>
      </c>
      <c r="Z129">
        <f t="shared" si="43"/>
        <v>7.5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2024-10-29T21:40:48Z</dcterms:modified>
</cp:coreProperties>
</file>