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E5142D1D-B308-44EA-8F1C-CE8B31CCC8FC}" xr6:coauthVersionLast="47" xr6:coauthVersionMax="47" xr10:uidLastSave="{52E0D2A6-36B2-4BB9-B342-014FBD049B0B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J100" i="14"/>
  <c r="K101" i="14" s="1"/>
  <c r="I100" i="14"/>
  <c r="X100" i="14" s="1"/>
  <c r="H100" i="14"/>
  <c r="U101" i="14" l="1"/>
  <c r="V101" i="14" s="1"/>
  <c r="U102" i="14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<sst xmlns="http://schemas.openxmlformats.org/spreadsheetml/2006/main" count="1127" uniqueCount="464">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</sst>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0.37167151132295323</c:v>
                </c:pt>
                <c:pt idx="10">
                  <c:v>0.36842436202614109</c:v>
                </c:pt>
                <c:pt idx="11">
                  <c:v>0.38431359958517058</c:v>
                </c:pt>
                <c:pt idx="12">
                  <c:v>0.3818376565342072</c:v>
                </c:pt>
                <c:pt idx="13">
                  <c:v>0.3820707907225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0.36875045426741904</c:v>
                </c:pt>
                <c:pt idx="27">
                  <c:v>0.36461984985441093</c:v>
                </c:pt>
                <c:pt idx="28">
                  <c:v>0.36055232534237203</c:v>
                </c:pt>
                <c:pt idx="29">
                  <c:v>0.35412736585579246</c:v>
                </c:pt>
                <c:pt idx="30">
                  <c:v>0.34992346215095149</c:v>
                </c:pt>
                <c:pt idx="31">
                  <c:v>0.3491545327303589</c:v>
                </c:pt>
                <c:pt idx="32">
                  <c:v>0.34414532329973441</c:v>
                </c:pt>
                <c:pt idx="33">
                  <c:v>0.33779336798572851</c:v>
                </c:pt>
                <c:pt idx="34">
                  <c:v>0.33305369089524617</c:v>
                </c:pt>
                <c:pt idx="35">
                  <c:v>0.32639938547028668</c:v>
                </c:pt>
                <c:pt idx="36">
                  <c:v>0.3236366260084797</c:v>
                </c:pt>
                <c:pt idx="37">
                  <c:v>0.31733973500941964</c:v>
                </c:pt>
                <c:pt idx="38">
                  <c:v>0.33850552950049367</c:v>
                </c:pt>
                <c:pt idx="39">
                  <c:v>0.33354303454336348</c:v>
                </c:pt>
                <c:pt idx="40">
                  <c:v>0.32759992219232048</c:v>
                </c:pt>
                <c:pt idx="41">
                  <c:v>0.32341372231317944</c:v>
                </c:pt>
                <c:pt idx="42">
                  <c:v>0.32421363350130017</c:v>
                </c:pt>
                <c:pt idx="43">
                  <c:v>0.31988943881727827</c:v>
                </c:pt>
                <c:pt idx="44">
                  <c:v>0.31892872568735769</c:v>
                </c:pt>
                <c:pt idx="45">
                  <c:v>0.34675094262183709</c:v>
                </c:pt>
                <c:pt idx="46">
                  <c:v>0.34152126697746249</c:v>
                </c:pt>
                <c:pt idx="47">
                  <c:v>0.34249982980335292</c:v>
                </c:pt>
                <c:pt idx="48">
                  <c:v>0.33773996886805557</c:v>
                </c:pt>
                <c:pt idx="49">
                  <c:v>0.34101214714258027</c:v>
                </c:pt>
                <c:pt idx="50">
                  <c:v>0.33913769151290113</c:v>
                </c:pt>
                <c:pt idx="51">
                  <c:v>0.33481760190550358</c:v>
                </c:pt>
                <c:pt idx="52">
                  <c:v>0.3280047676809047</c:v>
                </c:pt>
                <c:pt idx="53">
                  <c:v>0.32119193345630587</c:v>
                </c:pt>
                <c:pt idx="54">
                  <c:v>0.31333097088946094</c:v>
                </c:pt>
                <c:pt idx="55">
                  <c:v>0.30818212857717042</c:v>
                </c:pt>
                <c:pt idx="56">
                  <c:v>0.30032116601032549</c:v>
                </c:pt>
                <c:pt idx="57">
                  <c:v>0.29246020344348056</c:v>
                </c:pt>
                <c:pt idx="58">
                  <c:v>0.28669549756112767</c:v>
                </c:pt>
                <c:pt idx="59">
                  <c:v>0.28145485584989766</c:v>
                </c:pt>
                <c:pt idx="60">
                  <c:v>0.27516608579642171</c:v>
                </c:pt>
                <c:pt idx="61">
                  <c:v>0.2708023235851918</c:v>
                </c:pt>
                <c:pt idx="62">
                  <c:v>0.26800765939403209</c:v>
                </c:pt>
                <c:pt idx="63">
                  <c:v>0.29958254516007476</c:v>
                </c:pt>
                <c:pt idx="64">
                  <c:v>0.29486596761996781</c:v>
                </c:pt>
                <c:pt idx="65">
                  <c:v>0.29014939007986085</c:v>
                </c:pt>
                <c:pt idx="66">
                  <c:v>0.30705046018814958</c:v>
                </c:pt>
                <c:pt idx="67">
                  <c:v>0.30049965804911216</c:v>
                </c:pt>
                <c:pt idx="68">
                  <c:v>0.29211463131114423</c:v>
                </c:pt>
                <c:pt idx="69">
                  <c:v>0.28399163665873783</c:v>
                </c:pt>
                <c:pt idx="70">
                  <c:v>0.27770286660526189</c:v>
                </c:pt>
                <c:pt idx="71">
                  <c:v>0.27141409655178594</c:v>
                </c:pt>
                <c:pt idx="72">
                  <c:v>0.26486329441274847</c:v>
                </c:pt>
                <c:pt idx="73">
                  <c:v>0.28041053148939732</c:v>
                </c:pt>
                <c:pt idx="74">
                  <c:v>0.27518997752731178</c:v>
                </c:pt>
                <c:pt idx="75">
                  <c:v>0.26837714330271289</c:v>
                </c:pt>
                <c:pt idx="76">
                  <c:v>0.26130227699255248</c:v>
                </c:pt>
                <c:pt idx="77">
                  <c:v>0.25305146891174424</c:v>
                </c:pt>
                <c:pt idx="78">
                  <c:v>0.24574361032588557</c:v>
                </c:pt>
                <c:pt idx="79">
                  <c:v>0.24270954403800674</c:v>
                </c:pt>
                <c:pt idx="80">
                  <c:v>0.23849797107173684</c:v>
                </c:pt>
                <c:pt idx="81">
                  <c:v>0.23482952187387587</c:v>
                </c:pt>
                <c:pt idx="82">
                  <c:v>0.23666546725934828</c:v>
                </c:pt>
                <c:pt idx="83">
                  <c:v>0.23613796505257464</c:v>
                </c:pt>
                <c:pt idx="84">
                  <c:v>0.23508639867467801</c:v>
                </c:pt>
                <c:pt idx="85">
                  <c:v>0.23277346161174095</c:v>
                </c:pt>
                <c:pt idx="86">
                  <c:v>0.23336135646968686</c:v>
                </c:pt>
                <c:pt idx="87">
                  <c:v>0.25471365374049448</c:v>
                </c:pt>
                <c:pt idx="88">
                  <c:v>0.2493201206543845</c:v>
                </c:pt>
                <c:pt idx="89">
                  <c:v>0.24434655010728448</c:v>
                </c:pt>
                <c:pt idx="90">
                  <c:v>0.23901520498182172</c:v>
                </c:pt>
                <c:pt idx="91">
                  <c:v>0.23645195494791932</c:v>
                </c:pt>
                <c:pt idx="92">
                  <c:v>0.23223928526466142</c:v>
                </c:pt>
                <c:pt idx="93">
                  <c:v>0.22768899731731468</c:v>
                </c:pt>
                <c:pt idx="94">
                  <c:v>0.24588380531562129</c:v>
                </c:pt>
                <c:pt idx="95">
                  <c:v>0.2415451586681511</c:v>
                </c:pt>
                <c:pt idx="96">
                  <c:v>0.23932796409801538</c:v>
                </c:pt>
                <c:pt idx="97">
                  <c:v>0.23784139777448599</c:v>
                </c:pt>
                <c:pt idx="98">
                  <c:v>0.23433591987735866</c:v>
                </c:pt>
                <c:pt idx="99">
                  <c:v>0.22855350105477173</c:v>
                </c:pt>
                <c:pt idx="100">
                  <c:v>0.22528817814238999</c:v>
                </c:pt>
                <c:pt idx="101">
                  <c:v>0.24118475377686829</c:v>
                </c:pt>
                <c:pt idx="102">
                  <c:v>0.24026420344175239</c:v>
                </c:pt>
                <c:pt idx="103">
                  <c:v>0.23760356995758952</c:v>
                </c:pt>
                <c:pt idx="104">
                  <c:v>0.23470106070213909</c:v>
                </c:pt>
                <c:pt idx="105">
                  <c:v>0.23072126433337681</c:v>
                </c:pt>
                <c:pt idx="106">
                  <c:v>0.22754664483522793</c:v>
                </c:pt>
                <c:pt idx="107">
                  <c:v>0.22374717959458623</c:v>
                </c:pt>
                <c:pt idx="108">
                  <c:v>0.22021982459664297</c:v>
                </c:pt>
                <c:pt idx="109">
                  <c:v>0.21845110801910286</c:v>
                </c:pt>
                <c:pt idx="110">
                  <c:v>0.21635485133461088</c:v>
                </c:pt>
                <c:pt idx="111">
                  <c:v>0.21273300204965875</c:v>
                </c:pt>
                <c:pt idx="112">
                  <c:v>0.20985064910848233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5.1882308927530616</c:v>
                </c:pt>
                <c:pt idx="10">
                  <c:v>5.4361390560183676</c:v>
                </c:pt>
                <c:pt idx="11">
                  <c:v>5.9764686302836729</c:v>
                </c:pt>
                <c:pt idx="12">
                  <c:v>6.241876793548979</c:v>
                </c:pt>
                <c:pt idx="13">
                  <c:v>6.5497849838142859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10.136874732616601</c:v>
                </c:pt>
                <c:pt idx="27">
                  <c:v>10.313532895881909</c:v>
                </c:pt>
                <c:pt idx="28">
                  <c:v>10.485450277813881</c:v>
                </c:pt>
                <c:pt idx="29">
                  <c:v>10.580458441079188</c:v>
                </c:pt>
                <c:pt idx="30">
                  <c:v>10.733366604344491</c:v>
                </c:pt>
                <c:pt idx="31">
                  <c:v>10.987679376943131</c:v>
                </c:pt>
                <c:pt idx="32">
                  <c:v>11.103954206875104</c:v>
                </c:pt>
                <c:pt idx="33">
                  <c:v>11.167862370140412</c:v>
                </c:pt>
                <c:pt idx="34">
                  <c:v>11.276246391739051</c:v>
                </c:pt>
                <c:pt idx="35">
                  <c:v>11.310737888337689</c:v>
                </c:pt>
                <c:pt idx="36">
                  <c:v>11.472588150545494</c:v>
                </c:pt>
                <c:pt idx="37">
                  <c:v>11.501946313810802</c:v>
                </c:pt>
                <c:pt idx="38">
                  <c:v>12.538521143742777</c:v>
                </c:pt>
                <c:pt idx="39">
                  <c:v>12.62017930700808</c:v>
                </c:pt>
                <c:pt idx="40">
                  <c:v>12.656054136940053</c:v>
                </c:pt>
                <c:pt idx="41">
                  <c:v>12.751741051205361</c:v>
                </c:pt>
                <c:pt idx="42">
                  <c:v>13.041327992470666</c:v>
                </c:pt>
                <c:pt idx="43">
                  <c:v>13.12199534740264</c:v>
                </c:pt>
                <c:pt idx="44">
                  <c:v>13.33642773333461</c:v>
                </c:pt>
                <c:pt idx="45">
                  <c:v>14.775836085599916</c:v>
                </c:pt>
                <c:pt idx="46">
                  <c:v>14.824810915531891</c:v>
                </c:pt>
                <c:pt idx="47">
                  <c:v>15.139890435797192</c:v>
                </c:pt>
                <c:pt idx="48">
                  <c:v>15.1982985990625</c:v>
                </c:pt>
                <c:pt idx="49">
                  <c:v>15.616964452815306</c:v>
                </c:pt>
                <c:pt idx="50">
                  <c:v>15.531122035815308</c:v>
                </c:pt>
                <c:pt idx="51">
                  <c:v>15.333279564815307</c:v>
                </c:pt>
                <c:pt idx="52">
                  <c:v>15.021279564815309</c:v>
                </c:pt>
                <c:pt idx="53">
                  <c:v>14.709279564815311</c:v>
                </c:pt>
                <c:pt idx="54">
                  <c:v>14.349279564815312</c:v>
                </c:pt>
                <c:pt idx="55">
                  <c:v>14.113483602595313</c:v>
                </c:pt>
                <c:pt idx="56">
                  <c:v>13.753483602595313</c:v>
                </c:pt>
                <c:pt idx="57">
                  <c:v>13.393483602595314</c:v>
                </c:pt>
                <c:pt idx="58">
                  <c:v>13.129483602595315</c:v>
                </c:pt>
                <c:pt idx="59">
                  <c:v>12.889483602595313</c:v>
                </c:pt>
                <c:pt idx="60">
                  <c:v>12.601483602595312</c:v>
                </c:pt>
                <c:pt idx="61">
                  <c:v>12.401641104595313</c:v>
                </c:pt>
                <c:pt idx="62">
                  <c:v>12.273656891432815</c:v>
                </c:pt>
                <c:pt idx="63">
                  <c:v>13.719657782432812</c:v>
                </c:pt>
                <c:pt idx="64">
                  <c:v>13.503657782432811</c:v>
                </c:pt>
                <c:pt idx="65">
                  <c:v>13.287657782432809</c:v>
                </c:pt>
                <c:pt idx="66">
                  <c:v>14.061657809432809</c:v>
                </c:pt>
                <c:pt idx="67">
                  <c:v>13.761657809432808</c:v>
                </c:pt>
                <c:pt idx="68">
                  <c:v>13.377657809432808</c:v>
                </c:pt>
                <c:pt idx="69">
                  <c:v>13.005657809432808</c:v>
                </c:pt>
                <c:pt idx="70">
                  <c:v>12.717657809432808</c:v>
                </c:pt>
                <c:pt idx="71">
                  <c:v>12.429657809432808</c:v>
                </c:pt>
                <c:pt idx="72">
                  <c:v>12.129657809432807</c:v>
                </c:pt>
                <c:pt idx="73">
                  <c:v>12.841657809432807</c:v>
                </c:pt>
                <c:pt idx="74">
                  <c:v>12.602577746352807</c:v>
                </c:pt>
                <c:pt idx="75">
                  <c:v>12.29057774635281</c:v>
                </c:pt>
                <c:pt idx="76">
                  <c:v>11.966577746352812</c:v>
                </c:pt>
                <c:pt idx="77">
                  <c:v>11.58872441301947</c:v>
                </c:pt>
                <c:pt idx="78">
                  <c:v>11.254054317781371</c:v>
                </c:pt>
                <c:pt idx="79">
                  <c:v>11.115106465740553</c:v>
                </c:pt>
                <c:pt idx="80">
                  <c:v>10.922233613979131</c:v>
                </c:pt>
                <c:pt idx="81">
                  <c:v>10.754233613979132</c:v>
                </c:pt>
                <c:pt idx="82">
                  <c:v>10.838312418979132</c:v>
                </c:pt>
                <c:pt idx="83">
                  <c:v>10.814154970979132</c:v>
                </c:pt>
                <c:pt idx="84">
                  <c:v>10.765997522979131</c:v>
                </c:pt>
                <c:pt idx="85">
                  <c:v>10.660074446056054</c:v>
                </c:pt>
                <c:pt idx="86">
                  <c:v>10.686997630979128</c:v>
                </c:pt>
                <c:pt idx="87">
                  <c:v>11.664845693748358</c:v>
                </c:pt>
                <c:pt idx="88">
                  <c:v>11.417843892825282</c:v>
                </c:pt>
                <c:pt idx="89">
                  <c:v>11.190074662056048</c:v>
                </c:pt>
                <c:pt idx="90">
                  <c:v>10.945920815902202</c:v>
                </c:pt>
                <c:pt idx="91">
                  <c:v>10.828534426594508</c:v>
                </c:pt>
                <c:pt idx="92">
                  <c:v>10.635611349671432</c:v>
                </c:pt>
                <c:pt idx="93">
                  <c:v>10.427226734286819</c:v>
                </c:pt>
                <c:pt idx="94">
                  <c:v>11.260474676086819</c:v>
                </c:pt>
                <c:pt idx="95">
                  <c:v>11.06178236839451</c:v>
                </c:pt>
                <c:pt idx="96">
                  <c:v>10.96024390685605</c:v>
                </c:pt>
                <c:pt idx="97">
                  <c:v>10.892165236856052</c:v>
                </c:pt>
                <c:pt idx="98">
                  <c:v>10.73162865724067</c:v>
                </c:pt>
                <c:pt idx="99">
                  <c:v>10.466817476875669</c:v>
                </c:pt>
                <c:pt idx="100">
                  <c:v>10.317279015337206</c:v>
                </c:pt>
                <c:pt idx="101">
                  <c:v>11.045277295414131</c:v>
                </c:pt>
                <c:pt idx="102">
                  <c:v>11.00311984741413</c:v>
                </c:pt>
                <c:pt idx="103">
                  <c:v>10.881273693567977</c:v>
                </c:pt>
                <c:pt idx="104">
                  <c:v>10.748350616644899</c:v>
                </c:pt>
                <c:pt idx="105">
                  <c:v>10.566092187022399</c:v>
                </c:pt>
                <c:pt idx="106">
                  <c:v>10.420707571637784</c:v>
                </c:pt>
                <c:pt idx="107">
                  <c:v>10.246707571637785</c:v>
                </c:pt>
                <c:pt idx="108">
                  <c:v>10.085169110099322</c:v>
                </c:pt>
                <c:pt idx="109">
                  <c:v>10.004169110099323</c:v>
                </c:pt>
                <c:pt idx="110">
                  <c:v>9.9081691100993226</c:v>
                </c:pt>
                <c:pt idx="111">
                  <c:v>9.7423031959068211</c:v>
                </c:pt>
                <c:pt idx="112">
                  <c:v>9.6103031959068232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1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  <c:pt idx="60">
                  <c:v>0</c:v>
                </c:pt>
                <c:pt idx="66">
                  <c:v>1</c:v>
                </c:pt>
                <c:pt idx="73">
                  <c:v>1</c:v>
                </c:pt>
                <c:pt idx="80">
                  <c:v>0</c:v>
                </c:pt>
                <c:pt idx="81">
                  <c:v>0</c:v>
                </c:pt>
                <c:pt idx="87">
                  <c:v>1</c:v>
                </c:pt>
                <c:pt idx="94">
                  <c:v>1</c:v>
                </c:pt>
                <c:pt idx="101">
                  <c:v>0.75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F14" sqref="F14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0.21705165974999999</v>
      </c>
      <c r="M5">
        <v>0.25493862724999999</v>
      </c>
      <c r="N5">
        <v>0.25454126999999999</v>
      </c>
      <c r="O5">
        <v>0.28653045399999999</v>
      </c>
      <c r="P5">
        <v>0.45017545775000001</v>
      </c>
      <c r="Q5">
        <v>0.79626296125000007</v>
      </c>
      <c r="R5">
        <v>0.84212843649999991</v>
      </c>
      <c r="S5">
        <v>0.85322808775000003</v>
      </c>
      <c r="T5">
        <v>0.99616692950000008</v>
      </c>
      <c r="U5">
        <v>0.98089446000000002</v>
      </c>
      <c r="V5">
        <v>0.98078214949999998</v>
      </c>
      <c r="W5">
        <v>0.95925489274999998</v>
      </c>
      <c r="X5">
        <v>0.87297849574999997</v>
      </c>
      <c r="Y5">
        <v>0.65563023825</v>
      </c>
      <c r="Z5">
        <v>0.57851819500000001</v>
      </c>
      <c r="AA5">
        <v>0.48276943350000001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G19" s="270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G20" s="270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G21" s="270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>
        <v>0</v>
      </c>
      <c r="G22" s="270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G23" s="270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G24" s="270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0.25454126999999999</v>
      </c>
      <c r="D26">
        <f t="shared" si="2"/>
        <v>4.3272015900000002E-2</v>
      </c>
      <c r="E26">
        <v>0</v>
      </c>
      <c r="G26" s="270"/>
      <c r="H26" s="250">
        <f t="shared" si="3"/>
        <v>0.90835755661476625</v>
      </c>
      <c r="I26">
        <f t="shared" si="4"/>
        <v>2.5359859947938777</v>
      </c>
      <c r="J26">
        <f t="shared" si="5"/>
        <v>0.25585073989999962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5.1882308927530616</v>
      </c>
      <c r="V26">
        <f t="shared" si="9"/>
        <v>0.37167151132295323</v>
      </c>
      <c r="W26">
        <f t="shared" si="10"/>
        <v>1.92</v>
      </c>
      <c r="X26">
        <f t="shared" si="13"/>
        <v>17.205444147084826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G27" s="270"/>
      <c r="H27" s="250">
        <f t="shared" si="3"/>
        <v>0.89212181013070546</v>
      </c>
      <c r="I27">
        <f t="shared" si="4"/>
        <v>2.6326696682632655</v>
      </c>
      <c r="J27">
        <f t="shared" si="5"/>
        <v>0.31835073989999962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5.4361390560183676</v>
      </c>
      <c r="V27">
        <f t="shared" si="9"/>
        <v>0.36842436202614109</v>
      </c>
      <c r="W27">
        <f t="shared" si="10"/>
        <v>2.17</v>
      </c>
      <c r="X27">
        <f t="shared" si="13"/>
        <v>18.590537997077593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G28" s="270"/>
      <c r="H28" s="250">
        <f t="shared" si="3"/>
        <v>0.97156799792585291</v>
      </c>
      <c r="I28">
        <f t="shared" si="4"/>
        <v>3.0217747527326528</v>
      </c>
      <c r="J28">
        <f t="shared" si="5"/>
        <v>8.8429328900000215E-2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5.9764686302836729</v>
      </c>
      <c r="V28">
        <f t="shared" si="9"/>
        <v>0.38431359958517058</v>
      </c>
      <c r="W28">
        <f t="shared" si="10"/>
        <v>2.37</v>
      </c>
      <c r="X28">
        <f t="shared" si="13"/>
        <v>22.569337935857249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0.95918828267103617</v>
      </c>
      <c r="I29">
        <f t="shared" si="4"/>
        <v>3.1359584262020404</v>
      </c>
      <c r="J29">
        <f t="shared" si="5"/>
        <v>0.13342932890000014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6.241876793548979</v>
      </c>
      <c r="V29">
        <f t="shared" si="9"/>
        <v>0.3818376565342072</v>
      </c>
      <c r="W29">
        <f t="shared" si="10"/>
        <v>2.5500000000000003</v>
      </c>
      <c r="X29">
        <f t="shared" si="13"/>
        <v>24.31487837094285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G30" s="270"/>
      <c r="H30" s="250">
        <f t="shared" si="3"/>
        <v>0.96035395361249998</v>
      </c>
      <c r="I30">
        <f t="shared" si="4"/>
        <v>3.2926421266714287</v>
      </c>
      <c r="J30">
        <f t="shared" si="5"/>
        <v>0.13592930190000008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6.5497849838142859</v>
      </c>
      <c r="V30">
        <f t="shared" si="9"/>
        <v>0.3820707907225</v>
      </c>
      <c r="W30">
        <f t="shared" si="10"/>
        <v>2.7600000000000002</v>
      </c>
      <c r="X30">
        <f t="shared" si="13"/>
        <v>26.53752652977543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G31" s="270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0.19592930190000007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G34" s="270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G35" s="270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G39" s="270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>
        <v>0</v>
      </c>
      <c r="G41" s="270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0.28653045399999999</v>
      </c>
      <c r="D43">
        <f t="shared" si="2"/>
        <v>6.3036699880000005E-2</v>
      </c>
      <c r="E43">
        <v>0</v>
      </c>
      <c r="G43" s="270"/>
      <c r="H43" s="250">
        <f t="shared" si="3"/>
        <v>0.89375227133709501</v>
      </c>
      <c r="I43">
        <f t="shared" si="4"/>
        <v>4.9138135081268048</v>
      </c>
      <c r="J43">
        <f t="shared" si="5"/>
        <v>0.58414567554666519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10.136874732616601</v>
      </c>
      <c r="V43">
        <f t="shared" si="9"/>
        <v>0.36875045426741904</v>
      </c>
      <c r="W43">
        <f t="shared" si="10"/>
        <v>5.9099999999999993</v>
      </c>
      <c r="X43">
        <f t="shared" si="13"/>
        <v>57.782752807647277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G44" s="270"/>
      <c r="H44" s="250">
        <f t="shared" si="3"/>
        <v>0.87309924927205462</v>
      </c>
      <c r="I44">
        <f t="shared" si="4"/>
        <v>4.9392471815961949</v>
      </c>
      <c r="J44">
        <f t="shared" si="5"/>
        <v>0.71789567554666256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10.313532895881909</v>
      </c>
      <c r="V44">
        <f t="shared" si="9"/>
        <v>0.36461984985441093</v>
      </c>
      <c r="W44">
        <f t="shared" si="10"/>
        <v>6.1599999999999993</v>
      </c>
      <c r="X44">
        <f t="shared" si="13"/>
        <v>59.143945431141503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G45" s="270"/>
      <c r="H45" s="250">
        <f t="shared" si="3"/>
        <v>0.85276162671186007</v>
      </c>
      <c r="I45">
        <f t="shared" si="4"/>
        <v>4.9599400737322483</v>
      </c>
      <c r="J45">
        <f t="shared" si="5"/>
        <v>0.85638645687999748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10.485450277813881</v>
      </c>
      <c r="V45">
        <f t="shared" si="9"/>
        <v>0.36055232534237203</v>
      </c>
      <c r="W45">
        <f t="shared" si="10"/>
        <v>6.5099999999999989</v>
      </c>
      <c r="X45">
        <f t="shared" si="13"/>
        <v>60.440878493443755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0.82063682927896242</v>
      </c>
      <c r="I46">
        <f t="shared" si="4"/>
        <v>4.9037237472016368</v>
      </c>
      <c r="J46">
        <f t="shared" si="5"/>
        <v>1.0717864568799964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10.580458441079188</v>
      </c>
      <c r="V46">
        <f t="shared" si="9"/>
        <v>0.35412736585579246</v>
      </c>
      <c r="W46">
        <f t="shared" si="10"/>
        <v>6.8699999999999992</v>
      </c>
      <c r="X46">
        <f t="shared" si="13"/>
        <v>60.548135109718388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G47" s="270"/>
      <c r="H47" s="250">
        <f t="shared" si="3"/>
        <v>0.79961731075475739</v>
      </c>
      <c r="I47">
        <f t="shared" si="4"/>
        <v>4.9054074206710219</v>
      </c>
      <c r="J47">
        <f t="shared" si="5"/>
        <v>1.2292864568799988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10.733366604344491</v>
      </c>
      <c r="V47">
        <f t="shared" si="9"/>
        <v>0.34992346215095149</v>
      </c>
      <c r="W47">
        <f t="shared" si="10"/>
        <v>7.1199999999999992</v>
      </c>
      <c r="X47">
        <f t="shared" si="13"/>
        <v>61.546842312182974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>
        <v>0</v>
      </c>
      <c r="G48" s="270"/>
      <c r="H48" s="250">
        <f t="shared" si="3"/>
        <v>0.79577266365179444</v>
      </c>
      <c r="I48">
        <f t="shared" si="4"/>
        <v>5.0084957034737432</v>
      </c>
      <c r="J48">
        <f t="shared" si="5"/>
        <v>1.285381847546665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10.987679376943131</v>
      </c>
      <c r="V48">
        <f t="shared" si="9"/>
        <v>0.3491545327303589</v>
      </c>
      <c r="W48">
        <f t="shared" si="10"/>
        <v>7.2499999999999991</v>
      </c>
      <c r="X48">
        <f t="shared" si="13"/>
        <v>64.157867399546319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0.77072661649867202</v>
      </c>
      <c r="I49">
        <f t="shared" si="4"/>
        <v>4.9735460436097982</v>
      </c>
      <c r="J49">
        <f t="shared" si="5"/>
        <v>1.4795151808799982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11.103954206875104</v>
      </c>
      <c r="V49">
        <f t="shared" si="9"/>
        <v>0.34414532329973441</v>
      </c>
      <c r="W49">
        <f t="shared" si="10"/>
        <v>7.5299999999999994</v>
      </c>
      <c r="X49">
        <f t="shared" si="13"/>
        <v>64.582966289538248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0.73896683992864243</v>
      </c>
      <c r="I50">
        <f t="shared" ref="I50:I81" si="16">IF(B51="","",IF(B51&gt;-0.0001,IF((+U50-R50)&lt;0,0,+U50-R50),""))</f>
        <v>4.8862297170791873</v>
      </c>
      <c r="J50">
        <f t="shared" ref="J50:J81" si="17">IF(B51="","",IF(B51&gt;-0.0001,IF((Q50-U50)&lt;0,0,Q50-U50),""))</f>
        <v>1.7260151808799975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11.167862370140412</v>
      </c>
      <c r="V50">
        <f t="shared" si="9"/>
        <v>0.33779336798572851</v>
      </c>
      <c r="W50">
        <f t="shared" ref="W50:W81" si="19">IF(+B51&gt;-0.01,+B51+W49,"")</f>
        <v>7.8699999999999992</v>
      </c>
      <c r="X50">
        <f t="shared" si="13"/>
        <v>64.156496091271293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G51" s="270"/>
      <c r="H51" s="250">
        <f t="shared" si="15"/>
        <v>0.715268454476231</v>
      </c>
      <c r="I51">
        <f t="shared" si="16"/>
        <v>4.8433892488819072</v>
      </c>
      <c r="J51">
        <f t="shared" si="17"/>
        <v>1.928039322546665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11.276246391739051</v>
      </c>
      <c r="V51">
        <f t="shared" si="9"/>
        <v>0.33305369089524617</v>
      </c>
      <c r="W51">
        <f t="shared" si="19"/>
        <v>8.1499999999999986</v>
      </c>
      <c r="X51">
        <f t="shared" si="13"/>
        <v>64.433821970063747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0.68199692735143325</v>
      </c>
      <c r="I52">
        <f t="shared" si="16"/>
        <v>4.7266562556846274</v>
      </c>
      <c r="J52">
        <f t="shared" si="17"/>
        <v>2.2039559892133322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11.310737888337689</v>
      </c>
      <c r="V52">
        <f t="shared" si="9"/>
        <v>0.32639938547028668</v>
      </c>
      <c r="W52">
        <f t="shared" si="19"/>
        <v>8.4999999999999982</v>
      </c>
      <c r="X52">
        <f t="shared" si="13"/>
        <v>63.511357751422508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0.45017545775000001</v>
      </c>
      <c r="D53">
        <f t="shared" si="2"/>
        <v>0.1485579010575</v>
      </c>
      <c r="E53">
        <v>0</v>
      </c>
      <c r="G53" s="270"/>
      <c r="H53" s="250">
        <f t="shared" si="15"/>
        <v>0.66818313004239849</v>
      </c>
      <c r="I53">
        <f t="shared" si="16"/>
        <v>4.7372820280965149</v>
      </c>
      <c r="J53">
        <f t="shared" si="17"/>
        <v>2.3525138902708314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11.472588150545494</v>
      </c>
      <c r="V53">
        <f t="shared" si="9"/>
        <v>0.3236366260084797</v>
      </c>
      <c r="W53">
        <f t="shared" si="19"/>
        <v>8.8299999999999983</v>
      </c>
      <c r="X53">
        <f t="shared" si="13"/>
        <v>64.629089742964851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G54" s="270"/>
      <c r="H54" s="250">
        <f t="shared" si="15"/>
        <v>0.63669867504709809</v>
      </c>
      <c r="I54">
        <f t="shared" si="16"/>
        <v>4.6154157015659036</v>
      </c>
      <c r="J54">
        <f t="shared" si="17"/>
        <v>2.6335638902708318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11.501946313810802</v>
      </c>
      <c r="V54">
        <f t="shared" si="9"/>
        <v>0.31733973500941964</v>
      </c>
      <c r="W54">
        <f t="shared" si="19"/>
        <v>9.1599999999999984</v>
      </c>
      <c r="X54">
        <f t="shared" si="13"/>
        <v>63.5972840234937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>
        <v>1</v>
      </c>
      <c r="G55" s="270"/>
      <c r="H55" s="250">
        <f t="shared" si="15"/>
        <v>0.74252764750246825</v>
      </c>
      <c r="I55">
        <f t="shared" si="16"/>
        <v>5.5007660417019597</v>
      </c>
      <c r="J55">
        <f t="shared" si="17"/>
        <v>1.9073972236041641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12.538521143742777</v>
      </c>
      <c r="V55">
        <f t="shared" si="9"/>
        <v>0.33850552950049367</v>
      </c>
      <c r="W55">
        <f t="shared" si="19"/>
        <v>9.4699999999999989</v>
      </c>
      <c r="X55">
        <f t="shared" si="13"/>
        <v>79.713308055356165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G56" s="270"/>
      <c r="H56" s="250">
        <f t="shared" si="15"/>
        <v>0.7177151727168174</v>
      </c>
      <c r="I56">
        <f t="shared" si="16"/>
        <v>5.4311997151713447</v>
      </c>
      <c r="J56">
        <f t="shared" si="17"/>
        <v>2.1361472236041656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12.62017930700808</v>
      </c>
      <c r="V56">
        <f t="shared" si="9"/>
        <v>0.33354303454336348</v>
      </c>
      <c r="W56">
        <f t="shared" si="19"/>
        <v>9.7199999999999989</v>
      </c>
      <c r="X56">
        <f t="shared" si="13"/>
        <v>79.515367318858068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G57" s="270"/>
      <c r="H57" s="250">
        <f t="shared" si="15"/>
        <v>0.68799961096160245</v>
      </c>
      <c r="I57">
        <f t="shared" si="16"/>
        <v>5.3158500553074006</v>
      </c>
      <c r="J57">
        <f t="shared" si="17"/>
        <v>2.4106805569374963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12.656054136940053</v>
      </c>
      <c r="V57">
        <f t="shared" si="9"/>
        <v>0.32759992219232048</v>
      </c>
      <c r="W57">
        <f t="shared" si="19"/>
        <v>10.009999999999998</v>
      </c>
      <c r="X57">
        <f t="shared" si="13"/>
        <v>78.481155471581346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G58" s="270"/>
      <c r="H58" s="250">
        <f t="shared" si="15"/>
        <v>0.66706861156589714</v>
      </c>
      <c r="I58">
        <f t="shared" si="16"/>
        <v>5.2603124797767888</v>
      </c>
      <c r="J58">
        <f t="shared" si="17"/>
        <v>2.6254018059374964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12.751741051205361</v>
      </c>
      <c r="V58">
        <f t="shared" si="9"/>
        <v>0.32341372231317944</v>
      </c>
      <c r="W58">
        <f t="shared" si="19"/>
        <v>10.249999999999998</v>
      </c>
      <c r="X58">
        <f t="shared" si="13"/>
        <v>78.51242830482326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G59" s="270"/>
      <c r="H59" s="250">
        <f t="shared" si="15"/>
        <v>0.67106816750650089</v>
      </c>
      <c r="I59">
        <f t="shared" si="16"/>
        <v>5.3986749312461768</v>
      </c>
      <c r="J59">
        <f t="shared" si="17"/>
        <v>2.6462230279374968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13.041327992470666</v>
      </c>
      <c r="V59">
        <f t="shared" si="9"/>
        <v>0.32421363350130017</v>
      </c>
      <c r="W59">
        <f t="shared" si="19"/>
        <v>10.339999999999998</v>
      </c>
      <c r="X59">
        <f t="shared" si="13"/>
        <v>82.070992543926735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G60" s="270"/>
      <c r="H60" s="250">
        <f t="shared" si="15"/>
        <v>0.64944719408639107</v>
      </c>
      <c r="I60">
        <f t="shared" si="16"/>
        <v>5.328117796382231</v>
      </c>
      <c r="J60">
        <f t="shared" si="17"/>
        <v>2.8759638362708326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13.12199534740264</v>
      </c>
      <c r="V60">
        <f t="shared" si="9"/>
        <v>0.31988943881727827</v>
      </c>
      <c r="W60">
        <f t="shared" si="19"/>
        <v>10.569999999999999</v>
      </c>
      <c r="X60">
        <f t="shared" si="13"/>
        <v>81.811455301887776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G61" s="270"/>
      <c r="H61" s="250">
        <f t="shared" si="15"/>
        <v>0.64464362843678846</v>
      </c>
      <c r="I61">
        <f t="shared" si="16"/>
        <v>5.3913256925182829</v>
      </c>
      <c r="J61">
        <f t="shared" si="17"/>
        <v>2.9719396136041638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13.33642773333461</v>
      </c>
      <c r="V61">
        <f t="shared" si="9"/>
        <v>0.31892872568735769</v>
      </c>
      <c r="W61">
        <f t="shared" si="19"/>
        <v>10.79</v>
      </c>
      <c r="X61">
        <f t="shared" si="13"/>
        <v>84.027760179017804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>
        <v>1</v>
      </c>
      <c r="G62" s="270"/>
      <c r="H62" s="250">
        <f t="shared" si="15"/>
        <v>0.78375471310918565</v>
      </c>
      <c r="I62">
        <f t="shared" si="16"/>
        <v>6.6795095549876713</v>
      </c>
      <c r="J62">
        <f t="shared" si="17"/>
        <v>1.8429394246041646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14.775836085599916</v>
      </c>
      <c r="V62">
        <f t="shared" si="9"/>
        <v>0.34675094262183709</v>
      </c>
      <c r="W62">
        <f t="shared" si="19"/>
        <v>10.989999999999998</v>
      </c>
      <c r="X62">
        <f t="shared" si="13"/>
        <v>111.05288933710445</v>
      </c>
      <c r="Y62">
        <f t="shared" si="20"/>
        <v>3.3598443339999995</v>
      </c>
      <c r="Z62">
        <f t="shared" si="21"/>
        <v>2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G63" s="270"/>
      <c r="H63" s="250">
        <f t="shared" si="15"/>
        <v>0.75760633488731222</v>
      </c>
      <c r="I63">
        <f t="shared" si="16"/>
        <v>6.5772598951237278</v>
      </c>
      <c r="J63">
        <f t="shared" si="17"/>
        <v>2.1043727579374973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14.824810915531891</v>
      </c>
      <c r="V63">
        <f t="shared" si="9"/>
        <v>0.34152126697746249</v>
      </c>
      <c r="W63">
        <f t="shared" si="19"/>
        <v>11.219999999999999</v>
      </c>
      <c r="X63">
        <f t="shared" si="13"/>
        <v>110.09500163445917</v>
      </c>
      <c r="Y63">
        <f t="shared" si="20"/>
        <v>3.3598443339999995</v>
      </c>
      <c r="Z63">
        <f t="shared" si="21"/>
        <v>2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G64" s="270"/>
      <c r="H64" s="250">
        <f t="shared" si="15"/>
        <v>0.76249914901676463</v>
      </c>
      <c r="I64">
        <f t="shared" si="16"/>
        <v>6.7411149255931111</v>
      </c>
      <c r="J64">
        <f t="shared" si="17"/>
        <v>2.0997014009375015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15.139890435797192</v>
      </c>
      <c r="V64">
        <f t="shared" si="9"/>
        <v>0.34249982980335292</v>
      </c>
      <c r="W64">
        <f t="shared" si="19"/>
        <v>11.37</v>
      </c>
      <c r="X64">
        <f t="shared" si="13"/>
        <v>114.87892506206622</v>
      </c>
      <c r="Y64">
        <f t="shared" si="20"/>
        <v>3.5397656909999995</v>
      </c>
      <c r="Z64">
        <f t="shared" si="21"/>
        <v>2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0.73869984434027769</v>
      </c>
      <c r="I65">
        <f t="shared" si="16"/>
        <v>6.6482985990624996</v>
      </c>
      <c r="J65">
        <f t="shared" si="17"/>
        <v>2.3517014009375004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15.1982985990625</v>
      </c>
      <c r="V65">
        <f t="shared" si="9"/>
        <v>0.33773996886805557</v>
      </c>
      <c r="W65">
        <f t="shared" si="19"/>
        <v>11.58</v>
      </c>
      <c r="X65">
        <f t="shared" si="13"/>
        <v>114.09282728428077</v>
      </c>
      <c r="Y65">
        <f t="shared" si="20"/>
        <v>3.5397656909999995</v>
      </c>
      <c r="Z65">
        <f t="shared" si="21"/>
        <v>2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0.79626296125000007</v>
      </c>
      <c r="D66">
        <f t="shared" si="2"/>
        <v>7.1663666512500002E-2</v>
      </c>
      <c r="E66">
        <v>0.179921357</v>
      </c>
      <c r="G66" s="270"/>
      <c r="H66" s="250">
        <f t="shared" si="15"/>
        <v>0.75506073571290122</v>
      </c>
      <c r="I66">
        <f t="shared" si="16"/>
        <v>6.915739963019389</v>
      </c>
      <c r="J66">
        <f t="shared" si="17"/>
        <v>2.2434437104499985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15.616964452815306</v>
      </c>
      <c r="V66">
        <f t="shared" si="9"/>
        <v>0.34101214714258027</v>
      </c>
      <c r="W66">
        <f t="shared" si="19"/>
        <v>11.67</v>
      </c>
      <c r="X66">
        <f t="shared" si="13"/>
        <v>121.28368149391865</v>
      </c>
      <c r="Y66">
        <f t="shared" si="20"/>
        <v>3.7196870479999995</v>
      </c>
      <c r="Z66">
        <f t="shared" si="21"/>
        <v>2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G67" s="270"/>
      <c r="H67" s="250">
        <f t="shared" si="15"/>
        <v>0.74568845756450564</v>
      </c>
      <c r="I67">
        <f t="shared" si="16"/>
        <v>6.8298975460193905</v>
      </c>
      <c r="J67">
        <f t="shared" si="17"/>
        <v>2.329286127449997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15.531122035815308</v>
      </c>
      <c r="V67">
        <f t="shared" si="9"/>
        <v>0.33913769151290113</v>
      </c>
      <c r="W67">
        <f t="shared" si="19"/>
        <v>11.9</v>
      </c>
      <c r="X67">
        <f t="shared" si="13"/>
        <v>119.35678860587326</v>
      </c>
      <c r="Y67">
        <f t="shared" si="20"/>
        <v>3.9098446309999995</v>
      </c>
      <c r="Z67">
        <f t="shared" si="21"/>
        <v>2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G68" s="270"/>
      <c r="H68" s="250">
        <f t="shared" si="15"/>
        <v>0.72408800952751795</v>
      </c>
      <c r="I68">
        <f t="shared" si="16"/>
        <v>6.6320550750193892</v>
      </c>
      <c r="J68">
        <f t="shared" si="17"/>
        <v>2.5271285984499983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15.333279564815307</v>
      </c>
      <c r="V68">
        <f t="shared" si="9"/>
        <v>0.33481760190550358</v>
      </c>
      <c r="W68">
        <f t="shared" si="19"/>
        <v>12.14</v>
      </c>
      <c r="X68">
        <f t="shared" si="13"/>
        <v>114.97197088105506</v>
      </c>
      <c r="Y68">
        <f t="shared" si="20"/>
        <v>4.0000021599999993</v>
      </c>
      <c r="Z68">
        <f t="shared" si="21"/>
        <v>2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>
        <v>0</v>
      </c>
      <c r="G69" s="270"/>
      <c r="H69" s="250">
        <f t="shared" si="15"/>
        <v>0.69002383840452364</v>
      </c>
      <c r="I69">
        <f t="shared" si="16"/>
        <v>6.3200550750193916</v>
      </c>
      <c r="J69">
        <f t="shared" si="17"/>
        <v>2.8391285984499959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15.021279564815309</v>
      </c>
      <c r="V69">
        <f t="shared" si="9"/>
        <v>0.3280047676809047</v>
      </c>
      <c r="W69">
        <f t="shared" si="19"/>
        <v>12.4</v>
      </c>
      <c r="X69">
        <f t="shared" si="13"/>
        <v>108.21613047342669</v>
      </c>
      <c r="Y69">
        <f t="shared" si="20"/>
        <v>4.0000021599999993</v>
      </c>
      <c r="Z69">
        <f t="shared" si="21"/>
        <v>2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>
        <v>0</v>
      </c>
      <c r="G70" s="270"/>
      <c r="H70" s="250">
        <f t="shared" si="15"/>
        <v>0.65595966728152921</v>
      </c>
      <c r="I70">
        <f t="shared" si="16"/>
        <v>6.008055075019394</v>
      </c>
      <c r="J70">
        <f t="shared" si="17"/>
        <v>3.1511285984499935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14.709279564815311</v>
      </c>
      <c r="V70">
        <f t="shared" si="9"/>
        <v>0.32119193345630587</v>
      </c>
      <c r="W70">
        <f t="shared" si="19"/>
        <v>12.66</v>
      </c>
      <c r="X70">
        <f t="shared" si="13"/>
        <v>101.6549780657983</v>
      </c>
      <c r="Y70">
        <f t="shared" si="20"/>
        <v>4.0000021599999993</v>
      </c>
      <c r="Z70">
        <f t="shared" si="21"/>
        <v>2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0.61665485444730472</v>
      </c>
      <c r="I71">
        <f t="shared" si="16"/>
        <v>5.6480550750193945</v>
      </c>
      <c r="J71">
        <f t="shared" si="17"/>
        <v>3.5111285984499929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14.349279564815312</v>
      </c>
      <c r="V71">
        <f t="shared" si="9"/>
        <v>0.31333097088946094</v>
      </c>
      <c r="W71">
        <f t="shared" si="19"/>
        <v>12.96</v>
      </c>
      <c r="X71">
        <f t="shared" si="13"/>
        <v>94.326337595457829</v>
      </c>
      <c r="Y71">
        <f t="shared" si="20"/>
        <v>4.0000021599999993</v>
      </c>
      <c r="Z71">
        <f t="shared" si="21"/>
        <v>2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0.84212843649999991</v>
      </c>
      <c r="D72">
        <f t="shared" si="2"/>
        <v>0.23579596221999999</v>
      </c>
      <c r="E72">
        <v>0</v>
      </c>
      <c r="G72" s="270"/>
      <c r="H72" s="250">
        <f t="shared" si="15"/>
        <v>0.59091064288585204</v>
      </c>
      <c r="I72">
        <f t="shared" si="16"/>
        <v>5.4122591127993953</v>
      </c>
      <c r="J72">
        <f t="shared" si="17"/>
        <v>3.7469245606699921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14.113483602595313</v>
      </c>
      <c r="V72">
        <f t="shared" si="9"/>
        <v>0.30818212857717042</v>
      </c>
      <c r="W72">
        <f t="shared" si="19"/>
        <v>13.24</v>
      </c>
      <c r="X72">
        <f t="shared" si="13"/>
        <v>89.666646568021932</v>
      </c>
      <c r="Y72">
        <f t="shared" si="20"/>
        <v>4.0000021599999993</v>
      </c>
      <c r="Z72">
        <f t="shared" si="21"/>
        <v>2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0.55160583005162744</v>
      </c>
      <c r="I73">
        <f t="shared" si="16"/>
        <v>5.0522591127993959</v>
      </c>
      <c r="J73">
        <f t="shared" si="17"/>
        <v>4.1069245606699916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13.753483602595313</v>
      </c>
      <c r="V73">
        <f t="shared" si="9"/>
        <v>0.30032116601032549</v>
      </c>
      <c r="W73">
        <f t="shared" si="19"/>
        <v>13.540000000000001</v>
      </c>
      <c r="X73">
        <f t="shared" si="13"/>
        <v>82.766979190479844</v>
      </c>
      <c r="Y73">
        <f t="shared" si="20"/>
        <v>4.0000021599999993</v>
      </c>
      <c r="Z73">
        <f t="shared" si="21"/>
        <v>2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G74" s="270"/>
      <c r="H74" s="250">
        <f t="shared" si="15"/>
        <v>0.51230101721740295</v>
      </c>
      <c r="I74">
        <f t="shared" si="16"/>
        <v>4.6922591127993964</v>
      </c>
      <c r="J74">
        <f t="shared" si="17"/>
        <v>4.466924560669991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13.393483602595314</v>
      </c>
      <c r="V74">
        <f t="shared" si="9"/>
        <v>0.29246020344348056</v>
      </c>
      <c r="W74">
        <f t="shared" si="19"/>
        <v>13.840000000000002</v>
      </c>
      <c r="X74">
        <f t="shared" si="13"/>
        <v>76.126511812937764</v>
      </c>
      <c r="Y74">
        <f t="shared" si="20"/>
        <v>4.0000021599999993</v>
      </c>
      <c r="Z74">
        <f t="shared" si="21"/>
        <v>2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0.48347748780563832</v>
      </c>
      <c r="I75">
        <f t="shared" si="16"/>
        <v>4.4282591127993971</v>
      </c>
      <c r="J75">
        <f t="shared" si="17"/>
        <v>4.7309245606699903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13.129483602595315</v>
      </c>
      <c r="V75">
        <f t="shared" si="9"/>
        <v>0.28669549756112767</v>
      </c>
      <c r="W75">
        <f t="shared" si="19"/>
        <v>14.060000000000002</v>
      </c>
      <c r="X75">
        <f t="shared" si="13"/>
        <v>71.421571736073574</v>
      </c>
      <c r="Y75">
        <f t="shared" si="20"/>
        <v>4.0000021599999993</v>
      </c>
      <c r="Z75">
        <f t="shared" si="21"/>
        <v>2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>
        <v>0</v>
      </c>
      <c r="G76" s="270"/>
      <c r="H76" s="250">
        <f t="shared" si="15"/>
        <v>0.45727427924948832</v>
      </c>
      <c r="I76">
        <f t="shared" si="16"/>
        <v>4.1882591127993951</v>
      </c>
      <c r="J76">
        <f t="shared" si="17"/>
        <v>4.9709245606699923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12.889483602595313</v>
      </c>
      <c r="V76">
        <f t="shared" si="9"/>
        <v>0.28145485584989766</v>
      </c>
      <c r="W76">
        <f t="shared" si="19"/>
        <v>14.260000000000002</v>
      </c>
      <c r="X76">
        <f t="shared" si="13"/>
        <v>67.265313484378808</v>
      </c>
      <c r="Y76">
        <f t="shared" si="20"/>
        <v>4.0000021599999993</v>
      </c>
      <c r="Z76">
        <f t="shared" si="21"/>
        <v>2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0</v>
      </c>
      <c r="G77" s="270"/>
      <c r="H77" s="250">
        <f t="shared" si="15"/>
        <v>0.42583042898210866</v>
      </c>
      <c r="I77">
        <f t="shared" si="16"/>
        <v>3.9002591127993949</v>
      </c>
      <c r="J77">
        <f t="shared" si="17"/>
        <v>5.2589245606699926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12.601483602595312</v>
      </c>
      <c r="V77">
        <f t="shared" si="9"/>
        <v>0.27516608579642171</v>
      </c>
      <c r="W77">
        <f t="shared" si="19"/>
        <v>14.500000000000002</v>
      </c>
      <c r="X77">
        <f t="shared" si="13"/>
        <v>62.429867582345125</v>
      </c>
      <c r="Y77">
        <f t="shared" si="20"/>
        <v>4.0000021599999993</v>
      </c>
      <c r="Z77">
        <f t="shared" si="21"/>
        <v>2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G78" s="270"/>
      <c r="H78" s="250">
        <f t="shared" si="15"/>
        <v>0.40401161792595902</v>
      </c>
      <c r="I78">
        <f t="shared" si="16"/>
        <v>3.700416614799396</v>
      </c>
      <c r="J78">
        <f t="shared" si="17"/>
        <v>5.4587670586699915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12.401641104595313</v>
      </c>
      <c r="V78">
        <f t="shared" si="9"/>
        <v>0.2708023235851918</v>
      </c>
      <c r="W78">
        <f t="shared" si="19"/>
        <v>14.700000000000001</v>
      </c>
      <c r="X78">
        <f t="shared" si="13"/>
        <v>59.172055120754244</v>
      </c>
      <c r="Y78">
        <f t="shared" si="20"/>
        <v>4.0401596619999989</v>
      </c>
      <c r="Z78">
        <f t="shared" si="21"/>
        <v>2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0.85322808775000003</v>
      </c>
      <c r="D79">
        <f t="shared" si="2"/>
        <v>0.1279842131625</v>
      </c>
      <c r="E79">
        <v>0</v>
      </c>
      <c r="G79" s="270"/>
      <c r="H79" s="250">
        <f t="shared" si="15"/>
        <v>0.39003829697016035</v>
      </c>
      <c r="I79">
        <f t="shared" si="16"/>
        <v>3.5724324016368971</v>
      </c>
      <c r="J79">
        <f t="shared" si="17"/>
        <v>5.5867512718324903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12.273656891432815</v>
      </c>
      <c r="V79">
        <f t="shared" si="9"/>
        <v>0.26800765939403209</v>
      </c>
      <c r="W79">
        <f t="shared" si="19"/>
        <v>14.850000000000001</v>
      </c>
      <c r="X79">
        <f t="shared" si="13"/>
        <v>57.127625892059193</v>
      </c>
      <c r="Y79">
        <f t="shared" si="20"/>
        <v>4.0401596619999989</v>
      </c>
      <c r="Z79">
        <f t="shared" si="21"/>
        <v>2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G80" s="270"/>
      <c r="H80" s="250">
        <f t="shared" si="15"/>
        <v>0.54791272580037398</v>
      </c>
      <c r="I80">
        <f t="shared" si="16"/>
        <v>5.0184332926368942</v>
      </c>
      <c r="J80">
        <f t="shared" si="17"/>
        <v>4.1407503808324932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13.719657782432812</v>
      </c>
      <c r="V80">
        <f t="shared" si="9"/>
        <v>0.29958254516007476</v>
      </c>
      <c r="W80">
        <f t="shared" si="19"/>
        <v>15.020000000000001</v>
      </c>
      <c r="X80">
        <f t="shared" si="13"/>
        <v>82.132003705476293</v>
      </c>
      <c r="Y80">
        <f t="shared" si="20"/>
        <v>5.6901605529999983</v>
      </c>
      <c r="Z80">
        <f t="shared" si="21"/>
        <v>2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0.52432983809983902</v>
      </c>
      <c r="I81">
        <f t="shared" si="16"/>
        <v>4.8024332926368931</v>
      </c>
      <c r="J81">
        <f t="shared" si="17"/>
        <v>4.3567503808324943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13.503657782432811</v>
      </c>
      <c r="V81">
        <f t="shared" si="9"/>
        <v>0.29486596761996781</v>
      </c>
      <c r="W81">
        <f t="shared" si="19"/>
        <v>15.200000000000001</v>
      </c>
      <c r="X81">
        <f t="shared" si="13"/>
        <v>78.131232033261227</v>
      </c>
      <c r="Y81">
        <f t="shared" si="20"/>
        <v>5.6901605529999983</v>
      </c>
      <c r="Z81">
        <f t="shared" si="21"/>
        <v>2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0.50074695039930417</v>
      </c>
      <c r="I82">
        <f t="shared" ref="I82:I113" si="26">IF(B83="","",IF(B83&gt;-0.0001,IF((+U82-R82)&lt;0,0,+U82-R82),""))</f>
        <v>4.586433292636892</v>
      </c>
      <c r="J82">
        <f t="shared" ref="J82:J113" si="27">IF(B83="","",IF(B83&gt;-0.0001,IF((Q82-U82)&lt;0,0,Q82-U82),""))</f>
        <v>4.5727503808324954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13.287657782432809</v>
      </c>
      <c r="V82">
        <f t="shared" ref="V82:V145" si="31">U82/P82</f>
        <v>0.29014939007986085</v>
      </c>
      <c r="W82">
        <f t="shared" ref="W82:W113" si="32">IF(+B83&gt;-0.01,+B83+W81,"")</f>
        <v>15.38</v>
      </c>
      <c r="X82">
        <f t="shared" si="13"/>
        <v>74.223772361046144</v>
      </c>
      <c r="Y82">
        <f t="shared" ref="Y82:Y113" si="33">IF(+B83&gt;-0.01,+E82+Y81,"")</f>
        <v>5.6901605529999983</v>
      </c>
      <c r="Z82">
        <f t="shared" ref="Z82:Z113" si="34">IF(+B83&gt;-0.01,+F82+Z81,"")</f>
        <v>2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>
        <v>1</v>
      </c>
      <c r="G83" s="270"/>
      <c r="H83" s="250">
        <f t="shared" si="25"/>
        <v>0.58525230094074798</v>
      </c>
      <c r="I83">
        <f t="shared" si="26"/>
        <v>5.3604333196368916</v>
      </c>
      <c r="J83">
        <f t="shared" si="27"/>
        <v>3.7987503538324958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14.061657809432809</v>
      </c>
      <c r="V83">
        <f t="shared" si="31"/>
        <v>0.30705046018814958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88.65739537754655</v>
      </c>
      <c r="Y83">
        <f t="shared" si="33"/>
        <v>5.7401605799999986</v>
      </c>
      <c r="Z83">
        <f t="shared" si="34"/>
        <v>3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0.55249829024556074</v>
      </c>
      <c r="I84">
        <f t="shared" si="26"/>
        <v>5.0604333196368909</v>
      </c>
      <c r="J84">
        <f t="shared" si="27"/>
        <v>4.0987503538324965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13.761657809432808</v>
      </c>
      <c r="V84">
        <f t="shared" si="31"/>
        <v>0.30049965804911216</v>
      </c>
      <c r="W84">
        <f t="shared" si="32"/>
        <v>15.860000000000001</v>
      </c>
      <c r="X84">
        <f t="shared" si="35"/>
        <v>82.920768038825628</v>
      </c>
      <c r="Y84">
        <f t="shared" si="33"/>
        <v>5.7401605799999986</v>
      </c>
      <c r="Z84">
        <f t="shared" si="34"/>
        <v>3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0.51057315655572111</v>
      </c>
      <c r="I85">
        <f t="shared" si="26"/>
        <v>4.6764333196368906</v>
      </c>
      <c r="J85">
        <f t="shared" si="27"/>
        <v>4.4827503538324969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13.377657809432808</v>
      </c>
      <c r="V85">
        <f t="shared" si="31"/>
        <v>0.29211463131114423</v>
      </c>
      <c r="W85">
        <f t="shared" si="32"/>
        <v>16.18</v>
      </c>
      <c r="X85">
        <f t="shared" si="35"/>
        <v>75.840541045262853</v>
      </c>
      <c r="Y85">
        <f t="shared" si="33"/>
        <v>5.7401605799999986</v>
      </c>
      <c r="Z85">
        <f t="shared" si="34"/>
        <v>3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0.46995818329368905</v>
      </c>
      <c r="I86">
        <f t="shared" si="26"/>
        <v>4.3044333196368907</v>
      </c>
      <c r="J86">
        <f t="shared" si="27"/>
        <v>4.8547503538324968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13.005657809432808</v>
      </c>
      <c r="V86">
        <f t="shared" si="31"/>
        <v>0.28399163665873783</v>
      </c>
      <c r="W86">
        <f t="shared" si="32"/>
        <v>16.489999999999998</v>
      </c>
      <c r="X86">
        <f t="shared" si="35"/>
        <v>69.262803145248924</v>
      </c>
      <c r="Y86">
        <f t="shared" si="33"/>
        <v>5.7401605799999986</v>
      </c>
      <c r="Z86">
        <f t="shared" si="34"/>
        <v>3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0.43851433302630938</v>
      </c>
      <c r="I87">
        <f t="shared" si="26"/>
        <v>4.0164333196368904</v>
      </c>
      <c r="J87">
        <f t="shared" si="27"/>
        <v>5.142750353832497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12.717657809432808</v>
      </c>
      <c r="V87">
        <f t="shared" si="31"/>
        <v>0.27770286660526189</v>
      </c>
      <c r="W87">
        <f t="shared" si="32"/>
        <v>16.729999999999997</v>
      </c>
      <c r="X87">
        <f t="shared" si="35"/>
        <v>64.360440900076838</v>
      </c>
      <c r="Y87">
        <f t="shared" si="33"/>
        <v>5.7401605799999986</v>
      </c>
      <c r="Z87">
        <f t="shared" si="34"/>
        <v>3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0.40707048275892965</v>
      </c>
      <c r="I88">
        <f t="shared" si="26"/>
        <v>3.7284333196368902</v>
      </c>
      <c r="J88">
        <f t="shared" si="27"/>
        <v>5.4307503538324973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12.429657809432808</v>
      </c>
      <c r="V88">
        <f t="shared" si="31"/>
        <v>0.27141409655178594</v>
      </c>
      <c r="W88">
        <f t="shared" si="32"/>
        <v>16.969999999999995</v>
      </c>
      <c r="X88">
        <f t="shared" si="35"/>
        <v>59.62396665490477</v>
      </c>
      <c r="Y88">
        <f t="shared" si="33"/>
        <v>5.7401605799999986</v>
      </c>
      <c r="Z88">
        <f t="shared" si="34"/>
        <v>3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0.37431647206374241</v>
      </c>
      <c r="I89">
        <f t="shared" si="26"/>
        <v>3.4284333196368895</v>
      </c>
      <c r="J89">
        <f t="shared" si="27"/>
        <v>5.730750353832498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12.129657809432807</v>
      </c>
      <c r="V89">
        <f t="shared" si="31"/>
        <v>0.26486329441274847</v>
      </c>
      <c r="W89">
        <f t="shared" si="32"/>
        <v>17.219999999999995</v>
      </c>
      <c r="X89">
        <f t="shared" si="35"/>
        <v>54.866539316183854</v>
      </c>
      <c r="Y89">
        <f t="shared" si="33"/>
        <v>5.7401605799999986</v>
      </c>
      <c r="Z89">
        <f t="shared" si="34"/>
        <v>3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1</v>
      </c>
      <c r="G90" s="270"/>
      <c r="H90" s="250">
        <f t="shared" si="25"/>
        <v>0.45205265744698658</v>
      </c>
      <c r="I90">
        <f t="shared" si="26"/>
        <v>4.1404333196368892</v>
      </c>
      <c r="J90">
        <f t="shared" si="27"/>
        <v>5.0187503538324982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12.841657809432807</v>
      </c>
      <c r="V90">
        <f t="shared" si="31"/>
        <v>0.28041053148939732</v>
      </c>
      <c r="W90">
        <f t="shared" si="32"/>
        <v>17.459999999999994</v>
      </c>
      <c r="X90">
        <f t="shared" si="35"/>
        <v>66.450844200081463</v>
      </c>
      <c r="Y90">
        <f t="shared" si="33"/>
        <v>5.7401605799999986</v>
      </c>
      <c r="Z90">
        <f t="shared" si="34"/>
        <v>4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0.99616692950000008</v>
      </c>
      <c r="D91">
        <f t="shared" si="24"/>
        <v>0.23908006308000002</v>
      </c>
      <c r="E91">
        <v>0</v>
      </c>
      <c r="G91" s="270"/>
      <c r="H91" s="250">
        <f t="shared" si="25"/>
        <v>0.42594988763655883</v>
      </c>
      <c r="I91">
        <f t="shared" si="26"/>
        <v>3.9013532565568898</v>
      </c>
      <c r="J91">
        <f t="shared" si="27"/>
        <v>5.2578304169124976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12.602577746352807</v>
      </c>
      <c r="V91">
        <f t="shared" si="31"/>
        <v>0.27518997752731178</v>
      </c>
      <c r="W91">
        <f t="shared" si="32"/>
        <v>17.699999999999992</v>
      </c>
      <c r="X91">
        <f t="shared" si="35"/>
        <v>62.447924058275525</v>
      </c>
      <c r="Y91">
        <f t="shared" si="33"/>
        <v>5.7401605799999986</v>
      </c>
      <c r="Z91">
        <f t="shared" si="34"/>
        <v>4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0.39188571651356446</v>
      </c>
      <c r="I92">
        <f t="shared" si="26"/>
        <v>3.5893532565568922</v>
      </c>
      <c r="J92">
        <f t="shared" si="27"/>
        <v>5.5698304169124953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12.29057774635281</v>
      </c>
      <c r="V92">
        <f t="shared" si="31"/>
        <v>0.26837714330271289</v>
      </c>
      <c r="W92">
        <f t="shared" si="32"/>
        <v>17.959999999999994</v>
      </c>
      <c r="X92">
        <f t="shared" si="35"/>
        <v>57.39604158536774</v>
      </c>
      <c r="Y92">
        <f t="shared" si="33"/>
        <v>5.7401605799999986</v>
      </c>
      <c r="Z92">
        <f t="shared" si="34"/>
        <v>4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0.35651138496276252</v>
      </c>
      <c r="I93">
        <f t="shared" si="26"/>
        <v>3.2653532565568941</v>
      </c>
      <c r="J93">
        <f t="shared" si="27"/>
        <v>5.8938304169124933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11.966577746352812</v>
      </c>
      <c r="V93">
        <f t="shared" si="31"/>
        <v>0.26130227699255248</v>
      </c>
      <c r="W93">
        <f t="shared" si="32"/>
        <v>18.229999999999993</v>
      </c>
      <c r="X93">
        <f t="shared" si="35"/>
        <v>52.355919940425025</v>
      </c>
      <c r="Y93">
        <f t="shared" si="33"/>
        <v>5.7401605799999986</v>
      </c>
      <c r="Z93">
        <f t="shared" si="34"/>
        <v>4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0.31525734455872123</v>
      </c>
      <c r="I94">
        <f t="shared" si="26"/>
        <v>2.8874999232235528</v>
      </c>
      <c r="J94">
        <f t="shared" si="27"/>
        <v>6.2716837502458347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11.58872441301947</v>
      </c>
      <c r="V94">
        <f t="shared" si="31"/>
        <v>0.25305146891174424</v>
      </c>
      <c r="W94">
        <f t="shared" si="32"/>
        <v>18.549999999999994</v>
      </c>
      <c r="X94">
        <f t="shared" si="35"/>
        <v>46.743257179383242</v>
      </c>
      <c r="Y94">
        <f t="shared" si="33"/>
        <v>5.7401605799999986</v>
      </c>
      <c r="Z94">
        <f t="shared" si="34"/>
        <v>4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G95" s="270"/>
      <c r="H95" s="250">
        <f t="shared" si="25"/>
        <v>0.27871805162942787</v>
      </c>
      <c r="I95">
        <f t="shared" si="26"/>
        <v>2.5528298279854535</v>
      </c>
      <c r="J95">
        <f t="shared" si="27"/>
        <v>6.6063538454839339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11.254054317781371</v>
      </c>
      <c r="V95">
        <f t="shared" si="31"/>
        <v>0.24574361032588557</v>
      </c>
      <c r="W95">
        <f t="shared" si="32"/>
        <v>18.869999999999994</v>
      </c>
      <c r="X95">
        <f t="shared" si="35"/>
        <v>42.010501874731375</v>
      </c>
      <c r="Y95">
        <f t="shared" si="33"/>
        <v>5.7401605799999986</v>
      </c>
      <c r="Z95">
        <f t="shared" si="34"/>
        <v>4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G96" s="270"/>
      <c r="H96" s="250">
        <f t="shared" si="25"/>
        <v>0.2635477201900337</v>
      </c>
      <c r="I96">
        <f t="shared" si="26"/>
        <v>2.4138819759446353</v>
      </c>
      <c r="J96">
        <f t="shared" si="27"/>
        <v>6.7453016975247522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11.115106465740553</v>
      </c>
      <c r="V96">
        <f t="shared" si="31"/>
        <v>0.24270954403800674</v>
      </c>
      <c r="W96">
        <f t="shared" si="32"/>
        <v>19.019999999999992</v>
      </c>
      <c r="X96">
        <f>IF(E96="",0,IF(E96&gt;-0.0001,MAX(IF(I96&gt;0.001,(I96*U96+T96),MIN((+X95+G96+H96-F96+S96-S95),S96)),T96),""))</f>
        <v>40.111371484887414</v>
      </c>
      <c r="Y96">
        <f t="shared" si="33"/>
        <v>5.7401605799999986</v>
      </c>
      <c r="Z96">
        <f t="shared" si="34"/>
        <v>4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>
        <v>0</v>
      </c>
      <c r="G97" s="270"/>
      <c r="H97" s="250">
        <f t="shared" si="25"/>
        <v>0.2424898553586842</v>
      </c>
      <c r="I97">
        <f t="shared" si="26"/>
        <v>2.2210091241832135</v>
      </c>
      <c r="J97">
        <f t="shared" si="27"/>
        <v>6.9381745492861739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10.922233613979131</v>
      </c>
      <c r="V97">
        <f t="shared" si="31"/>
        <v>0.23849797107173684</v>
      </c>
      <c r="W97">
        <f t="shared" si="32"/>
        <v>19.239999999999991</v>
      </c>
      <c r="X97">
        <f>IF(E97="",0,IF(E97&gt;-0.0001,MAX(IF(I97&gt;0.001,(I97*U97+T97),MIN((+X96+G97+H97-F97+S97-S96),S97)),T97),""))</f>
        <v>37.539196839638855</v>
      </c>
      <c r="Y97">
        <f t="shared" si="33"/>
        <v>5.7401605799999986</v>
      </c>
      <c r="Z97">
        <f t="shared" si="34"/>
        <v>4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0</v>
      </c>
      <c r="G98" s="270"/>
      <c r="H98" s="250">
        <f t="shared" si="25"/>
        <v>0.22414760936937947</v>
      </c>
      <c r="I98">
        <f t="shared" si="26"/>
        <v>2.0530091241832142</v>
      </c>
      <c r="J98">
        <f t="shared" si="27"/>
        <v>7.1061745492861732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10.754233613979132</v>
      </c>
      <c r="V98">
        <f t="shared" si="31"/>
        <v>0.23482952187387587</v>
      </c>
      <c r="W98">
        <f t="shared" si="32"/>
        <v>19.379999999999992</v>
      </c>
      <c r="X98">
        <f t="shared" si="35"/>
        <v>35.359356059627594</v>
      </c>
      <c r="Y98">
        <f t="shared" si="33"/>
        <v>5.7401605799999986</v>
      </c>
      <c r="Z98">
        <f t="shared" si="34"/>
        <v>4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0.23332733629674141</v>
      </c>
      <c r="I99">
        <f t="shared" si="26"/>
        <v>2.137087929183215</v>
      </c>
      <c r="J99">
        <f t="shared" si="27"/>
        <v>7.0220957442861724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10.838312418979132</v>
      </c>
      <c r="V99">
        <f t="shared" si="31"/>
        <v>0.23666546725934828</v>
      </c>
      <c r="W99">
        <f t="shared" si="32"/>
        <v>19.409999999999993</v>
      </c>
      <c r="X99">
        <f t="shared" si="35"/>
        <v>36.443242969847446</v>
      </c>
      <c r="Y99">
        <f t="shared" si="33"/>
        <v>5.860239384999999</v>
      </c>
      <c r="Z99">
        <f t="shared" si="34"/>
        <v>4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0.23068982526287327</v>
      </c>
      <c r="I100">
        <f t="shared" si="26"/>
        <v>2.1129304811832146</v>
      </c>
      <c r="J100">
        <f t="shared" si="27"/>
        <v>7.0462531922861729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10.814154970979132</v>
      </c>
      <c r="V100">
        <f t="shared" si="31"/>
        <v>0.23613796505257464</v>
      </c>
      <c r="W100">
        <f t="shared" si="32"/>
        <v>19.479999999999993</v>
      </c>
      <c r="X100">
        <f t="shared" si="35"/>
        <v>36.130373992951405</v>
      </c>
      <c r="Y100">
        <f t="shared" si="33"/>
        <v>5.9200819369999991</v>
      </c>
      <c r="Z100">
        <f t="shared" si="34"/>
        <v>4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0.22543199337339004</v>
      </c>
      <c r="I101">
        <f t="shared" si="26"/>
        <v>2.0647730331832133</v>
      </c>
      <c r="J101">
        <f t="shared" si="27"/>
        <v>7.0944106402861742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10.765997522979131</v>
      </c>
      <c r="V101">
        <f t="shared" si="31"/>
        <v>0.23508639867467801</v>
      </c>
      <c r="W101">
        <f t="shared" si="32"/>
        <v>19.569999999999993</v>
      </c>
      <c r="X101">
        <f t="shared" si="35"/>
        <v>35.510157687295191</v>
      </c>
      <c r="Y101">
        <f t="shared" si="33"/>
        <v>5.9799244889999992</v>
      </c>
      <c r="Z101">
        <f t="shared" si="34"/>
        <v>4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0.21386730805870477</v>
      </c>
      <c r="I102">
        <f t="shared" si="26"/>
        <v>1.9588499562601367</v>
      </c>
      <c r="J102">
        <f t="shared" si="27"/>
        <v>7.2003337172092508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10.660074446056054</v>
      </c>
      <c r="V102">
        <f t="shared" si="31"/>
        <v>0.23277346161174095</v>
      </c>
      <c r="W102">
        <f t="shared" si="32"/>
        <v>19.659999999999993</v>
      </c>
      <c r="X102">
        <f t="shared" si="35"/>
        <v>34.162302688917315</v>
      </c>
      <c r="Y102">
        <f t="shared" si="33"/>
        <v>5.9799244889999992</v>
      </c>
      <c r="Z102">
        <f t="shared" si="34"/>
        <v>4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0.21680678234843434</v>
      </c>
      <c r="I103">
        <f t="shared" si="26"/>
        <v>1.9857731411832109</v>
      </c>
      <c r="J103">
        <f t="shared" si="27"/>
        <v>7.1734105322861765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10.686997630979128</v>
      </c>
      <c r="V103">
        <f t="shared" si="31"/>
        <v>0.23336135646968686</v>
      </c>
      <c r="W103">
        <f t="shared" si="32"/>
        <v>19.809999999999992</v>
      </c>
      <c r="X103">
        <f t="shared" si="35"/>
        <v>34.502769182017573</v>
      </c>
      <c r="Y103">
        <f t="shared" si="33"/>
        <v>6.1799245969999994</v>
      </c>
      <c r="Z103">
        <f t="shared" si="34"/>
        <v>4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>
        <v>1</v>
      </c>
      <c r="H104" s="250">
        <f t="shared" si="25"/>
        <v>0.32356826870247235</v>
      </c>
      <c r="I104">
        <f t="shared" si="26"/>
        <v>2.9636212039524406</v>
      </c>
      <c r="J104">
        <f t="shared" si="27"/>
        <v>6.1955624695169469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11.664845693748358</v>
      </c>
      <c r="V104">
        <f t="shared" si="31"/>
        <v>0.25471365374049448</v>
      </c>
      <c r="W104">
        <f t="shared" si="32"/>
        <v>19.979999999999993</v>
      </c>
      <c r="X104">
        <f t="shared" si="35"/>
        <v>47.851000365356562</v>
      </c>
      <c r="Y104">
        <f t="shared" si="33"/>
        <v>6.3500034289999991</v>
      </c>
      <c r="Z104">
        <f t="shared" si="34"/>
        <v>5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0.29660060327192256</v>
      </c>
      <c r="I105">
        <f t="shared" si="26"/>
        <v>2.7166194030293642</v>
      </c>
      <c r="J105">
        <f t="shared" si="27"/>
        <v>6.4425642704400232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11.417843892825282</v>
      </c>
      <c r="V105">
        <f t="shared" si="31"/>
        <v>0.2493201206543845</v>
      </c>
      <c r="W105">
        <f t="shared" si="32"/>
        <v>20.229999999999993</v>
      </c>
      <c r="X105">
        <f t="shared" si="35"/>
        <v>44.298752586540104</v>
      </c>
      <c r="Y105">
        <f t="shared" si="33"/>
        <v>6.3799247049999988</v>
      </c>
      <c r="Z105">
        <f t="shared" si="34"/>
        <v>5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0.27173275053642248</v>
      </c>
      <c r="I106">
        <f t="shared" si="26"/>
        <v>2.4888501722601308</v>
      </c>
      <c r="J106">
        <f t="shared" si="27"/>
        <v>6.6703335012092566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11.190074662056048</v>
      </c>
      <c r="V106">
        <f t="shared" si="31"/>
        <v>0.24434655010728448</v>
      </c>
      <c r="W106">
        <f t="shared" si="32"/>
        <v>20.439999999999994</v>
      </c>
      <c r="X106">
        <f t="shared" si="35"/>
        <v>41.131235576792534</v>
      </c>
      <c r="Y106">
        <f t="shared" si="33"/>
        <v>6.3799247049999988</v>
      </c>
      <c r="Z106">
        <f t="shared" si="34"/>
        <v>5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0.2450760249091086</v>
      </c>
      <c r="I107">
        <f t="shared" si="26"/>
        <v>2.2446963261062844</v>
      </c>
      <c r="J107">
        <f t="shared" si="27"/>
        <v>6.914487347363103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10.945920815902202</v>
      </c>
      <c r="V107">
        <f t="shared" si="31"/>
        <v>0.23901520498182172</v>
      </c>
      <c r="W107">
        <f t="shared" si="32"/>
        <v>20.669999999999995</v>
      </c>
      <c r="X107">
        <f t="shared" si="35"/>
        <v>37.851084567836587</v>
      </c>
      <c r="Y107">
        <f t="shared" si="33"/>
        <v>6.3799247049999988</v>
      </c>
      <c r="Z107">
        <f t="shared" si="34"/>
        <v>5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0.23225977473959664</v>
      </c>
      <c r="I108">
        <f t="shared" si="26"/>
        <v>2.127309936798591</v>
      </c>
      <c r="J108">
        <f t="shared" si="27"/>
        <v>7.0318737366707964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10.828534426594508</v>
      </c>
      <c r="V108">
        <f t="shared" si="31"/>
        <v>0.23645195494791932</v>
      </c>
      <c r="W108">
        <f t="shared" si="32"/>
        <v>20.859999999999996</v>
      </c>
      <c r="X108">
        <f t="shared" si="35"/>
        <v>36.316465213190739</v>
      </c>
      <c r="Y108">
        <f t="shared" si="33"/>
        <v>6.4598460079999986</v>
      </c>
      <c r="Z108">
        <f t="shared" si="34"/>
        <v>5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0.2111964263233071</v>
      </c>
      <c r="I109">
        <f t="shared" si="26"/>
        <v>1.9343868598755147</v>
      </c>
      <c r="J109">
        <f t="shared" si="27"/>
        <v>7.2247968135938727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10.635611349671432</v>
      </c>
      <c r="V109">
        <f t="shared" si="31"/>
        <v>0.23223928526466142</v>
      </c>
      <c r="W109">
        <f t="shared" si="32"/>
        <v>21.049999999999997</v>
      </c>
      <c r="X109">
        <f t="shared" si="35"/>
        <v>33.854203168077916</v>
      </c>
      <c r="Y109">
        <f t="shared" si="33"/>
        <v>6.4598460079999986</v>
      </c>
      <c r="Z109">
        <f t="shared" si="34"/>
        <v>5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0.18844498658657349</v>
      </c>
      <c r="I110">
        <f t="shared" si="26"/>
        <v>1.7260022444909016</v>
      </c>
      <c r="J110">
        <f t="shared" si="27"/>
        <v>7.4331814289784859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10.427226734286819</v>
      </c>
      <c r="V110">
        <f t="shared" si="31"/>
        <v>0.22768899731731468</v>
      </c>
      <c r="W110">
        <f t="shared" si="32"/>
        <v>21.259999999999998</v>
      </c>
      <c r="X110">
        <f t="shared" si="35"/>
        <v>31.278233073725197</v>
      </c>
      <c r="Y110">
        <f t="shared" si="33"/>
        <v>6.4598460079999986</v>
      </c>
      <c r="Z110">
        <f t="shared" si="34"/>
        <v>5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0.98089446000000002</v>
      </c>
      <c r="D111">
        <f t="shared" si="24"/>
        <v>0.16675205820000003</v>
      </c>
      <c r="E111">
        <v>0</v>
      </c>
      <c r="F111">
        <v>1</v>
      </c>
      <c r="H111" s="250">
        <f t="shared" si="25"/>
        <v>0.27941902657810647</v>
      </c>
      <c r="I111">
        <f t="shared" si="26"/>
        <v>2.5592501862909014</v>
      </c>
      <c r="J111">
        <f t="shared" si="27"/>
        <v>6.599933487178486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11.260474676086819</v>
      </c>
      <c r="V111">
        <f t="shared" si="31"/>
        <v>0.24588380531562129</v>
      </c>
      <c r="W111">
        <f t="shared" si="32"/>
        <v>21.43</v>
      </c>
      <c r="X111">
        <f t="shared" si="35"/>
        <v>42.099188239029786</v>
      </c>
      <c r="Y111">
        <f t="shared" si="33"/>
        <v>6.4598460079999986</v>
      </c>
      <c r="Z111">
        <f t="shared" si="34"/>
        <v>6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0.25772579334075546</v>
      </c>
      <c r="I112">
        <f t="shared" si="26"/>
        <v>2.360557878598593</v>
      </c>
      <c r="J112">
        <f t="shared" si="27"/>
        <v>6.7986257948707944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11.06178236839451</v>
      </c>
      <c r="V112">
        <f t="shared" si="31"/>
        <v>0.2415451586681511</v>
      </c>
      <c r="W112">
        <f t="shared" si="32"/>
        <v>21.64</v>
      </c>
      <c r="X112">
        <f t="shared" si="35"/>
        <v>39.392793847587278</v>
      </c>
      <c r="Y112">
        <f t="shared" si="33"/>
        <v>6.4598460079999986</v>
      </c>
      <c r="Z112">
        <f t="shared" si="34"/>
        <v>6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0.24663982049007688</v>
      </c>
      <c r="I113">
        <f t="shared" si="26"/>
        <v>2.2590194170601325</v>
      </c>
      <c r="J113">
        <f t="shared" si="27"/>
        <v>6.9001642564092549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10.96024390685605</v>
      </c>
      <c r="V113">
        <f t="shared" si="31"/>
        <v>0.23932796409801538</v>
      </c>
      <c r="W113">
        <f t="shared" si="32"/>
        <v>21.75</v>
      </c>
      <c r="X113">
        <f t="shared" si="35"/>
        <v>38.040220127833436</v>
      </c>
      <c r="Y113">
        <f t="shared" si="33"/>
        <v>6.4598460079999986</v>
      </c>
      <c r="Z113">
        <f t="shared" si="34"/>
        <v>6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0.23920698887242997</v>
      </c>
      <c r="I114">
        <f t="shared" ref="I114:I129" si="38">IF(B115="","",IF(B115&gt;-0.0001,IF((+U114-R114)&lt;0,0,+U114-R114),""))</f>
        <v>2.1909407470601341</v>
      </c>
      <c r="J114">
        <f t="shared" ref="J114:J129" si="39">IF(B115="","",IF(B115&gt;-0.0001,IF((Q114-U114)&lt;0,0,Q114-U114),""))</f>
        <v>6.9682429264092534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10.892165236856052</v>
      </c>
      <c r="V114">
        <f t="shared" si="31"/>
        <v>0.23784139777448599</v>
      </c>
      <c r="W114">
        <f t="shared" ref="W114:W129" si="41">IF(+B115&gt;-0.01,+B115+W113,"")</f>
        <v>21.97</v>
      </c>
      <c r="X114">
        <f t="shared" si="35"/>
        <v>37.144904967670428</v>
      </c>
      <c r="Y114">
        <f t="shared" ref="Y114:Y129" si="42">IF(+B115&gt;-0.01,+E114+Y113,"")</f>
        <v>6.5897673379999988</v>
      </c>
      <c r="Z114">
        <f t="shared" ref="Z114:Z129" si="43">IF(+B115&gt;-0.01,+F114+Z113,"")</f>
        <v>6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0.22167959938679335</v>
      </c>
      <c r="I115">
        <f t="shared" si="38"/>
        <v>2.0304041674447522</v>
      </c>
      <c r="J115">
        <f t="shared" si="39"/>
        <v>7.1287795060246353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10.73162865724067</v>
      </c>
      <c r="V115">
        <f t="shared" si="31"/>
        <v>0.23433591987735866</v>
      </c>
      <c r="W115">
        <f t="shared" si="41"/>
        <v>22.29</v>
      </c>
      <c r="X115">
        <f t="shared" si="35"/>
        <v>35.070359875661595</v>
      </c>
      <c r="Y115">
        <f t="shared" si="42"/>
        <v>6.7098461429999992</v>
      </c>
      <c r="Z115">
        <f t="shared" si="43"/>
        <v>6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0.98078214949999998</v>
      </c>
      <c r="D116">
        <f t="shared" si="24"/>
        <v>0.26481118036500001</v>
      </c>
      <c r="E116">
        <v>0</v>
      </c>
      <c r="H116" s="250">
        <f t="shared" si="37"/>
        <v>0.19276750527385875</v>
      </c>
      <c r="I116">
        <f t="shared" si="38"/>
        <v>1.7655929870797511</v>
      </c>
      <c r="J116">
        <f t="shared" si="39"/>
        <v>7.3935906863896363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10.466817476875669</v>
      </c>
      <c r="V116">
        <f t="shared" si="31"/>
        <v>0.22855350105477173</v>
      </c>
      <c r="W116">
        <f t="shared" si="41"/>
        <v>22.56</v>
      </c>
      <c r="X116">
        <f t="shared" si="35"/>
        <v>31.760955860746066</v>
      </c>
      <c r="Y116">
        <f t="shared" si="42"/>
        <v>6.7098461429999992</v>
      </c>
      <c r="Z116">
        <f t="shared" si="43"/>
        <v>6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0.17644089071194999</v>
      </c>
      <c r="I117">
        <f t="shared" si="38"/>
        <v>1.6160545255412888</v>
      </c>
      <c r="J117">
        <f t="shared" si="39"/>
        <v>7.5431291479280986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10.317279015337206</v>
      </c>
      <c r="V117">
        <f t="shared" si="31"/>
        <v>0.22528817814238999</v>
      </c>
      <c r="W117">
        <f t="shared" si="41"/>
        <v>22.74</v>
      </c>
      <c r="X117">
        <f t="shared" si="35"/>
        <v>29.954101770538475</v>
      </c>
      <c r="Y117">
        <f t="shared" si="42"/>
        <v>6.7098461429999992</v>
      </c>
      <c r="Z117">
        <f t="shared" si="43"/>
        <v>6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>
        <v>0.75</v>
      </c>
      <c r="H118" s="250">
        <f t="shared" si="37"/>
        <v>0.25592376888434148</v>
      </c>
      <c r="I118">
        <f t="shared" si="38"/>
        <v>2.3440528056182135</v>
      </c>
      <c r="J118">
        <f t="shared" si="39"/>
        <v>6.8151308678511739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11.045277295414131</v>
      </c>
      <c r="V118">
        <f t="shared" si="31"/>
        <v>0.24118475377686829</v>
      </c>
      <c r="W118">
        <f t="shared" si="41"/>
        <v>22.99</v>
      </c>
      <c r="X118">
        <f t="shared" si="35"/>
        <v>39.171529559677261</v>
      </c>
      <c r="Y118">
        <f t="shared" si="42"/>
        <v>6.8897674999999996</v>
      </c>
      <c r="Z118">
        <f t="shared" si="43"/>
        <v>6.75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0.25132101720876204</v>
      </c>
      <c r="I119">
        <f t="shared" si="38"/>
        <v>2.3018953576182124</v>
      </c>
      <c r="J119">
        <f t="shared" si="39"/>
        <v>6.857288315851175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11.00311984741413</v>
      </c>
      <c r="V119">
        <f t="shared" si="31"/>
        <v>0.24026420344175239</v>
      </c>
      <c r="W119">
        <f t="shared" si="41"/>
        <v>23.119999999999997</v>
      </c>
      <c r="X119">
        <f t="shared" si="35"/>
        <v>38.608846822610012</v>
      </c>
      <c r="Y119">
        <f t="shared" si="42"/>
        <v>6.9496100519999997</v>
      </c>
      <c r="Z119">
        <f t="shared" si="43"/>
        <v>6.75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0.23801784978794763</v>
      </c>
      <c r="I120">
        <f t="shared" si="38"/>
        <v>2.1800492037720591</v>
      </c>
      <c r="J120">
        <f t="shared" si="39"/>
        <v>6.9791344696973283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10.881273693567977</v>
      </c>
      <c r="V120">
        <f t="shared" si="31"/>
        <v>0.23760356995758952</v>
      </c>
      <c r="W120">
        <f t="shared" si="41"/>
        <v>23.279999999999998</v>
      </c>
      <c r="X120">
        <f t="shared" si="35"/>
        <v>37.002528378219331</v>
      </c>
      <c r="Y120">
        <f t="shared" si="42"/>
        <v>6.9496100519999997</v>
      </c>
      <c r="Z120">
        <f t="shared" si="43"/>
        <v>6.75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0.22350530351069542</v>
      </c>
      <c r="I121">
        <f t="shared" si="38"/>
        <v>2.0471261268489815</v>
      </c>
      <c r="J121">
        <f t="shared" si="39"/>
        <v>7.1120575466204059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10.748350616644899</v>
      </c>
      <c r="V121">
        <f t="shared" si="31"/>
        <v>0.23470106070213909</v>
      </c>
      <c r="W121">
        <f t="shared" si="41"/>
        <v>23.459999999999997</v>
      </c>
      <c r="X121">
        <f t="shared" si="35"/>
        <v>35.284045694397747</v>
      </c>
      <c r="Y121">
        <f t="shared" si="42"/>
        <v>6.9496100519999997</v>
      </c>
      <c r="Z121">
        <f t="shared" si="43"/>
        <v>6.75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0.95925489274999998</v>
      </c>
      <c r="D122">
        <f t="shared" si="24"/>
        <v>0.1822584296225</v>
      </c>
      <c r="E122">
        <v>0</v>
      </c>
      <c r="H122" s="250">
        <f t="shared" si="37"/>
        <v>0.20360632166688411</v>
      </c>
      <c r="I122">
        <f t="shared" si="38"/>
        <v>1.8648676972264813</v>
      </c>
      <c r="J122">
        <f t="shared" si="39"/>
        <v>7.2943159762429062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10.566092187022399</v>
      </c>
      <c r="V122">
        <f t="shared" si="31"/>
        <v>0.23072126433337681</v>
      </c>
      <c r="W122">
        <f t="shared" si="41"/>
        <v>23.65</v>
      </c>
      <c r="X122">
        <f t="shared" si="35"/>
        <v>32.985180332025791</v>
      </c>
      <c r="Y122">
        <f t="shared" si="42"/>
        <v>6.9496100519999997</v>
      </c>
      <c r="Z122">
        <f t="shared" si="43"/>
        <v>6.75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0.18773322417613966</v>
      </c>
      <c r="I123">
        <f t="shared" si="38"/>
        <v>1.7194830818418669</v>
      </c>
      <c r="J123">
        <f t="shared" si="39"/>
        <v>7.4397005916275205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10.420707571637784</v>
      </c>
      <c r="V123">
        <f t="shared" si="31"/>
        <v>0.22754664483522793</v>
      </c>
      <c r="W123">
        <f t="shared" si="41"/>
        <v>23.86</v>
      </c>
      <c r="X123">
        <f t="shared" si="35"/>
        <v>31.199046696783228</v>
      </c>
      <c r="Y123">
        <f t="shared" si="42"/>
        <v>6.9496100519999997</v>
      </c>
      <c r="Z123">
        <f t="shared" si="43"/>
        <v>6.75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0.16873589797293118</v>
      </c>
      <c r="I124">
        <f t="shared" si="38"/>
        <v>1.5454830818418674</v>
      </c>
      <c r="J124">
        <f t="shared" si="39"/>
        <v>7.61370059162752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10.246707571637785</v>
      </c>
      <c r="V124">
        <f t="shared" si="31"/>
        <v>0.22374717959458623</v>
      </c>
      <c r="W124">
        <f t="shared" si="41"/>
        <v>24.12</v>
      </c>
      <c r="X124">
        <f t="shared" si="35"/>
        <v>29.116929523077772</v>
      </c>
      <c r="Y124">
        <f t="shared" si="42"/>
        <v>6.9496100519999997</v>
      </c>
      <c r="Z124">
        <f t="shared" si="43"/>
        <v>6.75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>
        <v>0</v>
      </c>
      <c r="H125" s="250">
        <f t="shared" si="37"/>
        <v>0.15109912298321487</v>
      </c>
      <c r="I125">
        <f t="shared" si="38"/>
        <v>1.3839446203034047</v>
      </c>
      <c r="J125">
        <f t="shared" si="39"/>
        <v>7.7752390531659827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10.085169110099322</v>
      </c>
      <c r="V125">
        <f t="shared" si="31"/>
        <v>0.22021982459664297</v>
      </c>
      <c r="W125">
        <f t="shared" si="41"/>
        <v>24.37</v>
      </c>
      <c r="X125">
        <f t="shared" si="35"/>
        <v>27.238131861302644</v>
      </c>
      <c r="Y125">
        <f t="shared" si="42"/>
        <v>6.9496100519999997</v>
      </c>
      <c r="Z125">
        <f t="shared" si="43"/>
        <v>6.75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0.14225554009551439</v>
      </c>
      <c r="I126">
        <f t="shared" si="38"/>
        <v>1.3029446203034052</v>
      </c>
      <c r="J126">
        <f t="shared" si="39"/>
        <v>7.8562390531659823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10.004169110099323</v>
      </c>
      <c r="V126">
        <f t="shared" si="31"/>
        <v>0.21845110801910286</v>
      </c>
      <c r="W126">
        <f t="shared" si="41"/>
        <v>24.5</v>
      </c>
      <c r="X126">
        <f t="shared" si="35"/>
        <v>26.315694649140028</v>
      </c>
      <c r="Y126">
        <f t="shared" si="42"/>
        <v>6.9496100519999997</v>
      </c>
      <c r="Z126">
        <f t="shared" si="43"/>
        <v>6.75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0.13177425667305448</v>
      </c>
      <c r="I127">
        <f t="shared" si="38"/>
        <v>1.2069446203034051</v>
      </c>
      <c r="J127">
        <f t="shared" si="39"/>
        <v>7.9522390531659823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9.9081691100993226</v>
      </c>
      <c r="V127">
        <f t="shared" si="31"/>
        <v>0.21635485133461088</v>
      </c>
      <c r="W127">
        <f t="shared" si="41"/>
        <v>24.66</v>
      </c>
      <c r="X127">
        <f t="shared" si="35"/>
        <v>25.239427731021365</v>
      </c>
      <c r="Y127">
        <f t="shared" si="42"/>
        <v>6.9496100519999997</v>
      </c>
      <c r="Z127">
        <f t="shared" si="43"/>
        <v>6.75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0.87297849574999997</v>
      </c>
      <c r="D128">
        <f t="shared" si="24"/>
        <v>0.16586591419249999</v>
      </c>
      <c r="E128">
        <v>0</v>
      </c>
      <c r="H128" s="250">
        <f t="shared" si="37"/>
        <v>0.11366501024829385</v>
      </c>
      <c r="I128">
        <f t="shared" si="38"/>
        <v>1.0410787061109037</v>
      </c>
      <c r="J128">
        <f t="shared" si="39"/>
        <v>8.1181049673584837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9.7423031959068211</v>
      </c>
      <c r="V128">
        <f t="shared" si="31"/>
        <v>0.21273300204965875</v>
      </c>
      <c r="W128">
        <f t="shared" si="41"/>
        <v>24.85</v>
      </c>
      <c r="X128">
        <f t="shared" si="35"/>
        <v>23.42332073226541</v>
      </c>
      <c r="Y128">
        <f t="shared" si="42"/>
        <v>6.9496100519999997</v>
      </c>
      <c r="Z128">
        <f t="shared" si="43"/>
        <v>6.75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9.925324554241173E-2</v>
      </c>
      <c r="I129">
        <f t="shared" si="38"/>
        <v>0.9090787061109058</v>
      </c>
      <c r="J129">
        <f t="shared" si="39"/>
        <v>8.2501049673584816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9.6103031959068232</v>
      </c>
      <c r="V129">
        <f t="shared" si="31"/>
        <v>0.20985064910848233</v>
      </c>
      <c r="W129">
        <f t="shared" si="41"/>
        <v>25.07</v>
      </c>
      <c r="X129">
        <f t="shared" si="35"/>
        <v>22.017338321199091</v>
      </c>
      <c r="Y129">
        <f t="shared" si="42"/>
        <v>6.9496100519999997</v>
      </c>
      <c r="Z129">
        <f t="shared" si="43"/>
        <v>6.75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2024-10-29T21:44:49Z</dcterms:modified>
</cp:coreProperties>
</file>