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my mac/senior-thesis-on-skiplist/benchmarks/reports/erase/"/>
    </mc:Choice>
  </mc:AlternateContent>
  <xr:revisionPtr revIDLastSave="0" documentId="13_ncr:1_{92F49934-B14C-404E-A7A0-343A78222DBC}" xr6:coauthVersionLast="43" xr6:coauthVersionMax="43" xr10:uidLastSave="{00000000-0000-0000-0000-000000000000}"/>
  <bookViews>
    <workbookView xWindow="1560" yWindow="2080" windowWidth="28040" windowHeight="17440" xr2:uid="{C1B695BF-8667-3046-9E15-8D4A6156E753}"/>
  </bookViews>
  <sheets>
    <sheet name="Sheet1" sheetId="1" r:id="rId1"/>
  </sheets>
  <definedNames>
    <definedName name="erase" localSheetId="0">Sheet1!$O$3:$R$204</definedName>
    <definedName name="erase_1" localSheetId="0">Sheet1!$C$3:$F$204</definedName>
    <definedName name="range_ctor_sorted_1" localSheetId="0">Sheet1!$D$11:$H$42</definedName>
    <definedName name="range_ctor_sorted_2" localSheetId="0">Sheet1!$P$11:$T$42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3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H103" i="1" l="1"/>
  <c r="I103" i="1" s="1"/>
  <c r="J103" i="1" s="1"/>
  <c r="H102" i="1"/>
  <c r="I102" i="1" s="1"/>
  <c r="J102" i="1" s="1"/>
  <c r="H101" i="1"/>
  <c r="I101" i="1" s="1"/>
  <c r="J101" i="1" s="1"/>
  <c r="H100" i="1"/>
  <c r="I100" i="1" s="1"/>
  <c r="J100" i="1" s="1"/>
  <c r="H99" i="1"/>
  <c r="I99" i="1" s="1"/>
  <c r="J99" i="1" s="1"/>
  <c r="H98" i="1"/>
  <c r="I98" i="1" s="1"/>
  <c r="J98" i="1" s="1"/>
  <c r="H97" i="1"/>
  <c r="I97" i="1" s="1"/>
  <c r="J97" i="1" s="1"/>
  <c r="H96" i="1"/>
  <c r="I96" i="1" s="1"/>
  <c r="J96" i="1" s="1"/>
  <c r="H95" i="1"/>
  <c r="I95" i="1" s="1"/>
  <c r="J95" i="1" s="1"/>
  <c r="H94" i="1"/>
  <c r="I94" i="1" s="1"/>
  <c r="J94" i="1" s="1"/>
  <c r="H93" i="1"/>
  <c r="I93" i="1" s="1"/>
  <c r="J93" i="1" s="1"/>
  <c r="H92" i="1"/>
  <c r="I92" i="1" s="1"/>
  <c r="J92" i="1" s="1"/>
  <c r="H91" i="1"/>
  <c r="I91" i="1" s="1"/>
  <c r="J91" i="1" s="1"/>
  <c r="H90" i="1"/>
  <c r="I90" i="1" s="1"/>
  <c r="J90" i="1" s="1"/>
  <c r="H89" i="1"/>
  <c r="I89" i="1" s="1"/>
  <c r="J89" i="1" s="1"/>
  <c r="H88" i="1"/>
  <c r="I88" i="1" s="1"/>
  <c r="J88" i="1" s="1"/>
  <c r="H87" i="1"/>
  <c r="I87" i="1" s="1"/>
  <c r="J87" i="1" s="1"/>
  <c r="H86" i="1"/>
  <c r="I86" i="1" s="1"/>
  <c r="J86" i="1" s="1"/>
  <c r="H85" i="1"/>
  <c r="I85" i="1" s="1"/>
  <c r="J85" i="1" s="1"/>
  <c r="H84" i="1"/>
  <c r="I84" i="1" s="1"/>
  <c r="J84" i="1" s="1"/>
  <c r="H83" i="1"/>
  <c r="I83" i="1" s="1"/>
  <c r="J83" i="1" s="1"/>
  <c r="H82" i="1"/>
  <c r="I82" i="1" s="1"/>
  <c r="J82" i="1" s="1"/>
  <c r="H81" i="1"/>
  <c r="I81" i="1" s="1"/>
  <c r="J81" i="1" s="1"/>
  <c r="H80" i="1"/>
  <c r="I80" i="1" s="1"/>
  <c r="J80" i="1" s="1"/>
  <c r="H79" i="1"/>
  <c r="I79" i="1" s="1"/>
  <c r="J79" i="1" s="1"/>
  <c r="H78" i="1"/>
  <c r="I78" i="1" s="1"/>
  <c r="J78" i="1" s="1"/>
  <c r="H77" i="1"/>
  <c r="I77" i="1" s="1"/>
  <c r="J77" i="1" s="1"/>
  <c r="H76" i="1"/>
  <c r="I76" i="1" s="1"/>
  <c r="J76" i="1" s="1"/>
  <c r="H75" i="1"/>
  <c r="I75" i="1" s="1"/>
  <c r="J75" i="1" s="1"/>
  <c r="H74" i="1"/>
  <c r="I74" i="1" s="1"/>
  <c r="J74" i="1" s="1"/>
  <c r="H73" i="1"/>
  <c r="I73" i="1" s="1"/>
  <c r="J73" i="1" s="1"/>
  <c r="H72" i="1"/>
  <c r="I72" i="1" s="1"/>
  <c r="J72" i="1" s="1"/>
  <c r="H71" i="1"/>
  <c r="I71" i="1" s="1"/>
  <c r="J71" i="1" s="1"/>
  <c r="H70" i="1"/>
  <c r="I70" i="1" s="1"/>
  <c r="J70" i="1" s="1"/>
  <c r="H69" i="1"/>
  <c r="I69" i="1" s="1"/>
  <c r="J69" i="1" s="1"/>
  <c r="H68" i="1"/>
  <c r="I68" i="1" s="1"/>
  <c r="J68" i="1" s="1"/>
  <c r="H67" i="1"/>
  <c r="I67" i="1" s="1"/>
  <c r="J67" i="1" s="1"/>
  <c r="H66" i="1"/>
  <c r="I66" i="1" s="1"/>
  <c r="J66" i="1" s="1"/>
  <c r="H65" i="1"/>
  <c r="I65" i="1" s="1"/>
  <c r="J65" i="1" s="1"/>
  <c r="H64" i="1"/>
  <c r="I64" i="1" s="1"/>
  <c r="J64" i="1" s="1"/>
  <c r="H63" i="1"/>
  <c r="I63" i="1" s="1"/>
  <c r="J63" i="1" s="1"/>
  <c r="H62" i="1"/>
  <c r="I62" i="1" s="1"/>
  <c r="J62" i="1" s="1"/>
  <c r="H61" i="1"/>
  <c r="I61" i="1" s="1"/>
  <c r="J61" i="1" s="1"/>
  <c r="H60" i="1"/>
  <c r="I60" i="1" s="1"/>
  <c r="J60" i="1" s="1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30" i="1"/>
  <c r="I30" i="1" s="1"/>
  <c r="J30" i="1" s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J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AQ103" i="1"/>
  <c r="AR103" i="1" s="1"/>
  <c r="AS103" i="1" s="1"/>
  <c r="AT103" i="1" s="1"/>
  <c r="AQ102" i="1"/>
  <c r="AR102" i="1" s="1"/>
  <c r="AS102" i="1" s="1"/>
  <c r="AT102" i="1" s="1"/>
  <c r="AQ101" i="1"/>
  <c r="AR101" i="1" s="1"/>
  <c r="AS101" i="1" s="1"/>
  <c r="AT101" i="1" s="1"/>
  <c r="AQ100" i="1"/>
  <c r="AR100" i="1" s="1"/>
  <c r="AS100" i="1" s="1"/>
  <c r="AT100" i="1" s="1"/>
  <c r="AQ99" i="1"/>
  <c r="AR99" i="1" s="1"/>
  <c r="AS99" i="1" s="1"/>
  <c r="AT99" i="1" s="1"/>
  <c r="AQ98" i="1"/>
  <c r="AR98" i="1" s="1"/>
  <c r="AS98" i="1" s="1"/>
  <c r="AT98" i="1" s="1"/>
  <c r="AQ97" i="1"/>
  <c r="AR97" i="1" s="1"/>
  <c r="AS97" i="1" s="1"/>
  <c r="AT97" i="1" s="1"/>
  <c r="AQ96" i="1"/>
  <c r="AR96" i="1" s="1"/>
  <c r="AS96" i="1" s="1"/>
  <c r="AT96" i="1" s="1"/>
  <c r="AQ95" i="1"/>
  <c r="AR95" i="1" s="1"/>
  <c r="AS95" i="1" s="1"/>
  <c r="AT95" i="1" s="1"/>
  <c r="AQ94" i="1"/>
  <c r="AR94" i="1" s="1"/>
  <c r="AS94" i="1" s="1"/>
  <c r="AT94" i="1" s="1"/>
  <c r="AQ93" i="1"/>
  <c r="AR93" i="1" s="1"/>
  <c r="AS93" i="1" s="1"/>
  <c r="AT93" i="1" s="1"/>
  <c r="AQ92" i="1"/>
  <c r="AR92" i="1" s="1"/>
  <c r="AS92" i="1" s="1"/>
  <c r="AT92" i="1" s="1"/>
  <c r="AQ91" i="1"/>
  <c r="AR91" i="1" s="1"/>
  <c r="AS91" i="1" s="1"/>
  <c r="AT91" i="1" s="1"/>
  <c r="AQ90" i="1"/>
  <c r="AR90" i="1" s="1"/>
  <c r="AS90" i="1" s="1"/>
  <c r="AT90" i="1" s="1"/>
  <c r="AQ89" i="1"/>
  <c r="AR89" i="1" s="1"/>
  <c r="AS89" i="1" s="1"/>
  <c r="AT89" i="1" s="1"/>
  <c r="AQ88" i="1"/>
  <c r="AR88" i="1" s="1"/>
  <c r="AS88" i="1" s="1"/>
  <c r="AT88" i="1" s="1"/>
  <c r="AQ87" i="1"/>
  <c r="AR87" i="1" s="1"/>
  <c r="AS87" i="1" s="1"/>
  <c r="AT87" i="1" s="1"/>
  <c r="AQ86" i="1"/>
  <c r="AR86" i="1" s="1"/>
  <c r="AS86" i="1" s="1"/>
  <c r="AT86" i="1" s="1"/>
  <c r="AQ85" i="1"/>
  <c r="AR85" i="1" s="1"/>
  <c r="AS85" i="1" s="1"/>
  <c r="AT85" i="1" s="1"/>
  <c r="AQ84" i="1"/>
  <c r="AR84" i="1" s="1"/>
  <c r="AS84" i="1" s="1"/>
  <c r="AT84" i="1" s="1"/>
  <c r="AQ83" i="1"/>
  <c r="AR83" i="1" s="1"/>
  <c r="AS83" i="1" s="1"/>
  <c r="AT83" i="1" s="1"/>
  <c r="AQ82" i="1"/>
  <c r="AR82" i="1" s="1"/>
  <c r="AS82" i="1" s="1"/>
  <c r="AT82" i="1" s="1"/>
  <c r="AQ81" i="1"/>
  <c r="AR81" i="1" s="1"/>
  <c r="AS81" i="1" s="1"/>
  <c r="AT81" i="1" s="1"/>
  <c r="AQ80" i="1"/>
  <c r="AR80" i="1" s="1"/>
  <c r="AS80" i="1" s="1"/>
  <c r="AT80" i="1" s="1"/>
  <c r="AQ79" i="1"/>
  <c r="AR79" i="1" s="1"/>
  <c r="AS79" i="1" s="1"/>
  <c r="AT79" i="1" s="1"/>
  <c r="AQ78" i="1"/>
  <c r="AR78" i="1" s="1"/>
  <c r="AS78" i="1" s="1"/>
  <c r="AT78" i="1" s="1"/>
  <c r="AQ77" i="1"/>
  <c r="AR77" i="1" s="1"/>
  <c r="AS77" i="1" s="1"/>
  <c r="AT77" i="1" s="1"/>
  <c r="AQ76" i="1"/>
  <c r="AR76" i="1" s="1"/>
  <c r="AS76" i="1" s="1"/>
  <c r="AT76" i="1" s="1"/>
  <c r="AQ75" i="1"/>
  <c r="AR75" i="1" s="1"/>
  <c r="AS75" i="1" s="1"/>
  <c r="AT75" i="1" s="1"/>
  <c r="AQ74" i="1"/>
  <c r="AR74" i="1" s="1"/>
  <c r="AS74" i="1" s="1"/>
  <c r="AT74" i="1" s="1"/>
  <c r="AQ73" i="1"/>
  <c r="AR73" i="1" s="1"/>
  <c r="AS73" i="1" s="1"/>
  <c r="AT73" i="1" s="1"/>
  <c r="AQ72" i="1"/>
  <c r="AR72" i="1" s="1"/>
  <c r="AS72" i="1" s="1"/>
  <c r="AT72" i="1" s="1"/>
  <c r="AQ71" i="1"/>
  <c r="AR71" i="1" s="1"/>
  <c r="AS71" i="1" s="1"/>
  <c r="AT71" i="1" s="1"/>
  <c r="AQ70" i="1"/>
  <c r="AR70" i="1" s="1"/>
  <c r="AS70" i="1" s="1"/>
  <c r="AT70" i="1" s="1"/>
  <c r="AQ69" i="1"/>
  <c r="AR69" i="1" s="1"/>
  <c r="AS69" i="1" s="1"/>
  <c r="AT69" i="1" s="1"/>
  <c r="AQ68" i="1"/>
  <c r="AR68" i="1" s="1"/>
  <c r="AS68" i="1" s="1"/>
  <c r="AT68" i="1" s="1"/>
  <c r="AQ67" i="1"/>
  <c r="AR67" i="1" s="1"/>
  <c r="AS67" i="1" s="1"/>
  <c r="AT67" i="1" s="1"/>
  <c r="AQ66" i="1"/>
  <c r="AR66" i="1" s="1"/>
  <c r="AS66" i="1" s="1"/>
  <c r="AT66" i="1" s="1"/>
  <c r="AQ65" i="1"/>
  <c r="AR65" i="1" s="1"/>
  <c r="AS65" i="1" s="1"/>
  <c r="AT65" i="1" s="1"/>
  <c r="AQ64" i="1"/>
  <c r="AR64" i="1" s="1"/>
  <c r="AS64" i="1" s="1"/>
  <c r="AT64" i="1" s="1"/>
  <c r="AQ63" i="1"/>
  <c r="AR63" i="1" s="1"/>
  <c r="AS63" i="1" s="1"/>
  <c r="AT63" i="1" s="1"/>
  <c r="AQ62" i="1"/>
  <c r="AR62" i="1" s="1"/>
  <c r="AS62" i="1" s="1"/>
  <c r="AT62" i="1" s="1"/>
  <c r="AQ61" i="1"/>
  <c r="AR61" i="1" s="1"/>
  <c r="AS61" i="1" s="1"/>
  <c r="AT61" i="1" s="1"/>
  <c r="AQ60" i="1"/>
  <c r="AR60" i="1" s="1"/>
  <c r="AS60" i="1" s="1"/>
  <c r="AT60" i="1" s="1"/>
  <c r="AQ59" i="1"/>
  <c r="AR59" i="1" s="1"/>
  <c r="AS59" i="1" s="1"/>
  <c r="AT59" i="1" s="1"/>
  <c r="AQ58" i="1"/>
  <c r="AR58" i="1" s="1"/>
  <c r="AS58" i="1" s="1"/>
  <c r="AT58" i="1" s="1"/>
  <c r="AQ57" i="1"/>
  <c r="AR57" i="1" s="1"/>
  <c r="AS57" i="1" s="1"/>
  <c r="AT57" i="1" s="1"/>
  <c r="AQ56" i="1"/>
  <c r="AR56" i="1" s="1"/>
  <c r="AS56" i="1" s="1"/>
  <c r="AT56" i="1" s="1"/>
  <c r="AQ55" i="1"/>
  <c r="AR55" i="1" s="1"/>
  <c r="AS55" i="1" s="1"/>
  <c r="AT55" i="1" s="1"/>
  <c r="AQ54" i="1"/>
  <c r="AR54" i="1" s="1"/>
  <c r="AS54" i="1" s="1"/>
  <c r="AT54" i="1" s="1"/>
  <c r="AQ53" i="1"/>
  <c r="AR53" i="1" s="1"/>
  <c r="AS53" i="1" s="1"/>
  <c r="AT53" i="1" s="1"/>
  <c r="AQ52" i="1"/>
  <c r="AR52" i="1" s="1"/>
  <c r="AS52" i="1" s="1"/>
  <c r="AT52" i="1" s="1"/>
  <c r="AQ51" i="1"/>
  <c r="AR51" i="1" s="1"/>
  <c r="AS51" i="1" s="1"/>
  <c r="AT51" i="1" s="1"/>
  <c r="AQ50" i="1"/>
  <c r="AR50" i="1" s="1"/>
  <c r="AS50" i="1" s="1"/>
  <c r="AT50" i="1" s="1"/>
  <c r="AQ49" i="1"/>
  <c r="AR49" i="1" s="1"/>
  <c r="AS49" i="1" s="1"/>
  <c r="AT49" i="1" s="1"/>
  <c r="AQ48" i="1"/>
  <c r="AR48" i="1" s="1"/>
  <c r="AS48" i="1" s="1"/>
  <c r="AT48" i="1" s="1"/>
  <c r="AQ47" i="1"/>
  <c r="AR47" i="1" s="1"/>
  <c r="AS47" i="1" s="1"/>
  <c r="AT47" i="1" s="1"/>
  <c r="AQ46" i="1"/>
  <c r="AR46" i="1" s="1"/>
  <c r="AS46" i="1" s="1"/>
  <c r="AT46" i="1" s="1"/>
  <c r="AQ45" i="1"/>
  <c r="AR45" i="1" s="1"/>
  <c r="AS45" i="1" s="1"/>
  <c r="AT45" i="1" s="1"/>
  <c r="AQ44" i="1"/>
  <c r="AR44" i="1" s="1"/>
  <c r="AS44" i="1" s="1"/>
  <c r="AT44" i="1" s="1"/>
  <c r="AQ43" i="1"/>
  <c r="AR43" i="1" s="1"/>
  <c r="AS43" i="1" s="1"/>
  <c r="AT43" i="1" s="1"/>
  <c r="AQ42" i="1"/>
  <c r="AR42" i="1" s="1"/>
  <c r="AS42" i="1" s="1"/>
  <c r="AT42" i="1" s="1"/>
  <c r="AQ41" i="1"/>
  <c r="AR41" i="1" s="1"/>
  <c r="AS41" i="1" s="1"/>
  <c r="AT41" i="1" s="1"/>
  <c r="AQ40" i="1"/>
  <c r="AR40" i="1" s="1"/>
  <c r="AS40" i="1" s="1"/>
  <c r="AT40" i="1" s="1"/>
  <c r="AQ39" i="1"/>
  <c r="AR39" i="1" s="1"/>
  <c r="AS39" i="1" s="1"/>
  <c r="AT39" i="1" s="1"/>
  <c r="AQ38" i="1"/>
  <c r="AR38" i="1" s="1"/>
  <c r="AS38" i="1" s="1"/>
  <c r="AT38" i="1" s="1"/>
  <c r="AQ37" i="1"/>
  <c r="AR37" i="1" s="1"/>
  <c r="AS37" i="1" s="1"/>
  <c r="AT37" i="1" s="1"/>
  <c r="AQ36" i="1"/>
  <c r="AR36" i="1" s="1"/>
  <c r="AS36" i="1" s="1"/>
  <c r="AT36" i="1" s="1"/>
  <c r="AQ35" i="1"/>
  <c r="AR35" i="1" s="1"/>
  <c r="AS35" i="1" s="1"/>
  <c r="AT35" i="1" s="1"/>
  <c r="AQ34" i="1"/>
  <c r="AR34" i="1" s="1"/>
  <c r="AS34" i="1" s="1"/>
  <c r="AT34" i="1" s="1"/>
  <c r="AQ33" i="1"/>
  <c r="AR33" i="1" s="1"/>
  <c r="AS33" i="1" s="1"/>
  <c r="AT33" i="1" s="1"/>
  <c r="AQ32" i="1"/>
  <c r="AR32" i="1" s="1"/>
  <c r="AS32" i="1" s="1"/>
  <c r="AT32" i="1" s="1"/>
  <c r="AQ31" i="1"/>
  <c r="AR31" i="1" s="1"/>
  <c r="AS31" i="1" s="1"/>
  <c r="AT31" i="1" s="1"/>
  <c r="AQ30" i="1"/>
  <c r="AR30" i="1" s="1"/>
  <c r="AS30" i="1" s="1"/>
  <c r="AT30" i="1" s="1"/>
  <c r="AQ29" i="1"/>
  <c r="AR29" i="1" s="1"/>
  <c r="AS29" i="1" s="1"/>
  <c r="AT29" i="1" s="1"/>
  <c r="AQ28" i="1"/>
  <c r="AR28" i="1" s="1"/>
  <c r="AS28" i="1" s="1"/>
  <c r="AT28" i="1" s="1"/>
  <c r="AQ27" i="1"/>
  <c r="AR27" i="1" s="1"/>
  <c r="AS27" i="1" s="1"/>
  <c r="AT27" i="1" s="1"/>
  <c r="AQ26" i="1"/>
  <c r="AR26" i="1" s="1"/>
  <c r="AS26" i="1" s="1"/>
  <c r="AT26" i="1" s="1"/>
  <c r="AQ25" i="1"/>
  <c r="AR25" i="1" s="1"/>
  <c r="AS25" i="1" s="1"/>
  <c r="AT25" i="1" s="1"/>
  <c r="AQ24" i="1"/>
  <c r="AR24" i="1" s="1"/>
  <c r="AS24" i="1" s="1"/>
  <c r="AT24" i="1" s="1"/>
  <c r="AR23" i="1"/>
  <c r="AS23" i="1" s="1"/>
  <c r="AT23" i="1" s="1"/>
  <c r="AQ23" i="1"/>
  <c r="AQ22" i="1"/>
  <c r="AR22" i="1" s="1"/>
  <c r="AS22" i="1" s="1"/>
  <c r="AT22" i="1" s="1"/>
  <c r="AQ21" i="1"/>
  <c r="AR21" i="1" s="1"/>
  <c r="AS21" i="1" s="1"/>
  <c r="AT21" i="1" s="1"/>
  <c r="AQ20" i="1"/>
  <c r="AR20" i="1" s="1"/>
  <c r="AS20" i="1" s="1"/>
  <c r="AT20" i="1" s="1"/>
  <c r="AQ19" i="1"/>
  <c r="AR19" i="1" s="1"/>
  <c r="AS19" i="1" s="1"/>
  <c r="AT19" i="1" s="1"/>
  <c r="AQ18" i="1"/>
  <c r="AR18" i="1" s="1"/>
  <c r="AS18" i="1" s="1"/>
  <c r="AT18" i="1" s="1"/>
  <c r="AQ17" i="1"/>
  <c r="AR17" i="1" s="1"/>
  <c r="AS17" i="1" s="1"/>
  <c r="AT17" i="1" s="1"/>
  <c r="AQ16" i="1"/>
  <c r="AR16" i="1" s="1"/>
  <c r="AS16" i="1" s="1"/>
  <c r="AT16" i="1" s="1"/>
  <c r="AQ15" i="1"/>
  <c r="AR15" i="1" s="1"/>
  <c r="AS15" i="1" s="1"/>
  <c r="AT15" i="1" s="1"/>
  <c r="AQ14" i="1"/>
  <c r="AR14" i="1" s="1"/>
  <c r="AS14" i="1" s="1"/>
  <c r="AT14" i="1" s="1"/>
  <c r="AQ13" i="1"/>
  <c r="AR13" i="1" s="1"/>
  <c r="AS13" i="1" s="1"/>
  <c r="AT13" i="1" s="1"/>
  <c r="AQ12" i="1"/>
  <c r="AR12" i="1" s="1"/>
  <c r="AS12" i="1" s="1"/>
  <c r="AT12" i="1" s="1"/>
  <c r="AQ11" i="1"/>
  <c r="AR11" i="1" s="1"/>
  <c r="AS11" i="1" s="1"/>
  <c r="AT11" i="1" s="1"/>
  <c r="AQ10" i="1"/>
  <c r="AR10" i="1" s="1"/>
  <c r="AS10" i="1" s="1"/>
  <c r="AT10" i="1" s="1"/>
  <c r="AQ9" i="1"/>
  <c r="AR9" i="1" s="1"/>
  <c r="AS9" i="1" s="1"/>
  <c r="AT9" i="1" s="1"/>
  <c r="AQ8" i="1"/>
  <c r="AR8" i="1" s="1"/>
  <c r="AS8" i="1" s="1"/>
  <c r="AT8" i="1" s="1"/>
  <c r="AQ7" i="1"/>
  <c r="AR7" i="1" s="1"/>
  <c r="AS7" i="1" s="1"/>
  <c r="AT7" i="1" s="1"/>
  <c r="AQ6" i="1"/>
  <c r="AR6" i="1" s="1"/>
  <c r="AS6" i="1" s="1"/>
  <c r="AT6" i="1" s="1"/>
  <c r="AQ5" i="1"/>
  <c r="AR5" i="1" s="1"/>
  <c r="AS5" i="1" s="1"/>
  <c r="AT5" i="1" s="1"/>
  <c r="AQ4" i="1"/>
  <c r="AR4" i="1" s="1"/>
  <c r="AS4" i="1" s="1"/>
  <c r="AT4" i="1" s="1"/>
  <c r="AQ3" i="1"/>
  <c r="AR3" i="1" s="1"/>
  <c r="AS3" i="1" s="1"/>
  <c r="AT3" i="1" s="1"/>
  <c r="AE103" i="1"/>
  <c r="AF103" i="1" s="1"/>
  <c r="AG103" i="1" s="1"/>
  <c r="AH103" i="1" s="1"/>
  <c r="AE102" i="1"/>
  <c r="AF102" i="1" s="1"/>
  <c r="AG102" i="1" s="1"/>
  <c r="AH102" i="1" s="1"/>
  <c r="AE101" i="1"/>
  <c r="AF101" i="1" s="1"/>
  <c r="AG101" i="1" s="1"/>
  <c r="AH101" i="1" s="1"/>
  <c r="AE100" i="1"/>
  <c r="AF100" i="1" s="1"/>
  <c r="AG100" i="1" s="1"/>
  <c r="AH100" i="1" s="1"/>
  <c r="AE99" i="1"/>
  <c r="AF99" i="1" s="1"/>
  <c r="AG99" i="1" s="1"/>
  <c r="AH99" i="1" s="1"/>
  <c r="AE98" i="1"/>
  <c r="AF98" i="1" s="1"/>
  <c r="AG98" i="1" s="1"/>
  <c r="AH98" i="1" s="1"/>
  <c r="AE97" i="1"/>
  <c r="AF97" i="1" s="1"/>
  <c r="AG97" i="1" s="1"/>
  <c r="AH97" i="1" s="1"/>
  <c r="AE96" i="1"/>
  <c r="AF96" i="1" s="1"/>
  <c r="AG96" i="1" s="1"/>
  <c r="AH96" i="1" s="1"/>
  <c r="AE95" i="1"/>
  <c r="AF95" i="1" s="1"/>
  <c r="AG95" i="1" s="1"/>
  <c r="AH95" i="1" s="1"/>
  <c r="AE94" i="1"/>
  <c r="AF94" i="1" s="1"/>
  <c r="AG94" i="1" s="1"/>
  <c r="AH94" i="1" s="1"/>
  <c r="AE93" i="1"/>
  <c r="AF93" i="1" s="1"/>
  <c r="AG93" i="1" s="1"/>
  <c r="AH93" i="1" s="1"/>
  <c r="AE92" i="1"/>
  <c r="AF92" i="1" s="1"/>
  <c r="AG92" i="1" s="1"/>
  <c r="AH92" i="1" s="1"/>
  <c r="AE91" i="1"/>
  <c r="AF91" i="1" s="1"/>
  <c r="AG91" i="1" s="1"/>
  <c r="AH91" i="1" s="1"/>
  <c r="AE90" i="1"/>
  <c r="AF90" i="1" s="1"/>
  <c r="AG90" i="1" s="1"/>
  <c r="AH90" i="1" s="1"/>
  <c r="AE89" i="1"/>
  <c r="AF89" i="1" s="1"/>
  <c r="AG89" i="1" s="1"/>
  <c r="AH89" i="1" s="1"/>
  <c r="AE88" i="1"/>
  <c r="AF88" i="1" s="1"/>
  <c r="AG88" i="1" s="1"/>
  <c r="AH88" i="1" s="1"/>
  <c r="AE87" i="1"/>
  <c r="AF87" i="1" s="1"/>
  <c r="AG87" i="1" s="1"/>
  <c r="AH87" i="1" s="1"/>
  <c r="AE86" i="1"/>
  <c r="AF86" i="1" s="1"/>
  <c r="AG86" i="1" s="1"/>
  <c r="AH86" i="1" s="1"/>
  <c r="AE85" i="1"/>
  <c r="AF85" i="1" s="1"/>
  <c r="AG85" i="1" s="1"/>
  <c r="AH85" i="1" s="1"/>
  <c r="AE84" i="1"/>
  <c r="AF84" i="1" s="1"/>
  <c r="AG84" i="1" s="1"/>
  <c r="AH84" i="1" s="1"/>
  <c r="AE83" i="1"/>
  <c r="AF83" i="1" s="1"/>
  <c r="AG83" i="1" s="1"/>
  <c r="AH83" i="1" s="1"/>
  <c r="AE82" i="1"/>
  <c r="AF82" i="1" s="1"/>
  <c r="AG82" i="1" s="1"/>
  <c r="AH82" i="1" s="1"/>
  <c r="AE81" i="1"/>
  <c r="AF81" i="1" s="1"/>
  <c r="AG81" i="1" s="1"/>
  <c r="AH81" i="1" s="1"/>
  <c r="AE80" i="1"/>
  <c r="AF80" i="1" s="1"/>
  <c r="AG80" i="1" s="1"/>
  <c r="AH80" i="1" s="1"/>
  <c r="AE79" i="1"/>
  <c r="AF79" i="1" s="1"/>
  <c r="AG79" i="1" s="1"/>
  <c r="AH79" i="1" s="1"/>
  <c r="AE78" i="1"/>
  <c r="AF78" i="1" s="1"/>
  <c r="AG78" i="1" s="1"/>
  <c r="AH78" i="1" s="1"/>
  <c r="AE77" i="1"/>
  <c r="AF77" i="1" s="1"/>
  <c r="AG77" i="1" s="1"/>
  <c r="AH77" i="1" s="1"/>
  <c r="AE76" i="1"/>
  <c r="AF76" i="1" s="1"/>
  <c r="AG76" i="1" s="1"/>
  <c r="AH76" i="1" s="1"/>
  <c r="AE75" i="1"/>
  <c r="AF75" i="1" s="1"/>
  <c r="AG75" i="1" s="1"/>
  <c r="AH75" i="1" s="1"/>
  <c r="AE74" i="1"/>
  <c r="AF74" i="1" s="1"/>
  <c r="AG74" i="1" s="1"/>
  <c r="AH74" i="1" s="1"/>
  <c r="AE73" i="1"/>
  <c r="AF73" i="1" s="1"/>
  <c r="AG73" i="1" s="1"/>
  <c r="AH73" i="1" s="1"/>
  <c r="AE72" i="1"/>
  <c r="AF72" i="1" s="1"/>
  <c r="AG72" i="1" s="1"/>
  <c r="AH72" i="1" s="1"/>
  <c r="AE71" i="1"/>
  <c r="AF71" i="1" s="1"/>
  <c r="AG71" i="1" s="1"/>
  <c r="AH71" i="1" s="1"/>
  <c r="AE70" i="1"/>
  <c r="AF70" i="1" s="1"/>
  <c r="AG70" i="1" s="1"/>
  <c r="AH70" i="1" s="1"/>
  <c r="AE69" i="1"/>
  <c r="AF69" i="1" s="1"/>
  <c r="AG69" i="1" s="1"/>
  <c r="AH69" i="1" s="1"/>
  <c r="AE68" i="1"/>
  <c r="AF68" i="1" s="1"/>
  <c r="AG68" i="1" s="1"/>
  <c r="AH68" i="1" s="1"/>
  <c r="AE67" i="1"/>
  <c r="AF67" i="1" s="1"/>
  <c r="AG67" i="1" s="1"/>
  <c r="AH67" i="1" s="1"/>
  <c r="AE66" i="1"/>
  <c r="AF66" i="1" s="1"/>
  <c r="AG66" i="1" s="1"/>
  <c r="AH66" i="1" s="1"/>
  <c r="AE65" i="1"/>
  <c r="AF65" i="1" s="1"/>
  <c r="AG65" i="1" s="1"/>
  <c r="AH65" i="1" s="1"/>
  <c r="AE64" i="1"/>
  <c r="AF64" i="1" s="1"/>
  <c r="AG64" i="1" s="1"/>
  <c r="AH64" i="1" s="1"/>
  <c r="AE63" i="1"/>
  <c r="AF63" i="1" s="1"/>
  <c r="AG63" i="1" s="1"/>
  <c r="AH63" i="1" s="1"/>
  <c r="AE62" i="1"/>
  <c r="AF62" i="1" s="1"/>
  <c r="AG62" i="1" s="1"/>
  <c r="AH62" i="1" s="1"/>
  <c r="AE61" i="1"/>
  <c r="AF61" i="1" s="1"/>
  <c r="AG61" i="1" s="1"/>
  <c r="AH61" i="1" s="1"/>
  <c r="AE60" i="1"/>
  <c r="AF60" i="1" s="1"/>
  <c r="AG60" i="1" s="1"/>
  <c r="AH60" i="1" s="1"/>
  <c r="AE59" i="1"/>
  <c r="AF59" i="1" s="1"/>
  <c r="AG59" i="1" s="1"/>
  <c r="AH59" i="1" s="1"/>
  <c r="AE58" i="1"/>
  <c r="AF58" i="1" s="1"/>
  <c r="AG58" i="1" s="1"/>
  <c r="AH58" i="1" s="1"/>
  <c r="AE57" i="1"/>
  <c r="AF57" i="1" s="1"/>
  <c r="AG57" i="1" s="1"/>
  <c r="AH57" i="1" s="1"/>
  <c r="AE56" i="1"/>
  <c r="AF56" i="1" s="1"/>
  <c r="AG56" i="1" s="1"/>
  <c r="AH56" i="1" s="1"/>
  <c r="AE55" i="1"/>
  <c r="AF55" i="1" s="1"/>
  <c r="AG55" i="1" s="1"/>
  <c r="AH55" i="1" s="1"/>
  <c r="AE54" i="1"/>
  <c r="AF54" i="1" s="1"/>
  <c r="AG54" i="1" s="1"/>
  <c r="AH54" i="1" s="1"/>
  <c r="AE53" i="1"/>
  <c r="AF53" i="1" s="1"/>
  <c r="AG53" i="1" s="1"/>
  <c r="AH53" i="1" s="1"/>
  <c r="AE52" i="1"/>
  <c r="AF52" i="1" s="1"/>
  <c r="AG52" i="1" s="1"/>
  <c r="AH52" i="1" s="1"/>
  <c r="AE51" i="1"/>
  <c r="AF51" i="1" s="1"/>
  <c r="AG51" i="1" s="1"/>
  <c r="AH51" i="1" s="1"/>
  <c r="AE50" i="1"/>
  <c r="AF50" i="1" s="1"/>
  <c r="AG50" i="1" s="1"/>
  <c r="AH50" i="1" s="1"/>
  <c r="AE49" i="1"/>
  <c r="AF49" i="1" s="1"/>
  <c r="AG49" i="1" s="1"/>
  <c r="AH49" i="1" s="1"/>
  <c r="AE48" i="1"/>
  <c r="AF48" i="1" s="1"/>
  <c r="AG48" i="1" s="1"/>
  <c r="AH48" i="1" s="1"/>
  <c r="AE47" i="1"/>
  <c r="AF47" i="1" s="1"/>
  <c r="AG47" i="1" s="1"/>
  <c r="AH47" i="1" s="1"/>
  <c r="AE46" i="1"/>
  <c r="AF46" i="1" s="1"/>
  <c r="AG46" i="1" s="1"/>
  <c r="AH46" i="1" s="1"/>
  <c r="AE45" i="1"/>
  <c r="AF45" i="1" s="1"/>
  <c r="AG45" i="1" s="1"/>
  <c r="AH45" i="1" s="1"/>
  <c r="AE44" i="1"/>
  <c r="AF44" i="1" s="1"/>
  <c r="AG44" i="1" s="1"/>
  <c r="AH44" i="1" s="1"/>
  <c r="AE43" i="1"/>
  <c r="AF43" i="1" s="1"/>
  <c r="AG43" i="1" s="1"/>
  <c r="AH43" i="1" s="1"/>
  <c r="AE42" i="1"/>
  <c r="AF42" i="1" s="1"/>
  <c r="AG42" i="1" s="1"/>
  <c r="AH42" i="1" s="1"/>
  <c r="AE41" i="1"/>
  <c r="AF41" i="1" s="1"/>
  <c r="AG41" i="1" s="1"/>
  <c r="AH41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AE37" i="1"/>
  <c r="AF37" i="1" s="1"/>
  <c r="AG37" i="1" s="1"/>
  <c r="AH37" i="1" s="1"/>
  <c r="AE36" i="1"/>
  <c r="AF36" i="1" s="1"/>
  <c r="AG36" i="1" s="1"/>
  <c r="AH36" i="1" s="1"/>
  <c r="AE35" i="1"/>
  <c r="AF35" i="1" s="1"/>
  <c r="AG35" i="1" s="1"/>
  <c r="AH35" i="1" s="1"/>
  <c r="AE34" i="1"/>
  <c r="AF34" i="1" s="1"/>
  <c r="AG34" i="1" s="1"/>
  <c r="AH34" i="1" s="1"/>
  <c r="AE33" i="1"/>
  <c r="AF33" i="1" s="1"/>
  <c r="AG33" i="1" s="1"/>
  <c r="AH33" i="1" s="1"/>
  <c r="AE32" i="1"/>
  <c r="AF32" i="1" s="1"/>
  <c r="AG32" i="1" s="1"/>
  <c r="AH32" i="1" s="1"/>
  <c r="AE31" i="1"/>
  <c r="AF31" i="1" s="1"/>
  <c r="AG31" i="1" s="1"/>
  <c r="AH31" i="1" s="1"/>
  <c r="AE30" i="1"/>
  <c r="AF30" i="1" s="1"/>
  <c r="AG30" i="1" s="1"/>
  <c r="AH30" i="1" s="1"/>
  <c r="AE29" i="1"/>
  <c r="AF29" i="1" s="1"/>
  <c r="AG29" i="1" s="1"/>
  <c r="AH29" i="1" s="1"/>
  <c r="AE28" i="1"/>
  <c r="AF28" i="1" s="1"/>
  <c r="AG28" i="1" s="1"/>
  <c r="AH28" i="1" s="1"/>
  <c r="AE27" i="1"/>
  <c r="AF27" i="1" s="1"/>
  <c r="AG27" i="1" s="1"/>
  <c r="AH27" i="1" s="1"/>
  <c r="AE26" i="1"/>
  <c r="AF26" i="1" s="1"/>
  <c r="AG26" i="1" s="1"/>
  <c r="AH26" i="1" s="1"/>
  <c r="AE25" i="1"/>
  <c r="AF25" i="1" s="1"/>
  <c r="AG25" i="1" s="1"/>
  <c r="AH25" i="1" s="1"/>
  <c r="AE24" i="1"/>
  <c r="AF24" i="1" s="1"/>
  <c r="AG24" i="1" s="1"/>
  <c r="AH24" i="1" s="1"/>
  <c r="AE23" i="1"/>
  <c r="AF23" i="1" s="1"/>
  <c r="AG23" i="1" s="1"/>
  <c r="AH23" i="1" s="1"/>
  <c r="AE22" i="1"/>
  <c r="AF22" i="1" s="1"/>
  <c r="AG22" i="1" s="1"/>
  <c r="AH22" i="1" s="1"/>
  <c r="AE21" i="1"/>
  <c r="AF21" i="1" s="1"/>
  <c r="AG21" i="1" s="1"/>
  <c r="AH21" i="1" s="1"/>
  <c r="AE20" i="1"/>
  <c r="AF20" i="1" s="1"/>
  <c r="AG20" i="1" s="1"/>
  <c r="AH20" i="1" s="1"/>
  <c r="AE19" i="1"/>
  <c r="AF19" i="1" s="1"/>
  <c r="AG19" i="1" s="1"/>
  <c r="AH19" i="1" s="1"/>
  <c r="AE18" i="1"/>
  <c r="AF18" i="1" s="1"/>
  <c r="AG18" i="1" s="1"/>
  <c r="AH18" i="1" s="1"/>
  <c r="AE17" i="1"/>
  <c r="AF17" i="1" s="1"/>
  <c r="AG17" i="1" s="1"/>
  <c r="AH17" i="1" s="1"/>
  <c r="AE16" i="1"/>
  <c r="AF16" i="1" s="1"/>
  <c r="AG16" i="1" s="1"/>
  <c r="AH16" i="1" s="1"/>
  <c r="AE15" i="1"/>
  <c r="AF15" i="1" s="1"/>
  <c r="AG15" i="1" s="1"/>
  <c r="AH15" i="1" s="1"/>
  <c r="AE14" i="1"/>
  <c r="AF14" i="1" s="1"/>
  <c r="AG14" i="1" s="1"/>
  <c r="AH14" i="1" s="1"/>
  <c r="AE13" i="1"/>
  <c r="AF13" i="1" s="1"/>
  <c r="AG13" i="1" s="1"/>
  <c r="AH13" i="1" s="1"/>
  <c r="AE12" i="1"/>
  <c r="AF12" i="1" s="1"/>
  <c r="AG12" i="1" s="1"/>
  <c r="AH12" i="1" s="1"/>
  <c r="AE11" i="1"/>
  <c r="AF11" i="1" s="1"/>
  <c r="AG11" i="1" s="1"/>
  <c r="AH11" i="1" s="1"/>
  <c r="AE10" i="1"/>
  <c r="AF10" i="1" s="1"/>
  <c r="AG10" i="1" s="1"/>
  <c r="AH10" i="1" s="1"/>
  <c r="AE9" i="1"/>
  <c r="AF9" i="1" s="1"/>
  <c r="AG9" i="1" s="1"/>
  <c r="AH9" i="1" s="1"/>
  <c r="AE8" i="1"/>
  <c r="AF8" i="1" s="1"/>
  <c r="AG8" i="1" s="1"/>
  <c r="AH8" i="1" s="1"/>
  <c r="AE7" i="1"/>
  <c r="AF7" i="1" s="1"/>
  <c r="AG7" i="1" s="1"/>
  <c r="AH7" i="1" s="1"/>
  <c r="AE6" i="1"/>
  <c r="AF6" i="1" s="1"/>
  <c r="AG6" i="1" s="1"/>
  <c r="AH6" i="1" s="1"/>
  <c r="AE5" i="1"/>
  <c r="AF5" i="1" s="1"/>
  <c r="AG5" i="1" s="1"/>
  <c r="AH5" i="1" s="1"/>
  <c r="AE4" i="1"/>
  <c r="AF4" i="1" s="1"/>
  <c r="AG4" i="1" s="1"/>
  <c r="AH4" i="1" s="1"/>
  <c r="AE3" i="1"/>
  <c r="AF3" i="1" s="1"/>
  <c r="AG3" i="1" s="1"/>
  <c r="AH3" i="1" s="1"/>
  <c r="T103" i="1"/>
  <c r="U103" i="1" s="1"/>
  <c r="V103" i="1" s="1"/>
  <c r="T102" i="1"/>
  <c r="U102" i="1" s="1"/>
  <c r="V102" i="1" s="1"/>
  <c r="T101" i="1"/>
  <c r="U101" i="1" s="1"/>
  <c r="V101" i="1" s="1"/>
  <c r="T100" i="1"/>
  <c r="U100" i="1" s="1"/>
  <c r="V100" i="1" s="1"/>
  <c r="T99" i="1"/>
  <c r="U99" i="1" s="1"/>
  <c r="V99" i="1" s="1"/>
  <c r="T98" i="1"/>
  <c r="U98" i="1" s="1"/>
  <c r="V98" i="1" s="1"/>
  <c r="T97" i="1"/>
  <c r="U97" i="1" s="1"/>
  <c r="V97" i="1" s="1"/>
  <c r="T96" i="1"/>
  <c r="U96" i="1" s="1"/>
  <c r="V96" i="1" s="1"/>
  <c r="T95" i="1"/>
  <c r="U95" i="1" s="1"/>
  <c r="V95" i="1" s="1"/>
  <c r="T94" i="1"/>
  <c r="U94" i="1" s="1"/>
  <c r="V94" i="1" s="1"/>
  <c r="T93" i="1"/>
  <c r="U93" i="1" s="1"/>
  <c r="V93" i="1" s="1"/>
  <c r="T92" i="1"/>
  <c r="U92" i="1" s="1"/>
  <c r="V92" i="1" s="1"/>
  <c r="T91" i="1"/>
  <c r="U91" i="1" s="1"/>
  <c r="V91" i="1" s="1"/>
  <c r="T90" i="1"/>
  <c r="U90" i="1" s="1"/>
  <c r="V90" i="1" s="1"/>
  <c r="T89" i="1"/>
  <c r="U89" i="1" s="1"/>
  <c r="V89" i="1" s="1"/>
  <c r="T88" i="1"/>
  <c r="U88" i="1" s="1"/>
  <c r="V88" i="1" s="1"/>
  <c r="T87" i="1"/>
  <c r="U87" i="1" s="1"/>
  <c r="V87" i="1" s="1"/>
  <c r="T86" i="1"/>
  <c r="U86" i="1" s="1"/>
  <c r="V86" i="1" s="1"/>
  <c r="T85" i="1"/>
  <c r="U85" i="1" s="1"/>
  <c r="V85" i="1" s="1"/>
  <c r="T84" i="1"/>
  <c r="U84" i="1" s="1"/>
  <c r="V84" i="1" s="1"/>
  <c r="T83" i="1"/>
  <c r="U83" i="1" s="1"/>
  <c r="V83" i="1" s="1"/>
  <c r="T82" i="1"/>
  <c r="U82" i="1" s="1"/>
  <c r="V82" i="1" s="1"/>
  <c r="T81" i="1"/>
  <c r="U81" i="1" s="1"/>
  <c r="V81" i="1" s="1"/>
  <c r="T80" i="1"/>
  <c r="U80" i="1" s="1"/>
  <c r="V80" i="1" s="1"/>
  <c r="T79" i="1"/>
  <c r="U79" i="1" s="1"/>
  <c r="V79" i="1" s="1"/>
  <c r="T78" i="1"/>
  <c r="U78" i="1" s="1"/>
  <c r="V78" i="1" s="1"/>
  <c r="T77" i="1"/>
  <c r="U77" i="1" s="1"/>
  <c r="V77" i="1" s="1"/>
  <c r="T76" i="1"/>
  <c r="U76" i="1" s="1"/>
  <c r="V76" i="1" s="1"/>
  <c r="T75" i="1"/>
  <c r="U75" i="1" s="1"/>
  <c r="V75" i="1" s="1"/>
  <c r="T74" i="1"/>
  <c r="U74" i="1" s="1"/>
  <c r="V74" i="1" s="1"/>
  <c r="T73" i="1"/>
  <c r="U73" i="1" s="1"/>
  <c r="V73" i="1" s="1"/>
  <c r="T72" i="1"/>
  <c r="U72" i="1" s="1"/>
  <c r="V72" i="1" s="1"/>
  <c r="T71" i="1"/>
  <c r="U71" i="1" s="1"/>
  <c r="V71" i="1" s="1"/>
  <c r="T70" i="1"/>
  <c r="U70" i="1" s="1"/>
  <c r="V70" i="1" s="1"/>
  <c r="T69" i="1"/>
  <c r="U69" i="1" s="1"/>
  <c r="V69" i="1" s="1"/>
  <c r="T68" i="1"/>
  <c r="U68" i="1" s="1"/>
  <c r="V68" i="1" s="1"/>
  <c r="T67" i="1"/>
  <c r="U67" i="1" s="1"/>
  <c r="V67" i="1" s="1"/>
  <c r="T66" i="1"/>
  <c r="U66" i="1" s="1"/>
  <c r="V66" i="1" s="1"/>
  <c r="T65" i="1"/>
  <c r="U65" i="1" s="1"/>
  <c r="V65" i="1" s="1"/>
  <c r="T64" i="1"/>
  <c r="U64" i="1" s="1"/>
  <c r="V64" i="1" s="1"/>
  <c r="T63" i="1"/>
  <c r="U63" i="1" s="1"/>
  <c r="V63" i="1" s="1"/>
  <c r="T62" i="1"/>
  <c r="U62" i="1" s="1"/>
  <c r="V62" i="1" s="1"/>
  <c r="T61" i="1"/>
  <c r="U61" i="1" s="1"/>
  <c r="V61" i="1" s="1"/>
  <c r="T60" i="1"/>
  <c r="U60" i="1" s="1"/>
  <c r="V60" i="1" s="1"/>
  <c r="T59" i="1"/>
  <c r="U59" i="1" s="1"/>
  <c r="V59" i="1" s="1"/>
  <c r="T58" i="1"/>
  <c r="U58" i="1" s="1"/>
  <c r="V58" i="1" s="1"/>
  <c r="T57" i="1"/>
  <c r="U57" i="1" s="1"/>
  <c r="V57" i="1" s="1"/>
  <c r="T56" i="1"/>
  <c r="U56" i="1" s="1"/>
  <c r="V56" i="1" s="1"/>
  <c r="T55" i="1"/>
  <c r="U55" i="1" s="1"/>
  <c r="V55" i="1" s="1"/>
  <c r="T54" i="1"/>
  <c r="U54" i="1" s="1"/>
  <c r="V54" i="1" s="1"/>
  <c r="T53" i="1"/>
  <c r="U53" i="1" s="1"/>
  <c r="V53" i="1" s="1"/>
  <c r="T52" i="1"/>
  <c r="U52" i="1" s="1"/>
  <c r="V52" i="1" s="1"/>
  <c r="T51" i="1"/>
  <c r="U51" i="1" s="1"/>
  <c r="V51" i="1" s="1"/>
  <c r="T50" i="1"/>
  <c r="U50" i="1" s="1"/>
  <c r="V50" i="1" s="1"/>
  <c r="T49" i="1"/>
  <c r="U49" i="1" s="1"/>
  <c r="V49" i="1" s="1"/>
  <c r="T48" i="1"/>
  <c r="U48" i="1" s="1"/>
  <c r="V48" i="1" s="1"/>
  <c r="T47" i="1"/>
  <c r="U47" i="1" s="1"/>
  <c r="V47" i="1" s="1"/>
  <c r="T46" i="1"/>
  <c r="U46" i="1" s="1"/>
  <c r="V46" i="1" s="1"/>
  <c r="T45" i="1"/>
  <c r="U45" i="1" s="1"/>
  <c r="V45" i="1" s="1"/>
  <c r="T44" i="1"/>
  <c r="U44" i="1" s="1"/>
  <c r="V44" i="1" s="1"/>
  <c r="T43" i="1"/>
  <c r="U43" i="1" s="1"/>
  <c r="V43" i="1" s="1"/>
  <c r="T42" i="1"/>
  <c r="U42" i="1" s="1"/>
  <c r="V42" i="1" s="1"/>
  <c r="T41" i="1"/>
  <c r="U41" i="1" s="1"/>
  <c r="V41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31" i="1"/>
  <c r="U31" i="1" s="1"/>
  <c r="V31" i="1" s="1"/>
  <c r="T30" i="1"/>
  <c r="U30" i="1" s="1"/>
  <c r="V30" i="1" s="1"/>
  <c r="T29" i="1"/>
  <c r="U29" i="1" s="1"/>
  <c r="V29" i="1" s="1"/>
  <c r="T28" i="1"/>
  <c r="U28" i="1" s="1"/>
  <c r="V28" i="1" s="1"/>
  <c r="T27" i="1"/>
  <c r="U27" i="1" s="1"/>
  <c r="V27" i="1" s="1"/>
  <c r="T26" i="1"/>
  <c r="U26" i="1" s="1"/>
  <c r="V26" i="1" s="1"/>
  <c r="T25" i="1"/>
  <c r="U25" i="1" s="1"/>
  <c r="V25" i="1" s="1"/>
  <c r="T24" i="1"/>
  <c r="U24" i="1" s="1"/>
  <c r="V24" i="1" s="1"/>
  <c r="T23" i="1"/>
  <c r="U23" i="1" s="1"/>
  <c r="V23" i="1" s="1"/>
  <c r="T22" i="1"/>
  <c r="U22" i="1" s="1"/>
  <c r="V22" i="1" s="1"/>
  <c r="T21" i="1"/>
  <c r="U21" i="1" s="1"/>
  <c r="V21" i="1" s="1"/>
  <c r="T20" i="1"/>
  <c r="U20" i="1" s="1"/>
  <c r="V20" i="1" s="1"/>
  <c r="T19" i="1"/>
  <c r="U19" i="1" s="1"/>
  <c r="V19" i="1" s="1"/>
  <c r="T18" i="1"/>
  <c r="U18" i="1" s="1"/>
  <c r="V18" i="1" s="1"/>
  <c r="T17" i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T7" i="1"/>
  <c r="U7" i="1" s="1"/>
  <c r="V7" i="1" s="1"/>
  <c r="T6" i="1"/>
  <c r="U6" i="1" s="1"/>
  <c r="V6" i="1" s="1"/>
  <c r="T5" i="1"/>
  <c r="U5" i="1" s="1"/>
  <c r="V5" i="1" s="1"/>
  <c r="T4" i="1"/>
  <c r="U4" i="1" s="1"/>
  <c r="V4" i="1" s="1"/>
  <c r="T3" i="1"/>
  <c r="U3" i="1" s="1"/>
  <c r="V3" i="1" s="1"/>
  <c r="AQ104" i="1" l="1"/>
  <c r="AR104" i="1" s="1"/>
  <c r="AS104" i="1" s="1"/>
  <c r="AT104" i="1" s="1"/>
  <c r="AE104" i="1"/>
  <c r="AF104" i="1" s="1"/>
  <c r="AG104" i="1" s="1"/>
  <c r="AH104" i="1" s="1"/>
  <c r="T104" i="1" l="1"/>
  <c r="U104" i="1" s="1"/>
  <c r="V104" i="1" s="1"/>
  <c r="H104" i="1" l="1"/>
  <c r="I104" i="1" s="1"/>
  <c r="J10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5109FC-EF45-E245-B92D-3072BE452A93}" name="erase" type="6" refreshedVersion="6" background="1" saveData="1">
    <textPr firstRow="13" sourceFile="/Users/mac/my mac/senior-thesis-on-skiplist/benchmarks/google benchmark/results/std_map/erase.txt" delimited="0" decimal="," thousands=" ">
      <textFields count="8">
        <textField type="skip"/>
        <textField position="6"/>
        <textField position="21"/>
        <textField type="skip" position="31"/>
        <textField position="33"/>
        <textField type="skip" position="47"/>
        <textField position="49"/>
        <textField type="skip" position="63"/>
      </textFields>
    </textPr>
  </connection>
  <connection id="2" xr16:uid="{803F610A-7DFB-7940-8A96-37AF4C3150D3}" name="erase1" type="6" refreshedVersion="6" background="1" saveData="1">
    <textPr firstRow="13" sourceFile="/Users/mac/my mac/senior-thesis-on-skiplist/benchmarks/google benchmark/results/skiplist/erase.txt" delimited="0" decimal="," thousands=" ">
      <textFields count="8">
        <textField type="skip"/>
        <textField position="6"/>
        <textField position="21"/>
        <textField type="skip" position="31"/>
        <textField position="33"/>
        <textField type="skip" position="47"/>
        <textField position="49"/>
        <textField type="skip" position="64"/>
      </textFields>
    </textPr>
  </connection>
  <connection id="3" xr16:uid="{9D82F551-27C8-F94A-BE6D-126BEAF13664}" name="range_ctor_sorted" type="6" refreshedVersion="6" background="1" saveData="1">
    <textPr firstRow="11" sourceFile="/Users/mac/my mac/senior-thesis-on-skiplist/benchmarks/google benchmark/results/skiplist/range_ctor_sorted.txt" delimited="0" decimal="," thousands=" ">
      <textFields count="9">
        <textField/>
        <textField type="skip" position="17"/>
        <textField position="18"/>
        <textField position="27"/>
        <textField type="skip" position="37"/>
        <textField position="43"/>
        <textField type="skip" position="52"/>
        <textField position="55"/>
        <textField position="70"/>
      </textFields>
    </textPr>
  </connection>
  <connection id="4" xr16:uid="{C9BE5A3B-E81C-CE47-9D76-92A54926FA01}" name="range_ctor_sorted1" type="6" refreshedVersion="6" background="1" saveData="1">
    <textPr firstRow="11" sourceFile="/Users/mac/my mac/senior-thesis-on-skiplist/benchmarks/google benchmark/results/skiplist/range_ctor_sorted.txt" delimited="0" decimal="," thousands=" ">
      <textFields count="9">
        <textField/>
        <textField type="skip" position="17"/>
        <textField position="18"/>
        <textField position="27"/>
        <textField type="skip" position="37"/>
        <textField position="43"/>
        <textField type="skip" position="52"/>
        <textField position="55"/>
        <textField position="70"/>
      </textFields>
    </textPr>
  </connection>
</connections>
</file>

<file path=xl/sharedStrings.xml><?xml version="1.0" encoding="utf-8"?>
<sst xmlns="http://schemas.openxmlformats.org/spreadsheetml/2006/main" count="40" uniqueCount="14">
  <si>
    <t>CPU Time/Iterations</t>
  </si>
  <si>
    <t>Miliceconds</t>
  </si>
  <si>
    <t>Microseconds</t>
  </si>
  <si>
    <t>Seconds</t>
  </si>
  <si>
    <t>SKIPLIST</t>
  </si>
  <si>
    <t>N</t>
  </si>
  <si>
    <t>Wall Time</t>
  </si>
  <si>
    <t>CPU Time</t>
  </si>
  <si>
    <t>Iterations</t>
  </si>
  <si>
    <t>STD MAP</t>
  </si>
  <si>
    <t>Miliseconds</t>
  </si>
  <si>
    <t>CONTAINER 3</t>
  </si>
  <si>
    <t>CONTAINER 4</t>
  </si>
  <si>
    <t>Bench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</si>
</sst>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ase_1" connectionId="2" xr16:uid="{5C361333-6B07-D243-9C2E-06F2761832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ase" connectionId="1" xr16:uid="{39CABDBC-68C1-B446-838F-014B56BE2F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_1" connectionId="3" xr16:uid="{4274F2BE-DF53-AD47-ACFD-328B2B79234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_ctor_sorted_2" connectionId="4" xr16:uid="{CB043AF6-A721-B944-87F3-7F935903D9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5350-494A-184D-B739-F13F2015CC55}">
  <dimension ref="B1:AT104"/>
  <sheetViews>
    <sheetView tabSelected="1" topLeftCell="A69" workbookViewId="0">
      <selection activeCell="C76" sqref="C76"/>
    </sheetView>
  </sheetViews>
  <sheetFormatPr baseColWidth="10" defaultRowHeight="16" x14ac:dyDescent="0.2"/>
  <cols>
    <col min="1" max="1" width="16.33203125" bestFit="1" customWidth="1"/>
    <col min="2" max="2" width="18.6640625" customWidth="1"/>
    <col min="3" max="3" width="14.5" bestFit="1" customWidth="1"/>
    <col min="4" max="5" width="10.1640625" bestFit="1" customWidth="1"/>
    <col min="6" max="6" width="7.1640625" bestFit="1" customWidth="1"/>
    <col min="7" max="7" width="21.33203125" customWidth="1"/>
    <col min="8" max="8" width="15.5" customWidth="1"/>
    <col min="9" max="9" width="16.1640625" customWidth="1"/>
    <col min="10" max="10" width="12.5" customWidth="1"/>
    <col min="12" max="12" width="9.33203125" customWidth="1"/>
    <col min="13" max="13" width="18.6640625" customWidth="1"/>
    <col min="14" max="14" width="8.1640625" bestFit="1" customWidth="1"/>
    <col min="15" max="15" width="13.5" bestFit="1" customWidth="1"/>
    <col min="16" max="17" width="10.1640625" bestFit="1" customWidth="1"/>
    <col min="18" max="18" width="7.1640625" bestFit="1" customWidth="1"/>
    <col min="19" max="19" width="21.33203125" customWidth="1"/>
    <col min="20" max="20" width="15.5" customWidth="1"/>
    <col min="21" max="21" width="16.1640625" customWidth="1"/>
    <col min="22" max="22" width="12.5" customWidth="1"/>
    <col min="27" max="27" width="8.1640625" bestFit="1" customWidth="1"/>
    <col min="28" max="29" width="11.1640625" bestFit="1" customWidth="1"/>
    <col min="30" max="30" width="8.1640625" bestFit="1" customWidth="1"/>
    <col min="39" max="39" width="8.1640625" bestFit="1" customWidth="1"/>
    <col min="40" max="41" width="11.1640625" bestFit="1" customWidth="1"/>
    <col min="42" max="42" width="8.1640625" bestFit="1" customWidth="1"/>
  </cols>
  <sheetData>
    <row r="1" spans="2:46" x14ac:dyDescent="0.2">
      <c r="B1" t="s">
        <v>4</v>
      </c>
      <c r="M1" t="s">
        <v>9</v>
      </c>
      <c r="Y1" t="s">
        <v>11</v>
      </c>
      <c r="AK1" t="s">
        <v>12</v>
      </c>
    </row>
    <row r="2" spans="2:46" x14ac:dyDescent="0.2">
      <c r="B2" s="1" t="s">
        <v>13</v>
      </c>
      <c r="C2" t="s">
        <v>5</v>
      </c>
      <c r="D2" t="s">
        <v>6</v>
      </c>
      <c r="E2" t="s">
        <v>7</v>
      </c>
      <c r="F2" t="s">
        <v>8</v>
      </c>
      <c r="G2" t="s">
        <v>0</v>
      </c>
      <c r="H2" t="s">
        <v>2</v>
      </c>
      <c r="I2" t="s">
        <v>1</v>
      </c>
      <c r="J2" t="s">
        <v>3</v>
      </c>
      <c r="M2" s="1" t="s">
        <v>13</v>
      </c>
      <c r="N2" s="1"/>
      <c r="O2" t="s">
        <v>5</v>
      </c>
      <c r="P2" t="s">
        <v>6</v>
      </c>
      <c r="Q2" t="s">
        <v>7</v>
      </c>
      <c r="R2" t="s">
        <v>8</v>
      </c>
      <c r="S2" t="s">
        <v>0</v>
      </c>
      <c r="T2" t="s">
        <v>2</v>
      </c>
      <c r="U2" t="s">
        <v>10</v>
      </c>
      <c r="V2" t="s">
        <v>3</v>
      </c>
      <c r="Y2" s="1" t="s">
        <v>13</v>
      </c>
      <c r="Z2" s="1"/>
      <c r="AA2" t="s">
        <v>5</v>
      </c>
      <c r="AB2" t="s">
        <v>6</v>
      </c>
      <c r="AC2" t="s">
        <v>7</v>
      </c>
      <c r="AD2" t="s">
        <v>8</v>
      </c>
      <c r="AE2" t="s">
        <v>0</v>
      </c>
      <c r="AF2" t="s">
        <v>2</v>
      </c>
      <c r="AG2" t="s">
        <v>10</v>
      </c>
      <c r="AH2" t="s">
        <v>3</v>
      </c>
      <c r="AK2" s="1" t="s">
        <v>13</v>
      </c>
      <c r="AL2" s="1"/>
      <c r="AM2" t="s">
        <v>5</v>
      </c>
      <c r="AN2" t="s">
        <v>6</v>
      </c>
      <c r="AO2" t="s">
        <v>7</v>
      </c>
      <c r="AP2" t="s">
        <v>8</v>
      </c>
      <c r="AQ2" t="s">
        <v>0</v>
      </c>
      <c r="AR2" t="s">
        <v>2</v>
      </c>
      <c r="AS2" t="s">
        <v>10</v>
      </c>
      <c r="AT2" t="s">
        <v>3</v>
      </c>
    </row>
    <row r="3" spans="2:46" x14ac:dyDescent="0.2">
      <c r="C3">
        <v>1</v>
      </c>
      <c r="D3">
        <v>2377</v>
      </c>
      <c r="E3">
        <v>2265</v>
      </c>
      <c r="F3">
        <v>335039</v>
      </c>
      <c r="G3">
        <f>($E3/1)</f>
        <v>2265</v>
      </c>
      <c r="H3">
        <f t="shared" ref="H3:H66" si="0">($G3/1000)</f>
        <v>2.2650000000000001</v>
      </c>
      <c r="I3">
        <f t="shared" ref="I3:I66" si="1">($H3/1000)</f>
        <v>2.2650000000000001E-3</v>
      </c>
      <c r="J3">
        <f t="shared" ref="J3:J66" si="2">($I3/1000)</f>
        <v>2.2649999999999999E-6</v>
      </c>
      <c r="O3">
        <v>1</v>
      </c>
      <c r="P3">
        <v>2136</v>
      </c>
      <c r="Q3">
        <v>2093</v>
      </c>
      <c r="R3">
        <v>340138</v>
      </c>
      <c r="S3">
        <f>($Q3/1)</f>
        <v>2093</v>
      </c>
      <c r="T3">
        <f t="shared" ref="T3:T66" si="3">($S3/1000)</f>
        <v>2.093</v>
      </c>
      <c r="U3">
        <f t="shared" ref="U3:U66" si="4">($T3/1000)</f>
        <v>2.0929999999999998E-3</v>
      </c>
      <c r="V3">
        <f t="shared" ref="V3:V66" si="5">($U3/1000)</f>
        <v>2.0929999999999997E-6</v>
      </c>
      <c r="AE3" t="e">
        <f t="shared" ref="AE3:AE66" si="6">($AC3/$AD3)</f>
        <v>#DIV/0!</v>
      </c>
      <c r="AF3" t="e">
        <f t="shared" ref="AF3:AF66" si="7">($AE3/1000)</f>
        <v>#DIV/0!</v>
      </c>
      <c r="AG3" t="e">
        <f t="shared" ref="AG3:AG66" si="8">($AF3/1000)</f>
        <v>#DIV/0!</v>
      </c>
      <c r="AH3" t="e">
        <f t="shared" ref="AH3:AH66" si="9">($AG3/1000)</f>
        <v>#DIV/0!</v>
      </c>
      <c r="AQ3" t="e">
        <f t="shared" ref="AQ3:AQ66" si="10">($AO3/$AP3)</f>
        <v>#DIV/0!</v>
      </c>
      <c r="AR3" t="e">
        <f t="shared" ref="AR3:AR66" si="11">($AQ3/1000)</f>
        <v>#DIV/0!</v>
      </c>
      <c r="AS3" t="e">
        <f t="shared" ref="AS3:AS66" si="12">($AR3/1000)</f>
        <v>#DIV/0!</v>
      </c>
      <c r="AT3" t="e">
        <f t="shared" ref="AT3:AT66" si="13">($AS3/1000)</f>
        <v>#DIV/0!</v>
      </c>
    </row>
    <row r="4" spans="2:46" x14ac:dyDescent="0.2">
      <c r="C4">
        <v>10001</v>
      </c>
      <c r="D4">
        <v>3540839</v>
      </c>
      <c r="E4">
        <v>3403500</v>
      </c>
      <c r="F4">
        <v>194</v>
      </c>
      <c r="G4">
        <f t="shared" ref="G4:G67" si="14">($E4/1)</f>
        <v>3403500</v>
      </c>
      <c r="H4">
        <f t="shared" si="0"/>
        <v>3403.5</v>
      </c>
      <c r="I4">
        <f t="shared" si="1"/>
        <v>3.4035000000000002</v>
      </c>
      <c r="J4">
        <f t="shared" si="2"/>
        <v>3.4035000000000003E-3</v>
      </c>
      <c r="O4">
        <v>10001</v>
      </c>
      <c r="P4">
        <v>3490075</v>
      </c>
      <c r="Q4">
        <v>3467460</v>
      </c>
      <c r="R4">
        <v>202</v>
      </c>
      <c r="S4">
        <f t="shared" ref="S4:S67" si="15">($Q4/1)</f>
        <v>3467460</v>
      </c>
      <c r="T4">
        <f t="shared" si="3"/>
        <v>3467.46</v>
      </c>
      <c r="U4">
        <f t="shared" si="4"/>
        <v>3.46746</v>
      </c>
      <c r="V4">
        <f t="shared" si="5"/>
        <v>3.4674599999999999E-3</v>
      </c>
      <c r="AE4" t="e">
        <f t="shared" si="6"/>
        <v>#DIV/0!</v>
      </c>
      <c r="AF4" t="e">
        <f t="shared" si="7"/>
        <v>#DIV/0!</v>
      </c>
      <c r="AG4" t="e">
        <f t="shared" si="8"/>
        <v>#DIV/0!</v>
      </c>
      <c r="AH4" t="e">
        <f t="shared" si="9"/>
        <v>#DIV/0!</v>
      </c>
      <c r="AQ4" t="e">
        <f t="shared" si="10"/>
        <v>#DIV/0!</v>
      </c>
      <c r="AR4" t="e">
        <f t="shared" si="11"/>
        <v>#DIV/0!</v>
      </c>
      <c r="AS4" t="e">
        <f t="shared" si="12"/>
        <v>#DIV/0!</v>
      </c>
      <c r="AT4" t="e">
        <f t="shared" si="13"/>
        <v>#DIV/0!</v>
      </c>
    </row>
    <row r="5" spans="2:46" x14ac:dyDescent="0.2">
      <c r="C5">
        <v>20001</v>
      </c>
      <c r="D5">
        <v>9395249</v>
      </c>
      <c r="E5">
        <v>7793987</v>
      </c>
      <c r="F5">
        <v>76</v>
      </c>
      <c r="G5">
        <f t="shared" si="14"/>
        <v>7793987</v>
      </c>
      <c r="H5">
        <f t="shared" si="0"/>
        <v>7793.9870000000001</v>
      </c>
      <c r="I5">
        <f t="shared" si="1"/>
        <v>7.7939870000000004</v>
      </c>
      <c r="J5">
        <f t="shared" si="2"/>
        <v>7.7939870000000005E-3</v>
      </c>
      <c r="O5">
        <v>20001</v>
      </c>
      <c r="P5">
        <v>8574628</v>
      </c>
      <c r="Q5">
        <v>8257862</v>
      </c>
      <c r="R5">
        <v>94</v>
      </c>
      <c r="S5">
        <f t="shared" si="15"/>
        <v>8257862</v>
      </c>
      <c r="T5">
        <f t="shared" si="3"/>
        <v>8257.8619999999992</v>
      </c>
      <c r="U5">
        <f t="shared" si="4"/>
        <v>8.2578619999999994</v>
      </c>
      <c r="V5">
        <f t="shared" si="5"/>
        <v>8.2578619999999995E-3</v>
      </c>
      <c r="AE5" t="e">
        <f t="shared" si="6"/>
        <v>#DIV/0!</v>
      </c>
      <c r="AF5" t="e">
        <f t="shared" si="7"/>
        <v>#DIV/0!</v>
      </c>
      <c r="AG5" t="e">
        <f t="shared" si="8"/>
        <v>#DIV/0!</v>
      </c>
      <c r="AH5" t="e">
        <f t="shared" si="9"/>
        <v>#DIV/0!</v>
      </c>
      <c r="AQ5" t="e">
        <f t="shared" si="10"/>
        <v>#DIV/0!</v>
      </c>
      <c r="AR5" t="e">
        <f t="shared" si="11"/>
        <v>#DIV/0!</v>
      </c>
      <c r="AS5" t="e">
        <f t="shared" si="12"/>
        <v>#DIV/0!</v>
      </c>
      <c r="AT5" t="e">
        <f t="shared" si="13"/>
        <v>#DIV/0!</v>
      </c>
    </row>
    <row r="6" spans="2:46" x14ac:dyDescent="0.2">
      <c r="C6">
        <v>30001</v>
      </c>
      <c r="D6">
        <v>10358854</v>
      </c>
      <c r="E6">
        <v>10308406</v>
      </c>
      <c r="F6">
        <v>69</v>
      </c>
      <c r="G6">
        <f t="shared" si="14"/>
        <v>10308406</v>
      </c>
      <c r="H6">
        <f t="shared" si="0"/>
        <v>10308.406000000001</v>
      </c>
      <c r="I6">
        <f t="shared" si="1"/>
        <v>10.308406000000002</v>
      </c>
      <c r="J6">
        <f t="shared" si="2"/>
        <v>1.0308406000000001E-2</v>
      </c>
      <c r="O6">
        <v>30001</v>
      </c>
      <c r="P6">
        <v>15858796</v>
      </c>
      <c r="Q6">
        <v>14002207</v>
      </c>
      <c r="R6">
        <v>58</v>
      </c>
      <c r="S6">
        <f t="shared" si="15"/>
        <v>14002207</v>
      </c>
      <c r="T6">
        <f t="shared" si="3"/>
        <v>14002.207</v>
      </c>
      <c r="U6">
        <f t="shared" si="4"/>
        <v>14.002207</v>
      </c>
      <c r="V6">
        <f t="shared" si="5"/>
        <v>1.4002207000000001E-2</v>
      </c>
      <c r="AE6" t="e">
        <f t="shared" si="6"/>
        <v>#DIV/0!</v>
      </c>
      <c r="AF6" t="e">
        <f t="shared" si="7"/>
        <v>#DIV/0!</v>
      </c>
      <c r="AG6" t="e">
        <f t="shared" si="8"/>
        <v>#DIV/0!</v>
      </c>
      <c r="AH6" t="e">
        <f t="shared" si="9"/>
        <v>#DIV/0!</v>
      </c>
      <c r="AQ6" t="e">
        <f t="shared" si="10"/>
        <v>#DIV/0!</v>
      </c>
      <c r="AR6" t="e">
        <f t="shared" si="11"/>
        <v>#DIV/0!</v>
      </c>
      <c r="AS6" t="e">
        <f t="shared" si="12"/>
        <v>#DIV/0!</v>
      </c>
      <c r="AT6" t="e">
        <f t="shared" si="13"/>
        <v>#DIV/0!</v>
      </c>
    </row>
    <row r="7" spans="2:46" x14ac:dyDescent="0.2">
      <c r="C7">
        <v>40001</v>
      </c>
      <c r="D7">
        <v>14295884</v>
      </c>
      <c r="E7">
        <v>14058660</v>
      </c>
      <c r="F7">
        <v>47</v>
      </c>
      <c r="G7">
        <f t="shared" si="14"/>
        <v>14058660</v>
      </c>
      <c r="H7">
        <f t="shared" si="0"/>
        <v>14058.66</v>
      </c>
      <c r="I7">
        <f t="shared" si="1"/>
        <v>14.05866</v>
      </c>
      <c r="J7">
        <f t="shared" si="2"/>
        <v>1.4058659999999999E-2</v>
      </c>
      <c r="O7">
        <v>40001</v>
      </c>
      <c r="P7">
        <v>15888935</v>
      </c>
      <c r="Q7">
        <v>15812435</v>
      </c>
      <c r="R7">
        <v>46</v>
      </c>
      <c r="S7">
        <f t="shared" si="15"/>
        <v>15812435</v>
      </c>
      <c r="T7">
        <f t="shared" si="3"/>
        <v>15812.434999999999</v>
      </c>
      <c r="U7">
        <f t="shared" si="4"/>
        <v>15.812434999999999</v>
      </c>
      <c r="V7">
        <f t="shared" si="5"/>
        <v>1.5812435E-2</v>
      </c>
      <c r="AE7" t="e">
        <f t="shared" si="6"/>
        <v>#DIV/0!</v>
      </c>
      <c r="AF7" t="e">
        <f t="shared" si="7"/>
        <v>#DIV/0!</v>
      </c>
      <c r="AG7" t="e">
        <f t="shared" si="8"/>
        <v>#DIV/0!</v>
      </c>
      <c r="AH7" t="e">
        <f t="shared" si="9"/>
        <v>#DIV/0!</v>
      </c>
      <c r="AQ7" t="e">
        <f t="shared" si="10"/>
        <v>#DIV/0!</v>
      </c>
      <c r="AR7" t="e">
        <f t="shared" si="11"/>
        <v>#DIV/0!</v>
      </c>
      <c r="AS7" t="e">
        <f t="shared" si="12"/>
        <v>#DIV/0!</v>
      </c>
      <c r="AT7" t="e">
        <f t="shared" si="13"/>
        <v>#DIV/0!</v>
      </c>
    </row>
    <row r="8" spans="2:46" x14ac:dyDescent="0.2">
      <c r="C8">
        <v>50001</v>
      </c>
      <c r="D8">
        <v>36289440</v>
      </c>
      <c r="E8">
        <v>28494720</v>
      </c>
      <c r="F8">
        <v>25</v>
      </c>
      <c r="G8">
        <f t="shared" si="14"/>
        <v>28494720</v>
      </c>
      <c r="H8">
        <f t="shared" si="0"/>
        <v>28494.720000000001</v>
      </c>
      <c r="I8">
        <f t="shared" si="1"/>
        <v>28.494720000000001</v>
      </c>
      <c r="J8">
        <f t="shared" si="2"/>
        <v>2.8494720000000001E-2</v>
      </c>
      <c r="O8">
        <v>50001</v>
      </c>
      <c r="P8">
        <v>20092109</v>
      </c>
      <c r="Q8">
        <v>19917265</v>
      </c>
      <c r="R8">
        <v>34</v>
      </c>
      <c r="S8">
        <f t="shared" si="15"/>
        <v>19917265</v>
      </c>
      <c r="T8">
        <f t="shared" si="3"/>
        <v>19917.264999999999</v>
      </c>
      <c r="U8">
        <f t="shared" si="4"/>
        <v>19.917265</v>
      </c>
      <c r="V8">
        <f t="shared" si="5"/>
        <v>1.9917265E-2</v>
      </c>
      <c r="AE8" t="e">
        <f t="shared" si="6"/>
        <v>#DIV/0!</v>
      </c>
      <c r="AF8" t="e">
        <f t="shared" si="7"/>
        <v>#DIV/0!</v>
      </c>
      <c r="AG8" t="e">
        <f t="shared" si="8"/>
        <v>#DIV/0!</v>
      </c>
      <c r="AH8" t="e">
        <f t="shared" si="9"/>
        <v>#DIV/0!</v>
      </c>
      <c r="AQ8" t="e">
        <f t="shared" si="10"/>
        <v>#DIV/0!</v>
      </c>
      <c r="AR8" t="e">
        <f t="shared" si="11"/>
        <v>#DIV/0!</v>
      </c>
      <c r="AS8" t="e">
        <f t="shared" si="12"/>
        <v>#DIV/0!</v>
      </c>
      <c r="AT8" t="e">
        <f t="shared" si="13"/>
        <v>#DIV/0!</v>
      </c>
    </row>
    <row r="9" spans="2:46" x14ac:dyDescent="0.2">
      <c r="C9">
        <v>60001</v>
      </c>
      <c r="D9">
        <v>36423749</v>
      </c>
      <c r="E9">
        <v>33120885</v>
      </c>
      <c r="F9">
        <v>26</v>
      </c>
      <c r="G9">
        <f t="shared" si="14"/>
        <v>33120885</v>
      </c>
      <c r="H9">
        <f t="shared" si="0"/>
        <v>33120.885000000002</v>
      </c>
      <c r="I9">
        <f t="shared" si="1"/>
        <v>33.120885000000001</v>
      </c>
      <c r="J9">
        <f t="shared" si="2"/>
        <v>3.3120885000000003E-2</v>
      </c>
      <c r="O9">
        <v>60001</v>
      </c>
      <c r="P9">
        <v>39100735</v>
      </c>
      <c r="Q9">
        <v>35668158</v>
      </c>
      <c r="R9">
        <v>19</v>
      </c>
      <c r="S9">
        <f t="shared" si="15"/>
        <v>35668158</v>
      </c>
      <c r="T9">
        <f t="shared" si="3"/>
        <v>35668.158000000003</v>
      </c>
      <c r="U9">
        <f t="shared" si="4"/>
        <v>35.668158000000005</v>
      </c>
      <c r="V9">
        <f t="shared" si="5"/>
        <v>3.5668158000000005E-2</v>
      </c>
      <c r="AE9" t="e">
        <f t="shared" si="6"/>
        <v>#DIV/0!</v>
      </c>
      <c r="AF9" t="e">
        <f t="shared" si="7"/>
        <v>#DIV/0!</v>
      </c>
      <c r="AG9" t="e">
        <f t="shared" si="8"/>
        <v>#DIV/0!</v>
      </c>
      <c r="AH9" t="e">
        <f t="shared" si="9"/>
        <v>#DIV/0!</v>
      </c>
      <c r="AQ9" t="e">
        <f t="shared" si="10"/>
        <v>#DIV/0!</v>
      </c>
      <c r="AR9" t="e">
        <f t="shared" si="11"/>
        <v>#DIV/0!</v>
      </c>
      <c r="AS9" t="e">
        <f t="shared" si="12"/>
        <v>#DIV/0!</v>
      </c>
      <c r="AT9" t="e">
        <f t="shared" si="13"/>
        <v>#DIV/0!</v>
      </c>
    </row>
    <row r="10" spans="2:46" x14ac:dyDescent="0.2">
      <c r="C10">
        <v>70001</v>
      </c>
      <c r="D10">
        <v>27343125</v>
      </c>
      <c r="E10">
        <v>26573120</v>
      </c>
      <c r="F10">
        <v>25</v>
      </c>
      <c r="G10">
        <f t="shared" si="14"/>
        <v>26573120</v>
      </c>
      <c r="H10">
        <f t="shared" si="0"/>
        <v>26573.119999999999</v>
      </c>
      <c r="I10">
        <f t="shared" si="1"/>
        <v>26.573119999999999</v>
      </c>
      <c r="J10">
        <f t="shared" si="2"/>
        <v>2.6573119999999999E-2</v>
      </c>
      <c r="O10">
        <v>70001</v>
      </c>
      <c r="P10">
        <v>37385474</v>
      </c>
      <c r="Q10">
        <v>32094250</v>
      </c>
      <c r="R10">
        <v>16</v>
      </c>
      <c r="S10">
        <f t="shared" si="15"/>
        <v>32094250</v>
      </c>
      <c r="T10">
        <f t="shared" si="3"/>
        <v>32094.25</v>
      </c>
      <c r="U10">
        <f t="shared" si="4"/>
        <v>32.094250000000002</v>
      </c>
      <c r="V10">
        <f t="shared" si="5"/>
        <v>3.2094250000000005E-2</v>
      </c>
      <c r="AE10" t="e">
        <f t="shared" si="6"/>
        <v>#DIV/0!</v>
      </c>
      <c r="AF10" t="e">
        <f t="shared" si="7"/>
        <v>#DIV/0!</v>
      </c>
      <c r="AG10" t="e">
        <f t="shared" si="8"/>
        <v>#DIV/0!</v>
      </c>
      <c r="AH10" t="e">
        <f t="shared" si="9"/>
        <v>#DIV/0!</v>
      </c>
      <c r="AQ10" t="e">
        <f t="shared" si="10"/>
        <v>#DIV/0!</v>
      </c>
      <c r="AR10" t="e">
        <f t="shared" si="11"/>
        <v>#DIV/0!</v>
      </c>
      <c r="AS10" t="e">
        <f t="shared" si="12"/>
        <v>#DIV/0!</v>
      </c>
      <c r="AT10" t="e">
        <f t="shared" si="13"/>
        <v>#DIV/0!</v>
      </c>
    </row>
    <row r="11" spans="2:46" x14ac:dyDescent="0.2">
      <c r="C11">
        <v>80001</v>
      </c>
      <c r="D11">
        <v>37817165</v>
      </c>
      <c r="E11">
        <v>33516957</v>
      </c>
      <c r="F11">
        <v>23</v>
      </c>
      <c r="G11">
        <f t="shared" si="14"/>
        <v>33516957</v>
      </c>
      <c r="H11">
        <f t="shared" si="0"/>
        <v>33516.957000000002</v>
      </c>
      <c r="I11">
        <f t="shared" si="1"/>
        <v>33.516957000000005</v>
      </c>
      <c r="J11">
        <f t="shared" si="2"/>
        <v>3.3516957000000007E-2</v>
      </c>
      <c r="O11">
        <v>80001</v>
      </c>
      <c r="P11">
        <v>36847368</v>
      </c>
      <c r="Q11">
        <v>35192200</v>
      </c>
      <c r="R11">
        <v>20</v>
      </c>
      <c r="S11">
        <f t="shared" si="15"/>
        <v>35192200</v>
      </c>
      <c r="T11">
        <f t="shared" si="3"/>
        <v>35192.199999999997</v>
      </c>
      <c r="U11">
        <f t="shared" si="4"/>
        <v>35.1922</v>
      </c>
      <c r="V11">
        <f t="shared" si="5"/>
        <v>3.51922E-2</v>
      </c>
      <c r="AE11" t="e">
        <f t="shared" si="6"/>
        <v>#DIV/0!</v>
      </c>
      <c r="AF11" t="e">
        <f t="shared" si="7"/>
        <v>#DIV/0!</v>
      </c>
      <c r="AG11" t="e">
        <f t="shared" si="8"/>
        <v>#DIV/0!</v>
      </c>
      <c r="AH11" t="e">
        <f t="shared" si="9"/>
        <v>#DIV/0!</v>
      </c>
      <c r="AQ11" t="e">
        <f t="shared" si="10"/>
        <v>#DIV/0!</v>
      </c>
      <c r="AR11" t="e">
        <f t="shared" si="11"/>
        <v>#DIV/0!</v>
      </c>
      <c r="AS11" t="e">
        <f t="shared" si="12"/>
        <v>#DIV/0!</v>
      </c>
      <c r="AT11" t="e">
        <f t="shared" si="13"/>
        <v>#DIV/0!</v>
      </c>
    </row>
    <row r="12" spans="2:46" x14ac:dyDescent="0.2">
      <c r="C12">
        <v>90001</v>
      </c>
      <c r="D12">
        <v>37794920</v>
      </c>
      <c r="E12">
        <v>35420684</v>
      </c>
      <c r="F12">
        <v>19</v>
      </c>
      <c r="G12">
        <f t="shared" si="14"/>
        <v>35420684</v>
      </c>
      <c r="H12">
        <f t="shared" si="0"/>
        <v>35420.684000000001</v>
      </c>
      <c r="I12">
        <f t="shared" si="1"/>
        <v>35.420684000000001</v>
      </c>
      <c r="J12">
        <f t="shared" si="2"/>
        <v>3.5420684000000001E-2</v>
      </c>
      <c r="O12">
        <v>90001</v>
      </c>
      <c r="P12">
        <v>43430537</v>
      </c>
      <c r="Q12">
        <v>40363706</v>
      </c>
      <c r="R12">
        <v>17</v>
      </c>
      <c r="S12">
        <f t="shared" si="15"/>
        <v>40363706</v>
      </c>
      <c r="T12">
        <f t="shared" si="3"/>
        <v>40363.705999999998</v>
      </c>
      <c r="U12">
        <f t="shared" si="4"/>
        <v>40.363706000000001</v>
      </c>
      <c r="V12">
        <f t="shared" si="5"/>
        <v>4.0363705999999999E-2</v>
      </c>
      <c r="AE12" t="e">
        <f t="shared" si="6"/>
        <v>#DIV/0!</v>
      </c>
      <c r="AF12" t="e">
        <f t="shared" si="7"/>
        <v>#DIV/0!</v>
      </c>
      <c r="AG12" t="e">
        <f t="shared" si="8"/>
        <v>#DIV/0!</v>
      </c>
      <c r="AH12" t="e">
        <f t="shared" si="9"/>
        <v>#DIV/0!</v>
      </c>
      <c r="AQ12" t="e">
        <f t="shared" si="10"/>
        <v>#DIV/0!</v>
      </c>
      <c r="AR12" t="e">
        <f t="shared" si="11"/>
        <v>#DIV/0!</v>
      </c>
      <c r="AS12" t="e">
        <f t="shared" si="12"/>
        <v>#DIV/0!</v>
      </c>
      <c r="AT12" t="e">
        <f t="shared" si="13"/>
        <v>#DIV/0!</v>
      </c>
    </row>
    <row r="13" spans="2:46" x14ac:dyDescent="0.2">
      <c r="C13">
        <v>100001</v>
      </c>
      <c r="D13">
        <v>37473471</v>
      </c>
      <c r="E13">
        <v>37253444</v>
      </c>
      <c r="F13">
        <v>18</v>
      </c>
      <c r="G13">
        <f t="shared" si="14"/>
        <v>37253444</v>
      </c>
      <c r="H13">
        <f t="shared" si="0"/>
        <v>37253.444000000003</v>
      </c>
      <c r="I13">
        <f t="shared" si="1"/>
        <v>37.253444000000002</v>
      </c>
      <c r="J13">
        <f t="shared" si="2"/>
        <v>3.7253444000000004E-2</v>
      </c>
      <c r="O13">
        <v>100001</v>
      </c>
      <c r="P13">
        <v>43558649</v>
      </c>
      <c r="Q13">
        <v>42610563</v>
      </c>
      <c r="R13">
        <v>16</v>
      </c>
      <c r="S13">
        <f t="shared" si="15"/>
        <v>42610563</v>
      </c>
      <c r="T13">
        <f t="shared" si="3"/>
        <v>42610.563000000002</v>
      </c>
      <c r="U13">
        <f t="shared" si="4"/>
        <v>42.610562999999999</v>
      </c>
      <c r="V13">
        <f t="shared" si="5"/>
        <v>4.2610562999999997E-2</v>
      </c>
      <c r="AE13" t="e">
        <f t="shared" si="6"/>
        <v>#DIV/0!</v>
      </c>
      <c r="AF13" t="e">
        <f t="shared" si="7"/>
        <v>#DIV/0!</v>
      </c>
      <c r="AG13" t="e">
        <f t="shared" si="8"/>
        <v>#DIV/0!</v>
      </c>
      <c r="AH13" t="e">
        <f t="shared" si="9"/>
        <v>#DIV/0!</v>
      </c>
      <c r="AQ13" t="e">
        <f t="shared" si="10"/>
        <v>#DIV/0!</v>
      </c>
      <c r="AR13" t="e">
        <f t="shared" si="11"/>
        <v>#DIV/0!</v>
      </c>
      <c r="AS13" t="e">
        <f t="shared" si="12"/>
        <v>#DIV/0!</v>
      </c>
      <c r="AT13" t="e">
        <f t="shared" si="13"/>
        <v>#DIV/0!</v>
      </c>
    </row>
    <row r="14" spans="2:46" x14ac:dyDescent="0.2">
      <c r="C14">
        <v>110001</v>
      </c>
      <c r="D14">
        <v>51750654</v>
      </c>
      <c r="E14">
        <v>47694818</v>
      </c>
      <c r="F14">
        <v>11</v>
      </c>
      <c r="G14">
        <f t="shared" si="14"/>
        <v>47694818</v>
      </c>
      <c r="H14">
        <f t="shared" si="0"/>
        <v>47694.817999999999</v>
      </c>
      <c r="I14">
        <f t="shared" si="1"/>
        <v>47.694817999999998</v>
      </c>
      <c r="J14">
        <f t="shared" si="2"/>
        <v>4.7694818E-2</v>
      </c>
      <c r="O14">
        <v>110001</v>
      </c>
      <c r="P14">
        <v>56410131</v>
      </c>
      <c r="Q14">
        <v>53072143</v>
      </c>
      <c r="R14">
        <v>14</v>
      </c>
      <c r="S14">
        <f t="shared" si="15"/>
        <v>53072143</v>
      </c>
      <c r="T14">
        <f t="shared" si="3"/>
        <v>53072.142999999996</v>
      </c>
      <c r="U14">
        <f t="shared" si="4"/>
        <v>53.072142999999997</v>
      </c>
      <c r="V14">
        <f t="shared" si="5"/>
        <v>5.3072142999999995E-2</v>
      </c>
      <c r="AE14" t="e">
        <f t="shared" si="6"/>
        <v>#DIV/0!</v>
      </c>
      <c r="AF14" t="e">
        <f t="shared" si="7"/>
        <v>#DIV/0!</v>
      </c>
      <c r="AG14" t="e">
        <f t="shared" si="8"/>
        <v>#DIV/0!</v>
      </c>
      <c r="AH14" t="e">
        <f t="shared" si="9"/>
        <v>#DIV/0!</v>
      </c>
      <c r="AQ14" t="e">
        <f t="shared" si="10"/>
        <v>#DIV/0!</v>
      </c>
      <c r="AR14" t="e">
        <f t="shared" si="11"/>
        <v>#DIV/0!</v>
      </c>
      <c r="AS14" t="e">
        <f t="shared" si="12"/>
        <v>#DIV/0!</v>
      </c>
      <c r="AT14" t="e">
        <f t="shared" si="13"/>
        <v>#DIV/0!</v>
      </c>
    </row>
    <row r="15" spans="2:46" x14ac:dyDescent="0.2">
      <c r="C15">
        <v>120001</v>
      </c>
      <c r="D15">
        <v>52516227</v>
      </c>
      <c r="E15">
        <v>50000692</v>
      </c>
      <c r="F15">
        <v>13</v>
      </c>
      <c r="G15">
        <f t="shared" si="14"/>
        <v>50000692</v>
      </c>
      <c r="H15">
        <f t="shared" si="0"/>
        <v>50000.692000000003</v>
      </c>
      <c r="I15">
        <f t="shared" si="1"/>
        <v>50.000692000000001</v>
      </c>
      <c r="J15">
        <f t="shared" si="2"/>
        <v>5.0000691999999999E-2</v>
      </c>
      <c r="O15">
        <v>120001</v>
      </c>
      <c r="P15">
        <v>62459348</v>
      </c>
      <c r="Q15">
        <v>58068100</v>
      </c>
      <c r="R15">
        <v>10</v>
      </c>
      <c r="S15">
        <f t="shared" si="15"/>
        <v>58068100</v>
      </c>
      <c r="T15">
        <f t="shared" si="3"/>
        <v>58068.1</v>
      </c>
      <c r="U15">
        <f t="shared" si="4"/>
        <v>58.068100000000001</v>
      </c>
      <c r="V15">
        <f t="shared" si="5"/>
        <v>5.8068100000000004E-2</v>
      </c>
      <c r="AE15" t="e">
        <f t="shared" si="6"/>
        <v>#DIV/0!</v>
      </c>
      <c r="AF15" t="e">
        <f t="shared" si="7"/>
        <v>#DIV/0!</v>
      </c>
      <c r="AG15" t="e">
        <f t="shared" si="8"/>
        <v>#DIV/0!</v>
      </c>
      <c r="AH15" t="e">
        <f t="shared" si="9"/>
        <v>#DIV/0!</v>
      </c>
      <c r="AQ15" t="e">
        <f t="shared" si="10"/>
        <v>#DIV/0!</v>
      </c>
      <c r="AR15" t="e">
        <f t="shared" si="11"/>
        <v>#DIV/0!</v>
      </c>
      <c r="AS15" t="e">
        <f t="shared" si="12"/>
        <v>#DIV/0!</v>
      </c>
      <c r="AT15" t="e">
        <f t="shared" si="13"/>
        <v>#DIV/0!</v>
      </c>
    </row>
    <row r="16" spans="2:46" x14ac:dyDescent="0.2">
      <c r="C16">
        <v>130001</v>
      </c>
      <c r="D16">
        <v>64222819</v>
      </c>
      <c r="E16">
        <v>58452500</v>
      </c>
      <c r="F16">
        <v>10</v>
      </c>
      <c r="G16">
        <f t="shared" si="14"/>
        <v>58452500</v>
      </c>
      <c r="H16">
        <f t="shared" si="0"/>
        <v>58452.5</v>
      </c>
      <c r="I16">
        <f t="shared" si="1"/>
        <v>58.452500000000001</v>
      </c>
      <c r="J16">
        <f t="shared" si="2"/>
        <v>5.8452499999999998E-2</v>
      </c>
      <c r="O16">
        <v>130001</v>
      </c>
      <c r="P16">
        <v>73674285</v>
      </c>
      <c r="Q16">
        <v>68038000</v>
      </c>
      <c r="R16">
        <v>13</v>
      </c>
      <c r="S16">
        <f t="shared" si="15"/>
        <v>68038000</v>
      </c>
      <c r="T16">
        <f t="shared" si="3"/>
        <v>68038</v>
      </c>
      <c r="U16">
        <f t="shared" si="4"/>
        <v>68.037999999999997</v>
      </c>
      <c r="V16">
        <f t="shared" si="5"/>
        <v>6.8038000000000001E-2</v>
      </c>
      <c r="AE16" t="e">
        <f t="shared" si="6"/>
        <v>#DIV/0!</v>
      </c>
      <c r="AF16" t="e">
        <f t="shared" si="7"/>
        <v>#DIV/0!</v>
      </c>
      <c r="AG16" t="e">
        <f t="shared" si="8"/>
        <v>#DIV/0!</v>
      </c>
      <c r="AH16" t="e">
        <f t="shared" si="9"/>
        <v>#DIV/0!</v>
      </c>
      <c r="AQ16" t="e">
        <f t="shared" si="10"/>
        <v>#DIV/0!</v>
      </c>
      <c r="AR16" t="e">
        <f t="shared" si="11"/>
        <v>#DIV/0!</v>
      </c>
      <c r="AS16" t="e">
        <f t="shared" si="12"/>
        <v>#DIV/0!</v>
      </c>
      <c r="AT16" t="e">
        <f t="shared" si="13"/>
        <v>#DIV/0!</v>
      </c>
    </row>
    <row r="17" spans="3:46" x14ac:dyDescent="0.2">
      <c r="C17">
        <v>140001</v>
      </c>
      <c r="D17">
        <v>65784295</v>
      </c>
      <c r="E17">
        <v>62995818</v>
      </c>
      <c r="F17">
        <v>11</v>
      </c>
      <c r="G17">
        <f t="shared" si="14"/>
        <v>62995818</v>
      </c>
      <c r="H17">
        <f t="shared" si="0"/>
        <v>62995.817999999999</v>
      </c>
      <c r="I17">
        <f t="shared" si="1"/>
        <v>62.995818</v>
      </c>
      <c r="J17">
        <f t="shared" si="2"/>
        <v>6.2995817999999995E-2</v>
      </c>
      <c r="O17">
        <v>140001</v>
      </c>
      <c r="P17">
        <v>65356558</v>
      </c>
      <c r="Q17">
        <v>62488250</v>
      </c>
      <c r="R17">
        <v>12</v>
      </c>
      <c r="S17">
        <f t="shared" si="15"/>
        <v>62488250</v>
      </c>
      <c r="T17">
        <f t="shared" si="3"/>
        <v>62488.25</v>
      </c>
      <c r="U17">
        <f t="shared" si="4"/>
        <v>62.488250000000001</v>
      </c>
      <c r="V17">
        <f t="shared" si="5"/>
        <v>6.2488250000000002E-2</v>
      </c>
      <c r="AE17" t="e">
        <f t="shared" si="6"/>
        <v>#DIV/0!</v>
      </c>
      <c r="AF17" t="e">
        <f t="shared" si="7"/>
        <v>#DIV/0!</v>
      </c>
      <c r="AG17" t="e">
        <f t="shared" si="8"/>
        <v>#DIV/0!</v>
      </c>
      <c r="AH17" t="e">
        <f t="shared" si="9"/>
        <v>#DIV/0!</v>
      </c>
      <c r="AQ17" t="e">
        <f t="shared" si="10"/>
        <v>#DIV/0!</v>
      </c>
      <c r="AR17" t="e">
        <f t="shared" si="11"/>
        <v>#DIV/0!</v>
      </c>
      <c r="AS17" t="e">
        <f t="shared" si="12"/>
        <v>#DIV/0!</v>
      </c>
      <c r="AT17" t="e">
        <f t="shared" si="13"/>
        <v>#DIV/0!</v>
      </c>
    </row>
    <row r="18" spans="3:46" x14ac:dyDescent="0.2">
      <c r="C18">
        <v>150001</v>
      </c>
      <c r="D18">
        <v>64621553</v>
      </c>
      <c r="E18">
        <v>61880000</v>
      </c>
      <c r="F18">
        <v>12</v>
      </c>
      <c r="G18">
        <f t="shared" si="14"/>
        <v>61880000</v>
      </c>
      <c r="H18">
        <f t="shared" si="0"/>
        <v>61880</v>
      </c>
      <c r="I18">
        <f t="shared" si="1"/>
        <v>61.88</v>
      </c>
      <c r="J18">
        <f t="shared" si="2"/>
        <v>6.1880000000000004E-2</v>
      </c>
      <c r="O18">
        <v>150001</v>
      </c>
      <c r="P18">
        <v>79899670</v>
      </c>
      <c r="Q18">
        <v>74752818</v>
      </c>
      <c r="R18">
        <v>11</v>
      </c>
      <c r="S18">
        <f t="shared" si="15"/>
        <v>74752818</v>
      </c>
      <c r="T18">
        <f t="shared" si="3"/>
        <v>74752.817999999999</v>
      </c>
      <c r="U18">
        <f t="shared" si="4"/>
        <v>74.752818000000005</v>
      </c>
      <c r="V18">
        <f t="shared" si="5"/>
        <v>7.4752817999999999E-2</v>
      </c>
      <c r="AE18" t="e">
        <f t="shared" si="6"/>
        <v>#DIV/0!</v>
      </c>
      <c r="AF18" t="e">
        <f t="shared" si="7"/>
        <v>#DIV/0!</v>
      </c>
      <c r="AG18" t="e">
        <f t="shared" si="8"/>
        <v>#DIV/0!</v>
      </c>
      <c r="AH18" t="e">
        <f t="shared" si="9"/>
        <v>#DIV/0!</v>
      </c>
      <c r="AQ18" t="e">
        <f t="shared" si="10"/>
        <v>#DIV/0!</v>
      </c>
      <c r="AR18" t="e">
        <f t="shared" si="11"/>
        <v>#DIV/0!</v>
      </c>
      <c r="AS18" t="e">
        <f t="shared" si="12"/>
        <v>#DIV/0!</v>
      </c>
      <c r="AT18" t="e">
        <f t="shared" si="13"/>
        <v>#DIV/0!</v>
      </c>
    </row>
    <row r="19" spans="3:46" x14ac:dyDescent="0.2">
      <c r="C19">
        <v>160001</v>
      </c>
      <c r="D19">
        <v>69400251</v>
      </c>
      <c r="E19">
        <v>66779250</v>
      </c>
      <c r="F19">
        <v>8</v>
      </c>
      <c r="G19">
        <f t="shared" si="14"/>
        <v>66779250</v>
      </c>
      <c r="H19">
        <f t="shared" si="0"/>
        <v>66779.25</v>
      </c>
      <c r="I19">
        <f t="shared" si="1"/>
        <v>66.779250000000005</v>
      </c>
      <c r="J19">
        <f t="shared" si="2"/>
        <v>6.6779249999999998E-2</v>
      </c>
      <c r="O19">
        <v>160001</v>
      </c>
      <c r="P19">
        <v>78940236</v>
      </c>
      <c r="Q19">
        <v>75968200</v>
      </c>
      <c r="R19">
        <v>10</v>
      </c>
      <c r="S19">
        <f t="shared" si="15"/>
        <v>75968200</v>
      </c>
      <c r="T19">
        <f t="shared" si="3"/>
        <v>75968.2</v>
      </c>
      <c r="U19">
        <f t="shared" si="4"/>
        <v>75.968199999999996</v>
      </c>
      <c r="V19">
        <f t="shared" si="5"/>
        <v>7.59682E-2</v>
      </c>
      <c r="AE19" t="e">
        <f t="shared" si="6"/>
        <v>#DIV/0!</v>
      </c>
      <c r="AF19" t="e">
        <f t="shared" si="7"/>
        <v>#DIV/0!</v>
      </c>
      <c r="AG19" t="e">
        <f t="shared" si="8"/>
        <v>#DIV/0!</v>
      </c>
      <c r="AH19" t="e">
        <f t="shared" si="9"/>
        <v>#DIV/0!</v>
      </c>
      <c r="AQ19" t="e">
        <f t="shared" si="10"/>
        <v>#DIV/0!</v>
      </c>
      <c r="AR19" t="e">
        <f t="shared" si="11"/>
        <v>#DIV/0!</v>
      </c>
      <c r="AS19" t="e">
        <f t="shared" si="12"/>
        <v>#DIV/0!</v>
      </c>
      <c r="AT19" t="e">
        <f t="shared" si="13"/>
        <v>#DIV/0!</v>
      </c>
    </row>
    <row r="20" spans="3:46" x14ac:dyDescent="0.2">
      <c r="C20">
        <v>170001</v>
      </c>
      <c r="D20">
        <v>77946120</v>
      </c>
      <c r="E20">
        <v>72593182</v>
      </c>
      <c r="F20">
        <v>11</v>
      </c>
      <c r="G20">
        <f t="shared" si="14"/>
        <v>72593182</v>
      </c>
      <c r="H20">
        <f t="shared" si="0"/>
        <v>72593.182000000001</v>
      </c>
      <c r="I20">
        <f t="shared" si="1"/>
        <v>72.593181999999999</v>
      </c>
      <c r="J20">
        <f t="shared" si="2"/>
        <v>7.2593181999999992E-2</v>
      </c>
      <c r="O20">
        <v>170001</v>
      </c>
      <c r="P20">
        <v>122895953</v>
      </c>
      <c r="Q20">
        <v>101381714</v>
      </c>
      <c r="R20">
        <v>7</v>
      </c>
      <c r="S20">
        <f t="shared" si="15"/>
        <v>101381714</v>
      </c>
      <c r="T20">
        <f t="shared" si="3"/>
        <v>101381.71400000001</v>
      </c>
      <c r="U20">
        <f t="shared" si="4"/>
        <v>101.381714</v>
      </c>
      <c r="V20">
        <f t="shared" si="5"/>
        <v>0.101381714</v>
      </c>
      <c r="AE20" t="e">
        <f t="shared" si="6"/>
        <v>#DIV/0!</v>
      </c>
      <c r="AF20" t="e">
        <f t="shared" si="7"/>
        <v>#DIV/0!</v>
      </c>
      <c r="AG20" t="e">
        <f t="shared" si="8"/>
        <v>#DIV/0!</v>
      </c>
      <c r="AH20" t="e">
        <f t="shared" si="9"/>
        <v>#DIV/0!</v>
      </c>
      <c r="AQ20" t="e">
        <f t="shared" si="10"/>
        <v>#DIV/0!</v>
      </c>
      <c r="AR20" t="e">
        <f t="shared" si="11"/>
        <v>#DIV/0!</v>
      </c>
      <c r="AS20" t="e">
        <f t="shared" si="12"/>
        <v>#DIV/0!</v>
      </c>
      <c r="AT20" t="e">
        <f t="shared" si="13"/>
        <v>#DIV/0!</v>
      </c>
    </row>
    <row r="21" spans="3:46" x14ac:dyDescent="0.2">
      <c r="C21">
        <v>180001</v>
      </c>
      <c r="D21">
        <v>91222782</v>
      </c>
      <c r="E21">
        <v>80220375</v>
      </c>
      <c r="F21">
        <v>8</v>
      </c>
      <c r="G21">
        <f t="shared" si="14"/>
        <v>80220375</v>
      </c>
      <c r="H21">
        <f t="shared" si="0"/>
        <v>80220.375</v>
      </c>
      <c r="I21">
        <f t="shared" si="1"/>
        <v>80.220375000000004</v>
      </c>
      <c r="J21">
        <f t="shared" si="2"/>
        <v>8.022037500000001E-2</v>
      </c>
      <c r="O21">
        <v>180001</v>
      </c>
      <c r="P21">
        <v>112437150</v>
      </c>
      <c r="Q21">
        <v>93904625</v>
      </c>
      <c r="R21">
        <v>8</v>
      </c>
      <c r="S21">
        <f t="shared" si="15"/>
        <v>93904625</v>
      </c>
      <c r="T21">
        <f t="shared" si="3"/>
        <v>93904.625</v>
      </c>
      <c r="U21">
        <f t="shared" si="4"/>
        <v>93.904624999999996</v>
      </c>
      <c r="V21">
        <f t="shared" si="5"/>
        <v>9.3904624999999992E-2</v>
      </c>
      <c r="AE21" t="e">
        <f t="shared" si="6"/>
        <v>#DIV/0!</v>
      </c>
      <c r="AF21" t="e">
        <f t="shared" si="7"/>
        <v>#DIV/0!</v>
      </c>
      <c r="AG21" t="e">
        <f t="shared" si="8"/>
        <v>#DIV/0!</v>
      </c>
      <c r="AH21" t="e">
        <f t="shared" si="9"/>
        <v>#DIV/0!</v>
      </c>
      <c r="AQ21" t="e">
        <f t="shared" si="10"/>
        <v>#DIV/0!</v>
      </c>
      <c r="AR21" t="e">
        <f t="shared" si="11"/>
        <v>#DIV/0!</v>
      </c>
      <c r="AS21" t="e">
        <f t="shared" si="12"/>
        <v>#DIV/0!</v>
      </c>
      <c r="AT21" t="e">
        <f t="shared" si="13"/>
        <v>#DIV/0!</v>
      </c>
    </row>
    <row r="22" spans="3:46" x14ac:dyDescent="0.2">
      <c r="C22">
        <v>190001</v>
      </c>
      <c r="D22">
        <v>80956076</v>
      </c>
      <c r="E22">
        <v>79192857</v>
      </c>
      <c r="F22">
        <v>7</v>
      </c>
      <c r="G22">
        <f t="shared" si="14"/>
        <v>79192857</v>
      </c>
      <c r="H22">
        <f t="shared" si="0"/>
        <v>79192.857000000004</v>
      </c>
      <c r="I22">
        <f t="shared" si="1"/>
        <v>79.192857000000004</v>
      </c>
      <c r="J22">
        <f t="shared" si="2"/>
        <v>7.9192857000000005E-2</v>
      </c>
      <c r="O22">
        <v>190001</v>
      </c>
      <c r="P22">
        <v>93536386</v>
      </c>
      <c r="Q22">
        <v>87886750</v>
      </c>
      <c r="R22">
        <v>8</v>
      </c>
      <c r="S22">
        <f t="shared" si="15"/>
        <v>87886750</v>
      </c>
      <c r="T22">
        <f t="shared" si="3"/>
        <v>87886.75</v>
      </c>
      <c r="U22">
        <f t="shared" si="4"/>
        <v>87.886750000000006</v>
      </c>
      <c r="V22">
        <f t="shared" si="5"/>
        <v>8.788675E-2</v>
      </c>
      <c r="AE22" t="e">
        <f t="shared" si="6"/>
        <v>#DIV/0!</v>
      </c>
      <c r="AF22" t="e">
        <f t="shared" si="7"/>
        <v>#DIV/0!</v>
      </c>
      <c r="AG22" t="e">
        <f t="shared" si="8"/>
        <v>#DIV/0!</v>
      </c>
      <c r="AH22" t="e">
        <f t="shared" si="9"/>
        <v>#DIV/0!</v>
      </c>
      <c r="AQ22" t="e">
        <f t="shared" si="10"/>
        <v>#DIV/0!</v>
      </c>
      <c r="AR22" t="e">
        <f t="shared" si="11"/>
        <v>#DIV/0!</v>
      </c>
      <c r="AS22" t="e">
        <f t="shared" si="12"/>
        <v>#DIV/0!</v>
      </c>
      <c r="AT22" t="e">
        <f t="shared" si="13"/>
        <v>#DIV/0!</v>
      </c>
    </row>
    <row r="23" spans="3:46" x14ac:dyDescent="0.2">
      <c r="C23">
        <v>200001</v>
      </c>
      <c r="D23">
        <v>83368107</v>
      </c>
      <c r="E23">
        <v>79043250</v>
      </c>
      <c r="F23">
        <v>8</v>
      </c>
      <c r="G23">
        <f t="shared" si="14"/>
        <v>79043250</v>
      </c>
      <c r="H23">
        <f t="shared" si="0"/>
        <v>79043.25</v>
      </c>
      <c r="I23">
        <f t="shared" si="1"/>
        <v>79.04325</v>
      </c>
      <c r="J23">
        <f t="shared" si="2"/>
        <v>7.9043249999999995E-2</v>
      </c>
      <c r="O23">
        <v>200001</v>
      </c>
      <c r="P23">
        <v>111038726</v>
      </c>
      <c r="Q23">
        <v>97667429</v>
      </c>
      <c r="R23">
        <v>7</v>
      </c>
      <c r="S23">
        <f t="shared" si="15"/>
        <v>97667429</v>
      </c>
      <c r="T23">
        <f t="shared" si="3"/>
        <v>97667.429000000004</v>
      </c>
      <c r="U23">
        <f t="shared" si="4"/>
        <v>97.667428999999998</v>
      </c>
      <c r="V23">
        <f t="shared" si="5"/>
        <v>9.7667429E-2</v>
      </c>
      <c r="AE23" t="e">
        <f t="shared" si="6"/>
        <v>#DIV/0!</v>
      </c>
      <c r="AF23" t="e">
        <f t="shared" si="7"/>
        <v>#DIV/0!</v>
      </c>
      <c r="AG23" t="e">
        <f t="shared" si="8"/>
        <v>#DIV/0!</v>
      </c>
      <c r="AH23" t="e">
        <f t="shared" si="9"/>
        <v>#DIV/0!</v>
      </c>
      <c r="AQ23" t="e">
        <f t="shared" si="10"/>
        <v>#DIV/0!</v>
      </c>
      <c r="AR23" t="e">
        <f t="shared" si="11"/>
        <v>#DIV/0!</v>
      </c>
      <c r="AS23" t="e">
        <f t="shared" si="12"/>
        <v>#DIV/0!</v>
      </c>
      <c r="AT23" t="e">
        <f t="shared" si="13"/>
        <v>#DIV/0!</v>
      </c>
    </row>
    <row r="24" spans="3:46" x14ac:dyDescent="0.2">
      <c r="C24">
        <v>210001</v>
      </c>
      <c r="D24">
        <v>89810260</v>
      </c>
      <c r="E24">
        <v>84941250</v>
      </c>
      <c r="F24">
        <v>8</v>
      </c>
      <c r="G24">
        <f t="shared" si="14"/>
        <v>84941250</v>
      </c>
      <c r="H24">
        <f t="shared" si="0"/>
        <v>84941.25</v>
      </c>
      <c r="I24">
        <f t="shared" si="1"/>
        <v>84.941249999999997</v>
      </c>
      <c r="J24">
        <f t="shared" si="2"/>
        <v>8.4941249999999996E-2</v>
      </c>
      <c r="O24">
        <v>210001</v>
      </c>
      <c r="P24">
        <v>112238358</v>
      </c>
      <c r="Q24">
        <v>100801286</v>
      </c>
      <c r="R24">
        <v>7</v>
      </c>
      <c r="S24">
        <f t="shared" si="15"/>
        <v>100801286</v>
      </c>
      <c r="T24">
        <f t="shared" si="3"/>
        <v>100801.28599999999</v>
      </c>
      <c r="U24">
        <f t="shared" si="4"/>
        <v>100.80128599999999</v>
      </c>
      <c r="V24">
        <f t="shared" si="5"/>
        <v>0.10080128599999999</v>
      </c>
      <c r="AE24" t="e">
        <f t="shared" si="6"/>
        <v>#DIV/0!</v>
      </c>
      <c r="AF24" t="e">
        <f t="shared" si="7"/>
        <v>#DIV/0!</v>
      </c>
      <c r="AG24" t="e">
        <f t="shared" si="8"/>
        <v>#DIV/0!</v>
      </c>
      <c r="AH24" t="e">
        <f t="shared" si="9"/>
        <v>#DIV/0!</v>
      </c>
      <c r="AQ24" t="e">
        <f t="shared" si="10"/>
        <v>#DIV/0!</v>
      </c>
      <c r="AR24" t="e">
        <f t="shared" si="11"/>
        <v>#DIV/0!</v>
      </c>
      <c r="AS24" t="e">
        <f t="shared" si="12"/>
        <v>#DIV/0!</v>
      </c>
      <c r="AT24" t="e">
        <f t="shared" si="13"/>
        <v>#DIV/0!</v>
      </c>
    </row>
    <row r="25" spans="3:46" x14ac:dyDescent="0.2">
      <c r="C25">
        <v>220001</v>
      </c>
      <c r="D25">
        <v>98847352</v>
      </c>
      <c r="E25">
        <v>90775125</v>
      </c>
      <c r="F25">
        <v>8</v>
      </c>
      <c r="G25">
        <f t="shared" si="14"/>
        <v>90775125</v>
      </c>
      <c r="H25">
        <f t="shared" si="0"/>
        <v>90775.125</v>
      </c>
      <c r="I25">
        <f t="shared" si="1"/>
        <v>90.775125000000003</v>
      </c>
      <c r="J25">
        <f t="shared" si="2"/>
        <v>9.0775124999999998E-2</v>
      </c>
      <c r="O25">
        <v>220001</v>
      </c>
      <c r="P25">
        <v>129138637</v>
      </c>
      <c r="Q25">
        <v>113852857</v>
      </c>
      <c r="R25">
        <v>7</v>
      </c>
      <c r="S25">
        <f t="shared" si="15"/>
        <v>113852857</v>
      </c>
      <c r="T25">
        <f t="shared" si="3"/>
        <v>113852.857</v>
      </c>
      <c r="U25">
        <f t="shared" si="4"/>
        <v>113.852857</v>
      </c>
      <c r="V25">
        <f t="shared" si="5"/>
        <v>0.113852857</v>
      </c>
      <c r="AE25" t="e">
        <f t="shared" si="6"/>
        <v>#DIV/0!</v>
      </c>
      <c r="AF25" t="e">
        <f t="shared" si="7"/>
        <v>#DIV/0!</v>
      </c>
      <c r="AG25" t="e">
        <f t="shared" si="8"/>
        <v>#DIV/0!</v>
      </c>
      <c r="AH25" t="e">
        <f t="shared" si="9"/>
        <v>#DIV/0!</v>
      </c>
      <c r="AQ25" t="e">
        <f t="shared" si="10"/>
        <v>#DIV/0!</v>
      </c>
      <c r="AR25" t="e">
        <f t="shared" si="11"/>
        <v>#DIV/0!</v>
      </c>
      <c r="AS25" t="e">
        <f t="shared" si="12"/>
        <v>#DIV/0!</v>
      </c>
      <c r="AT25" t="e">
        <f t="shared" si="13"/>
        <v>#DIV/0!</v>
      </c>
    </row>
    <row r="26" spans="3:46" x14ac:dyDescent="0.2">
      <c r="C26">
        <v>230001</v>
      </c>
      <c r="D26">
        <v>135036575</v>
      </c>
      <c r="E26">
        <v>109831571</v>
      </c>
      <c r="F26">
        <v>7</v>
      </c>
      <c r="G26">
        <f t="shared" si="14"/>
        <v>109831571</v>
      </c>
      <c r="H26">
        <f t="shared" si="0"/>
        <v>109831.571</v>
      </c>
      <c r="I26">
        <f t="shared" si="1"/>
        <v>109.831571</v>
      </c>
      <c r="J26">
        <f t="shared" si="2"/>
        <v>0.109831571</v>
      </c>
      <c r="O26">
        <v>230001</v>
      </c>
      <c r="P26">
        <v>107759371</v>
      </c>
      <c r="Q26">
        <v>104817286</v>
      </c>
      <c r="R26">
        <v>7</v>
      </c>
      <c r="S26">
        <f t="shared" si="15"/>
        <v>104817286</v>
      </c>
      <c r="T26">
        <f t="shared" si="3"/>
        <v>104817.28599999999</v>
      </c>
      <c r="U26">
        <f t="shared" si="4"/>
        <v>104.817286</v>
      </c>
      <c r="V26">
        <f t="shared" si="5"/>
        <v>0.104817286</v>
      </c>
      <c r="AE26" t="e">
        <f t="shared" si="6"/>
        <v>#DIV/0!</v>
      </c>
      <c r="AF26" t="e">
        <f t="shared" si="7"/>
        <v>#DIV/0!</v>
      </c>
      <c r="AG26" t="e">
        <f t="shared" si="8"/>
        <v>#DIV/0!</v>
      </c>
      <c r="AH26" t="e">
        <f t="shared" si="9"/>
        <v>#DIV/0!</v>
      </c>
      <c r="AQ26" t="e">
        <f t="shared" si="10"/>
        <v>#DIV/0!</v>
      </c>
      <c r="AR26" t="e">
        <f t="shared" si="11"/>
        <v>#DIV/0!</v>
      </c>
      <c r="AS26" t="e">
        <f t="shared" si="12"/>
        <v>#DIV/0!</v>
      </c>
      <c r="AT26" t="e">
        <f t="shared" si="13"/>
        <v>#DIV/0!</v>
      </c>
    </row>
    <row r="27" spans="3:46" x14ac:dyDescent="0.2">
      <c r="C27">
        <v>240001</v>
      </c>
      <c r="D27">
        <v>89847575</v>
      </c>
      <c r="E27">
        <v>89607429</v>
      </c>
      <c r="F27">
        <v>7</v>
      </c>
      <c r="G27">
        <f t="shared" si="14"/>
        <v>89607429</v>
      </c>
      <c r="H27">
        <f t="shared" si="0"/>
        <v>89607.429000000004</v>
      </c>
      <c r="I27">
        <f t="shared" si="1"/>
        <v>89.60742900000001</v>
      </c>
      <c r="J27">
        <f t="shared" si="2"/>
        <v>8.9607429000000016E-2</v>
      </c>
      <c r="O27">
        <v>240001</v>
      </c>
      <c r="P27">
        <v>117279796</v>
      </c>
      <c r="Q27">
        <v>110887143</v>
      </c>
      <c r="R27">
        <v>7</v>
      </c>
      <c r="S27">
        <f t="shared" si="15"/>
        <v>110887143</v>
      </c>
      <c r="T27">
        <f t="shared" si="3"/>
        <v>110887.143</v>
      </c>
      <c r="U27">
        <f t="shared" si="4"/>
        <v>110.88714299999999</v>
      </c>
      <c r="V27">
        <f t="shared" si="5"/>
        <v>0.11088714299999999</v>
      </c>
      <c r="AE27" t="e">
        <f t="shared" si="6"/>
        <v>#DIV/0!</v>
      </c>
      <c r="AF27" t="e">
        <f t="shared" si="7"/>
        <v>#DIV/0!</v>
      </c>
      <c r="AG27" t="e">
        <f t="shared" si="8"/>
        <v>#DIV/0!</v>
      </c>
      <c r="AH27" t="e">
        <f t="shared" si="9"/>
        <v>#DIV/0!</v>
      </c>
      <c r="AQ27" t="e">
        <f t="shared" si="10"/>
        <v>#DIV/0!</v>
      </c>
      <c r="AR27" t="e">
        <f t="shared" si="11"/>
        <v>#DIV/0!</v>
      </c>
      <c r="AS27" t="e">
        <f t="shared" si="12"/>
        <v>#DIV/0!</v>
      </c>
      <c r="AT27" t="e">
        <f t="shared" si="13"/>
        <v>#DIV/0!</v>
      </c>
    </row>
    <row r="28" spans="3:46" x14ac:dyDescent="0.2">
      <c r="C28">
        <v>250001</v>
      </c>
      <c r="D28">
        <v>108643849</v>
      </c>
      <c r="E28">
        <v>101693571</v>
      </c>
      <c r="F28">
        <v>7</v>
      </c>
      <c r="G28">
        <f t="shared" si="14"/>
        <v>101693571</v>
      </c>
      <c r="H28">
        <f t="shared" si="0"/>
        <v>101693.571</v>
      </c>
      <c r="I28">
        <f t="shared" si="1"/>
        <v>101.69357099999999</v>
      </c>
      <c r="J28">
        <f t="shared" si="2"/>
        <v>0.101693571</v>
      </c>
      <c r="O28">
        <v>250001</v>
      </c>
      <c r="P28">
        <v>118589748</v>
      </c>
      <c r="Q28">
        <v>114845833</v>
      </c>
      <c r="R28">
        <v>6</v>
      </c>
      <c r="S28">
        <f t="shared" si="15"/>
        <v>114845833</v>
      </c>
      <c r="T28">
        <f t="shared" si="3"/>
        <v>114845.833</v>
      </c>
      <c r="U28">
        <f t="shared" si="4"/>
        <v>114.845833</v>
      </c>
      <c r="V28">
        <f t="shared" si="5"/>
        <v>0.11484583299999999</v>
      </c>
      <c r="AE28" t="e">
        <f t="shared" si="6"/>
        <v>#DIV/0!</v>
      </c>
      <c r="AF28" t="e">
        <f t="shared" si="7"/>
        <v>#DIV/0!</v>
      </c>
      <c r="AG28" t="e">
        <f t="shared" si="8"/>
        <v>#DIV/0!</v>
      </c>
      <c r="AH28" t="e">
        <f t="shared" si="9"/>
        <v>#DIV/0!</v>
      </c>
      <c r="AQ28" t="e">
        <f t="shared" si="10"/>
        <v>#DIV/0!</v>
      </c>
      <c r="AR28" t="e">
        <f t="shared" si="11"/>
        <v>#DIV/0!</v>
      </c>
      <c r="AS28" t="e">
        <f t="shared" si="12"/>
        <v>#DIV/0!</v>
      </c>
      <c r="AT28" t="e">
        <f t="shared" si="13"/>
        <v>#DIV/0!</v>
      </c>
    </row>
    <row r="29" spans="3:46" x14ac:dyDescent="0.2">
      <c r="C29">
        <v>260001</v>
      </c>
      <c r="D29">
        <v>105385138</v>
      </c>
      <c r="E29">
        <v>101873000</v>
      </c>
      <c r="F29">
        <v>7</v>
      </c>
      <c r="G29">
        <f t="shared" si="14"/>
        <v>101873000</v>
      </c>
      <c r="H29">
        <f t="shared" si="0"/>
        <v>101873</v>
      </c>
      <c r="I29">
        <f t="shared" si="1"/>
        <v>101.873</v>
      </c>
      <c r="J29">
        <f t="shared" si="2"/>
        <v>0.10187300000000001</v>
      </c>
      <c r="O29">
        <v>260001</v>
      </c>
      <c r="P29">
        <v>130373029</v>
      </c>
      <c r="Q29">
        <v>123565167</v>
      </c>
      <c r="R29">
        <v>6</v>
      </c>
      <c r="S29">
        <f t="shared" si="15"/>
        <v>123565167</v>
      </c>
      <c r="T29">
        <f t="shared" si="3"/>
        <v>123565.167</v>
      </c>
      <c r="U29">
        <f t="shared" si="4"/>
        <v>123.565167</v>
      </c>
      <c r="V29">
        <f t="shared" si="5"/>
        <v>0.123565167</v>
      </c>
      <c r="AE29" t="e">
        <f t="shared" si="6"/>
        <v>#DIV/0!</v>
      </c>
      <c r="AF29" t="e">
        <f t="shared" si="7"/>
        <v>#DIV/0!</v>
      </c>
      <c r="AG29" t="e">
        <f t="shared" si="8"/>
        <v>#DIV/0!</v>
      </c>
      <c r="AH29" t="e">
        <f t="shared" si="9"/>
        <v>#DIV/0!</v>
      </c>
      <c r="AQ29" t="e">
        <f t="shared" si="10"/>
        <v>#DIV/0!</v>
      </c>
      <c r="AR29" t="e">
        <f t="shared" si="11"/>
        <v>#DIV/0!</v>
      </c>
      <c r="AS29" t="e">
        <f t="shared" si="12"/>
        <v>#DIV/0!</v>
      </c>
      <c r="AT29" t="e">
        <f t="shared" si="13"/>
        <v>#DIV/0!</v>
      </c>
    </row>
    <row r="30" spans="3:46" x14ac:dyDescent="0.2">
      <c r="C30">
        <v>270001</v>
      </c>
      <c r="D30">
        <v>126492516</v>
      </c>
      <c r="E30">
        <v>118511167</v>
      </c>
      <c r="F30">
        <v>6</v>
      </c>
      <c r="G30">
        <f t="shared" si="14"/>
        <v>118511167</v>
      </c>
      <c r="H30">
        <f t="shared" si="0"/>
        <v>118511.167</v>
      </c>
      <c r="I30">
        <f t="shared" si="1"/>
        <v>118.511167</v>
      </c>
      <c r="J30">
        <f t="shared" si="2"/>
        <v>0.118511167</v>
      </c>
      <c r="O30">
        <v>270001</v>
      </c>
      <c r="P30">
        <v>188301476</v>
      </c>
      <c r="Q30">
        <v>150126333</v>
      </c>
      <c r="R30">
        <v>6</v>
      </c>
      <c r="S30">
        <f t="shared" si="15"/>
        <v>150126333</v>
      </c>
      <c r="T30">
        <f t="shared" si="3"/>
        <v>150126.33300000001</v>
      </c>
      <c r="U30">
        <f t="shared" si="4"/>
        <v>150.12633300000002</v>
      </c>
      <c r="V30">
        <f t="shared" si="5"/>
        <v>0.15012633300000003</v>
      </c>
      <c r="AE30" t="e">
        <f t="shared" si="6"/>
        <v>#DIV/0!</v>
      </c>
      <c r="AF30" t="e">
        <f t="shared" si="7"/>
        <v>#DIV/0!</v>
      </c>
      <c r="AG30" t="e">
        <f t="shared" si="8"/>
        <v>#DIV/0!</v>
      </c>
      <c r="AH30" t="e">
        <f t="shared" si="9"/>
        <v>#DIV/0!</v>
      </c>
      <c r="AQ30" t="e">
        <f t="shared" si="10"/>
        <v>#DIV/0!</v>
      </c>
      <c r="AR30" t="e">
        <f t="shared" si="11"/>
        <v>#DIV/0!</v>
      </c>
      <c r="AS30" t="e">
        <f t="shared" si="12"/>
        <v>#DIV/0!</v>
      </c>
      <c r="AT30" t="e">
        <f t="shared" si="13"/>
        <v>#DIV/0!</v>
      </c>
    </row>
    <row r="31" spans="3:46" x14ac:dyDescent="0.2">
      <c r="C31">
        <v>280001</v>
      </c>
      <c r="D31">
        <v>141772731</v>
      </c>
      <c r="E31">
        <v>126511143</v>
      </c>
      <c r="F31">
        <v>7</v>
      </c>
      <c r="G31">
        <f t="shared" si="14"/>
        <v>126511143</v>
      </c>
      <c r="H31">
        <f t="shared" si="0"/>
        <v>126511.143</v>
      </c>
      <c r="I31">
        <f t="shared" si="1"/>
        <v>126.51114299999999</v>
      </c>
      <c r="J31">
        <f t="shared" si="2"/>
        <v>0.12651114299999999</v>
      </c>
      <c r="O31">
        <v>280001</v>
      </c>
      <c r="P31">
        <v>145258404</v>
      </c>
      <c r="Q31">
        <v>135889000</v>
      </c>
      <c r="R31">
        <v>5</v>
      </c>
      <c r="S31">
        <f t="shared" si="15"/>
        <v>135889000</v>
      </c>
      <c r="T31">
        <f t="shared" si="3"/>
        <v>135889</v>
      </c>
      <c r="U31">
        <f t="shared" si="4"/>
        <v>135.88900000000001</v>
      </c>
      <c r="V31">
        <f t="shared" si="5"/>
        <v>0.13588900000000001</v>
      </c>
      <c r="AE31" t="e">
        <f t="shared" si="6"/>
        <v>#DIV/0!</v>
      </c>
      <c r="AF31" t="e">
        <f t="shared" si="7"/>
        <v>#DIV/0!</v>
      </c>
      <c r="AG31" t="e">
        <f t="shared" si="8"/>
        <v>#DIV/0!</v>
      </c>
      <c r="AH31" t="e">
        <f t="shared" si="9"/>
        <v>#DIV/0!</v>
      </c>
      <c r="AQ31" t="e">
        <f t="shared" si="10"/>
        <v>#DIV/0!</v>
      </c>
      <c r="AR31" t="e">
        <f t="shared" si="11"/>
        <v>#DIV/0!</v>
      </c>
      <c r="AS31" t="e">
        <f t="shared" si="12"/>
        <v>#DIV/0!</v>
      </c>
      <c r="AT31" t="e">
        <f t="shared" si="13"/>
        <v>#DIV/0!</v>
      </c>
    </row>
    <row r="32" spans="3:46" x14ac:dyDescent="0.2">
      <c r="C32">
        <v>290001</v>
      </c>
      <c r="D32">
        <v>143682654</v>
      </c>
      <c r="E32">
        <v>128290200</v>
      </c>
      <c r="F32">
        <v>5</v>
      </c>
      <c r="G32">
        <f t="shared" si="14"/>
        <v>128290200</v>
      </c>
      <c r="H32">
        <f t="shared" si="0"/>
        <v>128290.2</v>
      </c>
      <c r="I32">
        <f t="shared" si="1"/>
        <v>128.2902</v>
      </c>
      <c r="J32">
        <f t="shared" si="2"/>
        <v>0.12829019999999999</v>
      </c>
      <c r="O32">
        <v>290001</v>
      </c>
      <c r="P32">
        <v>196632087</v>
      </c>
      <c r="Q32">
        <v>156127750</v>
      </c>
      <c r="R32">
        <v>4</v>
      </c>
      <c r="S32">
        <f t="shared" si="15"/>
        <v>156127750</v>
      </c>
      <c r="T32">
        <f t="shared" si="3"/>
        <v>156127.75</v>
      </c>
      <c r="U32">
        <f t="shared" si="4"/>
        <v>156.12774999999999</v>
      </c>
      <c r="V32">
        <f t="shared" si="5"/>
        <v>0.15612774999999998</v>
      </c>
      <c r="AE32" t="e">
        <f t="shared" si="6"/>
        <v>#DIV/0!</v>
      </c>
      <c r="AF32" t="e">
        <f t="shared" si="7"/>
        <v>#DIV/0!</v>
      </c>
      <c r="AG32" t="e">
        <f t="shared" si="8"/>
        <v>#DIV/0!</v>
      </c>
      <c r="AH32" t="e">
        <f t="shared" si="9"/>
        <v>#DIV/0!</v>
      </c>
      <c r="AQ32" t="e">
        <f t="shared" si="10"/>
        <v>#DIV/0!</v>
      </c>
      <c r="AR32" t="e">
        <f t="shared" si="11"/>
        <v>#DIV/0!</v>
      </c>
      <c r="AS32" t="e">
        <f t="shared" si="12"/>
        <v>#DIV/0!</v>
      </c>
      <c r="AT32" t="e">
        <f t="shared" si="13"/>
        <v>#DIV/0!</v>
      </c>
    </row>
    <row r="33" spans="3:46" x14ac:dyDescent="0.2">
      <c r="C33">
        <v>300001</v>
      </c>
      <c r="D33">
        <v>167207931</v>
      </c>
      <c r="E33">
        <v>142834400</v>
      </c>
      <c r="F33">
        <v>5</v>
      </c>
      <c r="G33">
        <f t="shared" si="14"/>
        <v>142834400</v>
      </c>
      <c r="H33">
        <f t="shared" si="0"/>
        <v>142834.4</v>
      </c>
      <c r="I33">
        <f t="shared" si="1"/>
        <v>142.83439999999999</v>
      </c>
      <c r="J33">
        <f t="shared" si="2"/>
        <v>0.1428344</v>
      </c>
      <c r="O33">
        <v>300001</v>
      </c>
      <c r="P33">
        <v>178107399</v>
      </c>
      <c r="Q33">
        <v>149255400</v>
      </c>
      <c r="R33">
        <v>5</v>
      </c>
      <c r="S33">
        <f t="shared" si="15"/>
        <v>149255400</v>
      </c>
      <c r="T33">
        <f t="shared" si="3"/>
        <v>149255.4</v>
      </c>
      <c r="U33">
        <f t="shared" si="4"/>
        <v>149.25539999999998</v>
      </c>
      <c r="V33">
        <f t="shared" si="5"/>
        <v>0.14925539999999998</v>
      </c>
      <c r="AE33" t="e">
        <f t="shared" si="6"/>
        <v>#DIV/0!</v>
      </c>
      <c r="AF33" t="e">
        <f t="shared" si="7"/>
        <v>#DIV/0!</v>
      </c>
      <c r="AG33" t="e">
        <f t="shared" si="8"/>
        <v>#DIV/0!</v>
      </c>
      <c r="AH33" t="e">
        <f t="shared" si="9"/>
        <v>#DIV/0!</v>
      </c>
      <c r="AQ33" t="e">
        <f t="shared" si="10"/>
        <v>#DIV/0!</v>
      </c>
      <c r="AR33" t="e">
        <f t="shared" si="11"/>
        <v>#DIV/0!</v>
      </c>
      <c r="AS33" t="e">
        <f t="shared" si="12"/>
        <v>#DIV/0!</v>
      </c>
      <c r="AT33" t="e">
        <f t="shared" si="13"/>
        <v>#DIV/0!</v>
      </c>
    </row>
    <row r="34" spans="3:46" x14ac:dyDescent="0.2">
      <c r="C34">
        <v>310001</v>
      </c>
      <c r="D34">
        <v>141148246</v>
      </c>
      <c r="E34">
        <v>132889600</v>
      </c>
      <c r="F34">
        <v>5</v>
      </c>
      <c r="G34">
        <f t="shared" si="14"/>
        <v>132889600</v>
      </c>
      <c r="H34">
        <f t="shared" si="0"/>
        <v>132889.60000000001</v>
      </c>
      <c r="I34">
        <f t="shared" si="1"/>
        <v>132.8896</v>
      </c>
      <c r="J34">
        <f t="shared" si="2"/>
        <v>0.1328896</v>
      </c>
      <c r="O34">
        <v>310001</v>
      </c>
      <c r="P34">
        <v>206560573</v>
      </c>
      <c r="Q34">
        <v>151656250</v>
      </c>
      <c r="R34">
        <v>4</v>
      </c>
      <c r="S34">
        <f t="shared" si="15"/>
        <v>151656250</v>
      </c>
      <c r="T34">
        <f t="shared" si="3"/>
        <v>151656.25</v>
      </c>
      <c r="U34">
        <f t="shared" si="4"/>
        <v>151.65625</v>
      </c>
      <c r="V34">
        <f t="shared" si="5"/>
        <v>0.15165624999999999</v>
      </c>
      <c r="AE34" t="e">
        <f t="shared" si="6"/>
        <v>#DIV/0!</v>
      </c>
      <c r="AF34" t="e">
        <f t="shared" si="7"/>
        <v>#DIV/0!</v>
      </c>
      <c r="AG34" t="e">
        <f t="shared" si="8"/>
        <v>#DIV/0!</v>
      </c>
      <c r="AH34" t="e">
        <f t="shared" si="9"/>
        <v>#DIV/0!</v>
      </c>
      <c r="AQ34" t="e">
        <f t="shared" si="10"/>
        <v>#DIV/0!</v>
      </c>
      <c r="AR34" t="e">
        <f t="shared" si="11"/>
        <v>#DIV/0!</v>
      </c>
      <c r="AS34" t="e">
        <f t="shared" si="12"/>
        <v>#DIV/0!</v>
      </c>
      <c r="AT34" t="e">
        <f t="shared" si="13"/>
        <v>#DIV/0!</v>
      </c>
    </row>
    <row r="35" spans="3:46" x14ac:dyDescent="0.2">
      <c r="C35">
        <v>320001</v>
      </c>
      <c r="D35">
        <v>262573539</v>
      </c>
      <c r="E35">
        <v>194303000</v>
      </c>
      <c r="F35">
        <v>5</v>
      </c>
      <c r="G35">
        <f t="shared" si="14"/>
        <v>194303000</v>
      </c>
      <c r="H35">
        <f t="shared" si="0"/>
        <v>194303</v>
      </c>
      <c r="I35">
        <f t="shared" si="1"/>
        <v>194.303</v>
      </c>
      <c r="J35">
        <f t="shared" si="2"/>
        <v>0.194303</v>
      </c>
      <c r="O35">
        <v>320001</v>
      </c>
      <c r="P35">
        <v>177035257</v>
      </c>
      <c r="Q35">
        <v>153190200</v>
      </c>
      <c r="R35">
        <v>5</v>
      </c>
      <c r="S35">
        <f t="shared" si="15"/>
        <v>153190200</v>
      </c>
      <c r="T35">
        <f t="shared" si="3"/>
        <v>153190.20000000001</v>
      </c>
      <c r="U35">
        <f t="shared" si="4"/>
        <v>153.1902</v>
      </c>
      <c r="V35">
        <f t="shared" si="5"/>
        <v>0.1531902</v>
      </c>
      <c r="AE35" t="e">
        <f t="shared" si="6"/>
        <v>#DIV/0!</v>
      </c>
      <c r="AF35" t="e">
        <f t="shared" si="7"/>
        <v>#DIV/0!</v>
      </c>
      <c r="AG35" t="e">
        <f t="shared" si="8"/>
        <v>#DIV/0!</v>
      </c>
      <c r="AH35" t="e">
        <f t="shared" si="9"/>
        <v>#DIV/0!</v>
      </c>
      <c r="AQ35" t="e">
        <f t="shared" si="10"/>
        <v>#DIV/0!</v>
      </c>
      <c r="AR35" t="e">
        <f t="shared" si="11"/>
        <v>#DIV/0!</v>
      </c>
      <c r="AS35" t="e">
        <f t="shared" si="12"/>
        <v>#DIV/0!</v>
      </c>
      <c r="AT35" t="e">
        <f t="shared" si="13"/>
        <v>#DIV/0!</v>
      </c>
    </row>
    <row r="36" spans="3:46" x14ac:dyDescent="0.2">
      <c r="C36">
        <v>330001</v>
      </c>
      <c r="D36">
        <v>202438811</v>
      </c>
      <c r="E36">
        <v>158900600</v>
      </c>
      <c r="F36">
        <v>5</v>
      </c>
      <c r="G36">
        <f t="shared" si="14"/>
        <v>158900600</v>
      </c>
      <c r="H36">
        <f t="shared" si="0"/>
        <v>158900.6</v>
      </c>
      <c r="I36">
        <f t="shared" si="1"/>
        <v>158.9006</v>
      </c>
      <c r="J36">
        <f t="shared" si="2"/>
        <v>0.1589006</v>
      </c>
      <c r="O36">
        <v>330001</v>
      </c>
      <c r="P36">
        <v>227391365</v>
      </c>
      <c r="Q36">
        <v>179720250</v>
      </c>
      <c r="R36">
        <v>4</v>
      </c>
      <c r="S36">
        <f t="shared" si="15"/>
        <v>179720250</v>
      </c>
      <c r="T36">
        <f t="shared" si="3"/>
        <v>179720.25</v>
      </c>
      <c r="U36">
        <f t="shared" si="4"/>
        <v>179.72024999999999</v>
      </c>
      <c r="V36">
        <f t="shared" si="5"/>
        <v>0.17972025</v>
      </c>
      <c r="AE36" t="e">
        <f t="shared" si="6"/>
        <v>#DIV/0!</v>
      </c>
      <c r="AF36" t="e">
        <f t="shared" si="7"/>
        <v>#DIV/0!</v>
      </c>
      <c r="AG36" t="e">
        <f t="shared" si="8"/>
        <v>#DIV/0!</v>
      </c>
      <c r="AH36" t="e">
        <f t="shared" si="9"/>
        <v>#DIV/0!</v>
      </c>
      <c r="AQ36" t="e">
        <f t="shared" si="10"/>
        <v>#DIV/0!</v>
      </c>
      <c r="AR36" t="e">
        <f t="shared" si="11"/>
        <v>#DIV/0!</v>
      </c>
      <c r="AS36" t="e">
        <f t="shared" si="12"/>
        <v>#DIV/0!</v>
      </c>
      <c r="AT36" t="e">
        <f t="shared" si="13"/>
        <v>#DIV/0!</v>
      </c>
    </row>
    <row r="37" spans="3:46" x14ac:dyDescent="0.2">
      <c r="C37">
        <v>340001</v>
      </c>
      <c r="D37">
        <v>210384669</v>
      </c>
      <c r="E37">
        <v>166924250</v>
      </c>
      <c r="F37">
        <v>4</v>
      </c>
      <c r="G37">
        <f t="shared" si="14"/>
        <v>166924250</v>
      </c>
      <c r="H37">
        <f t="shared" si="0"/>
        <v>166924.25</v>
      </c>
      <c r="I37">
        <f t="shared" si="1"/>
        <v>166.92425</v>
      </c>
      <c r="J37">
        <f t="shared" si="2"/>
        <v>0.16692425</v>
      </c>
      <c r="O37">
        <v>340001</v>
      </c>
      <c r="P37">
        <v>204924930</v>
      </c>
      <c r="Q37">
        <v>170399750</v>
      </c>
      <c r="R37">
        <v>4</v>
      </c>
      <c r="S37">
        <f t="shared" si="15"/>
        <v>170399750</v>
      </c>
      <c r="T37">
        <f t="shared" si="3"/>
        <v>170399.75</v>
      </c>
      <c r="U37">
        <f t="shared" si="4"/>
        <v>170.39975000000001</v>
      </c>
      <c r="V37">
        <f t="shared" si="5"/>
        <v>0.17039975000000002</v>
      </c>
      <c r="AE37" t="e">
        <f t="shared" si="6"/>
        <v>#DIV/0!</v>
      </c>
      <c r="AF37" t="e">
        <f t="shared" si="7"/>
        <v>#DIV/0!</v>
      </c>
      <c r="AG37" t="e">
        <f t="shared" si="8"/>
        <v>#DIV/0!</v>
      </c>
      <c r="AH37" t="e">
        <f t="shared" si="9"/>
        <v>#DIV/0!</v>
      </c>
      <c r="AQ37" t="e">
        <f t="shared" si="10"/>
        <v>#DIV/0!</v>
      </c>
      <c r="AR37" t="e">
        <f t="shared" si="11"/>
        <v>#DIV/0!</v>
      </c>
      <c r="AS37" t="e">
        <f t="shared" si="12"/>
        <v>#DIV/0!</v>
      </c>
      <c r="AT37" t="e">
        <f t="shared" si="13"/>
        <v>#DIV/0!</v>
      </c>
    </row>
    <row r="38" spans="3:46" x14ac:dyDescent="0.2">
      <c r="C38">
        <v>350001</v>
      </c>
      <c r="D38">
        <v>143467365</v>
      </c>
      <c r="E38">
        <v>141049000</v>
      </c>
      <c r="F38">
        <v>4</v>
      </c>
      <c r="G38">
        <f t="shared" si="14"/>
        <v>141049000</v>
      </c>
      <c r="H38">
        <f t="shared" si="0"/>
        <v>141049</v>
      </c>
      <c r="I38">
        <f t="shared" si="1"/>
        <v>141.04900000000001</v>
      </c>
      <c r="J38">
        <f t="shared" si="2"/>
        <v>0.14104900000000001</v>
      </c>
      <c r="O38">
        <v>350001</v>
      </c>
      <c r="P38">
        <v>237422170</v>
      </c>
      <c r="Q38">
        <v>193795000</v>
      </c>
      <c r="R38">
        <v>4</v>
      </c>
      <c r="S38">
        <f t="shared" si="15"/>
        <v>193795000</v>
      </c>
      <c r="T38">
        <f t="shared" si="3"/>
        <v>193795</v>
      </c>
      <c r="U38">
        <f t="shared" si="4"/>
        <v>193.79499999999999</v>
      </c>
      <c r="V38">
        <f t="shared" si="5"/>
        <v>0.193795</v>
      </c>
      <c r="AE38" t="e">
        <f t="shared" si="6"/>
        <v>#DIV/0!</v>
      </c>
      <c r="AF38" t="e">
        <f t="shared" si="7"/>
        <v>#DIV/0!</v>
      </c>
      <c r="AG38" t="e">
        <f t="shared" si="8"/>
        <v>#DIV/0!</v>
      </c>
      <c r="AH38" t="e">
        <f t="shared" si="9"/>
        <v>#DIV/0!</v>
      </c>
      <c r="AQ38" t="e">
        <f t="shared" si="10"/>
        <v>#DIV/0!</v>
      </c>
      <c r="AR38" t="e">
        <f t="shared" si="11"/>
        <v>#DIV/0!</v>
      </c>
      <c r="AS38" t="e">
        <f t="shared" si="12"/>
        <v>#DIV/0!</v>
      </c>
      <c r="AT38" t="e">
        <f t="shared" si="13"/>
        <v>#DIV/0!</v>
      </c>
    </row>
    <row r="39" spans="3:46" x14ac:dyDescent="0.2">
      <c r="C39">
        <v>360001</v>
      </c>
      <c r="D39">
        <v>194511151</v>
      </c>
      <c r="E39">
        <v>160829800</v>
      </c>
      <c r="F39">
        <v>5</v>
      </c>
      <c r="G39">
        <f t="shared" si="14"/>
        <v>160829800</v>
      </c>
      <c r="H39">
        <f t="shared" si="0"/>
        <v>160829.79999999999</v>
      </c>
      <c r="I39">
        <f t="shared" si="1"/>
        <v>160.82979999999998</v>
      </c>
      <c r="J39">
        <f t="shared" si="2"/>
        <v>0.16082979999999997</v>
      </c>
      <c r="O39">
        <v>360001</v>
      </c>
      <c r="P39">
        <v>169791538</v>
      </c>
      <c r="Q39">
        <v>164103000</v>
      </c>
      <c r="R39">
        <v>4</v>
      </c>
      <c r="S39">
        <f t="shared" si="15"/>
        <v>164103000</v>
      </c>
      <c r="T39">
        <f t="shared" si="3"/>
        <v>164103</v>
      </c>
      <c r="U39">
        <f t="shared" si="4"/>
        <v>164.10300000000001</v>
      </c>
      <c r="V39">
        <f t="shared" si="5"/>
        <v>0.164103</v>
      </c>
      <c r="AE39" t="e">
        <f t="shared" si="6"/>
        <v>#DIV/0!</v>
      </c>
      <c r="AF39" t="e">
        <f t="shared" si="7"/>
        <v>#DIV/0!</v>
      </c>
      <c r="AG39" t="e">
        <f t="shared" si="8"/>
        <v>#DIV/0!</v>
      </c>
      <c r="AH39" t="e">
        <f t="shared" si="9"/>
        <v>#DIV/0!</v>
      </c>
      <c r="AQ39" t="e">
        <f t="shared" si="10"/>
        <v>#DIV/0!</v>
      </c>
      <c r="AR39" t="e">
        <f t="shared" si="11"/>
        <v>#DIV/0!</v>
      </c>
      <c r="AS39" t="e">
        <f t="shared" si="12"/>
        <v>#DIV/0!</v>
      </c>
      <c r="AT39" t="e">
        <f t="shared" si="13"/>
        <v>#DIV/0!</v>
      </c>
    </row>
    <row r="40" spans="3:46" x14ac:dyDescent="0.2">
      <c r="C40">
        <v>370001</v>
      </c>
      <c r="D40">
        <v>170253317</v>
      </c>
      <c r="E40">
        <v>154186750</v>
      </c>
      <c r="F40">
        <v>4</v>
      </c>
      <c r="G40">
        <f t="shared" si="14"/>
        <v>154186750</v>
      </c>
      <c r="H40">
        <f t="shared" si="0"/>
        <v>154186.75</v>
      </c>
      <c r="I40">
        <f t="shared" si="1"/>
        <v>154.18674999999999</v>
      </c>
      <c r="J40">
        <f t="shared" si="2"/>
        <v>0.15418674999999998</v>
      </c>
      <c r="O40">
        <v>370001</v>
      </c>
      <c r="P40">
        <v>277737907</v>
      </c>
      <c r="Q40">
        <v>193657000</v>
      </c>
      <c r="R40">
        <v>4</v>
      </c>
      <c r="S40">
        <f t="shared" si="15"/>
        <v>193657000</v>
      </c>
      <c r="T40">
        <f t="shared" si="3"/>
        <v>193657</v>
      </c>
      <c r="U40">
        <f t="shared" si="4"/>
        <v>193.65700000000001</v>
      </c>
      <c r="V40">
        <f t="shared" si="5"/>
        <v>0.19365700000000002</v>
      </c>
      <c r="AE40" t="e">
        <f t="shared" si="6"/>
        <v>#DIV/0!</v>
      </c>
      <c r="AF40" t="e">
        <f t="shared" si="7"/>
        <v>#DIV/0!</v>
      </c>
      <c r="AG40" t="e">
        <f t="shared" si="8"/>
        <v>#DIV/0!</v>
      </c>
      <c r="AH40" t="e">
        <f t="shared" si="9"/>
        <v>#DIV/0!</v>
      </c>
      <c r="AQ40" t="e">
        <f t="shared" si="10"/>
        <v>#DIV/0!</v>
      </c>
      <c r="AR40" t="e">
        <f t="shared" si="11"/>
        <v>#DIV/0!</v>
      </c>
      <c r="AS40" t="e">
        <f t="shared" si="12"/>
        <v>#DIV/0!</v>
      </c>
      <c r="AT40" t="e">
        <f t="shared" si="13"/>
        <v>#DIV/0!</v>
      </c>
    </row>
    <row r="41" spans="3:46" x14ac:dyDescent="0.2">
      <c r="C41">
        <v>380001</v>
      </c>
      <c r="D41">
        <v>193537774</v>
      </c>
      <c r="E41">
        <v>169072250</v>
      </c>
      <c r="F41">
        <v>4</v>
      </c>
      <c r="G41">
        <f t="shared" si="14"/>
        <v>169072250</v>
      </c>
      <c r="H41">
        <f t="shared" si="0"/>
        <v>169072.25</v>
      </c>
      <c r="I41">
        <f t="shared" si="1"/>
        <v>169.07225</v>
      </c>
      <c r="J41">
        <f t="shared" si="2"/>
        <v>0.16907225000000001</v>
      </c>
      <c r="O41">
        <v>380001</v>
      </c>
      <c r="P41">
        <v>218229361</v>
      </c>
      <c r="Q41">
        <v>196769250</v>
      </c>
      <c r="R41">
        <v>4</v>
      </c>
      <c r="S41">
        <f t="shared" si="15"/>
        <v>196769250</v>
      </c>
      <c r="T41">
        <f t="shared" si="3"/>
        <v>196769.25</v>
      </c>
      <c r="U41">
        <f t="shared" si="4"/>
        <v>196.76925</v>
      </c>
      <c r="V41">
        <f t="shared" si="5"/>
        <v>0.19676925000000001</v>
      </c>
      <c r="AE41" t="e">
        <f t="shared" si="6"/>
        <v>#DIV/0!</v>
      </c>
      <c r="AF41" t="e">
        <f t="shared" si="7"/>
        <v>#DIV/0!</v>
      </c>
      <c r="AG41" t="e">
        <f t="shared" si="8"/>
        <v>#DIV/0!</v>
      </c>
      <c r="AH41" t="e">
        <f t="shared" si="9"/>
        <v>#DIV/0!</v>
      </c>
      <c r="AQ41" t="e">
        <f t="shared" si="10"/>
        <v>#DIV/0!</v>
      </c>
      <c r="AR41" t="e">
        <f t="shared" si="11"/>
        <v>#DIV/0!</v>
      </c>
      <c r="AS41" t="e">
        <f t="shared" si="12"/>
        <v>#DIV/0!</v>
      </c>
      <c r="AT41" t="e">
        <f t="shared" si="13"/>
        <v>#DIV/0!</v>
      </c>
    </row>
    <row r="42" spans="3:46" x14ac:dyDescent="0.2">
      <c r="C42">
        <v>390001</v>
      </c>
      <c r="D42">
        <v>215224636</v>
      </c>
      <c r="E42">
        <v>181470250</v>
      </c>
      <c r="F42">
        <v>4</v>
      </c>
      <c r="G42">
        <f t="shared" si="14"/>
        <v>181470250</v>
      </c>
      <c r="H42">
        <f t="shared" si="0"/>
        <v>181470.25</v>
      </c>
      <c r="I42">
        <f t="shared" si="1"/>
        <v>181.47024999999999</v>
      </c>
      <c r="J42">
        <f t="shared" si="2"/>
        <v>0.18147025</v>
      </c>
      <c r="O42">
        <v>390001</v>
      </c>
      <c r="P42">
        <v>351509544</v>
      </c>
      <c r="Q42">
        <v>216921250</v>
      </c>
      <c r="R42">
        <v>4</v>
      </c>
      <c r="S42">
        <f t="shared" si="15"/>
        <v>216921250</v>
      </c>
      <c r="T42">
        <f t="shared" si="3"/>
        <v>216921.25</v>
      </c>
      <c r="U42">
        <f t="shared" si="4"/>
        <v>216.92124999999999</v>
      </c>
      <c r="V42">
        <f t="shared" si="5"/>
        <v>0.21692124999999998</v>
      </c>
      <c r="AE42" t="e">
        <f t="shared" si="6"/>
        <v>#DIV/0!</v>
      </c>
      <c r="AF42" t="e">
        <f t="shared" si="7"/>
        <v>#DIV/0!</v>
      </c>
      <c r="AG42" t="e">
        <f t="shared" si="8"/>
        <v>#DIV/0!</v>
      </c>
      <c r="AH42" t="e">
        <f t="shared" si="9"/>
        <v>#DIV/0!</v>
      </c>
      <c r="AQ42" t="e">
        <f t="shared" si="10"/>
        <v>#DIV/0!</v>
      </c>
      <c r="AR42" t="e">
        <f t="shared" si="11"/>
        <v>#DIV/0!</v>
      </c>
      <c r="AS42" t="e">
        <f t="shared" si="12"/>
        <v>#DIV/0!</v>
      </c>
      <c r="AT42" t="e">
        <f t="shared" si="13"/>
        <v>#DIV/0!</v>
      </c>
    </row>
    <row r="43" spans="3:46" x14ac:dyDescent="0.2">
      <c r="C43">
        <v>400001</v>
      </c>
      <c r="D43">
        <v>250668844</v>
      </c>
      <c r="E43">
        <v>193274500</v>
      </c>
      <c r="F43">
        <v>4</v>
      </c>
      <c r="G43">
        <f t="shared" si="14"/>
        <v>193274500</v>
      </c>
      <c r="H43">
        <f t="shared" si="0"/>
        <v>193274.5</v>
      </c>
      <c r="I43">
        <f t="shared" si="1"/>
        <v>193.27449999999999</v>
      </c>
      <c r="J43">
        <f t="shared" si="2"/>
        <v>0.19327449999999999</v>
      </c>
      <c r="O43">
        <v>400001</v>
      </c>
      <c r="P43">
        <v>195288982</v>
      </c>
      <c r="Q43">
        <v>187972750</v>
      </c>
      <c r="R43">
        <v>4</v>
      </c>
      <c r="S43">
        <f t="shared" si="15"/>
        <v>187972750</v>
      </c>
      <c r="T43">
        <f t="shared" si="3"/>
        <v>187972.75</v>
      </c>
      <c r="U43">
        <f t="shared" si="4"/>
        <v>187.97274999999999</v>
      </c>
      <c r="V43">
        <f t="shared" si="5"/>
        <v>0.18797274999999999</v>
      </c>
      <c r="AE43" t="e">
        <f t="shared" si="6"/>
        <v>#DIV/0!</v>
      </c>
      <c r="AF43" t="e">
        <f t="shared" si="7"/>
        <v>#DIV/0!</v>
      </c>
      <c r="AG43" t="e">
        <f t="shared" si="8"/>
        <v>#DIV/0!</v>
      </c>
      <c r="AH43" t="e">
        <f t="shared" si="9"/>
        <v>#DIV/0!</v>
      </c>
      <c r="AQ43" t="e">
        <f t="shared" si="10"/>
        <v>#DIV/0!</v>
      </c>
      <c r="AR43" t="e">
        <f t="shared" si="11"/>
        <v>#DIV/0!</v>
      </c>
      <c r="AS43" t="e">
        <f t="shared" si="12"/>
        <v>#DIV/0!</v>
      </c>
      <c r="AT43" t="e">
        <f t="shared" si="13"/>
        <v>#DIV/0!</v>
      </c>
    </row>
    <row r="44" spans="3:46" x14ac:dyDescent="0.2">
      <c r="C44">
        <v>410001</v>
      </c>
      <c r="D44">
        <v>175485430</v>
      </c>
      <c r="E44">
        <v>169986750</v>
      </c>
      <c r="F44">
        <v>4</v>
      </c>
      <c r="G44">
        <f t="shared" si="14"/>
        <v>169986750</v>
      </c>
      <c r="H44">
        <f t="shared" si="0"/>
        <v>169986.75</v>
      </c>
      <c r="I44">
        <f t="shared" si="1"/>
        <v>169.98675</v>
      </c>
      <c r="J44">
        <f t="shared" si="2"/>
        <v>0.16998674999999999</v>
      </c>
      <c r="O44">
        <v>410001</v>
      </c>
      <c r="P44">
        <v>213050601</v>
      </c>
      <c r="Q44">
        <v>205693500</v>
      </c>
      <c r="R44">
        <v>4</v>
      </c>
      <c r="S44">
        <f t="shared" si="15"/>
        <v>205693500</v>
      </c>
      <c r="T44">
        <f t="shared" si="3"/>
        <v>205693.5</v>
      </c>
      <c r="U44">
        <f t="shared" si="4"/>
        <v>205.6935</v>
      </c>
      <c r="V44">
        <f t="shared" si="5"/>
        <v>0.2056935</v>
      </c>
      <c r="AE44" t="e">
        <f t="shared" si="6"/>
        <v>#DIV/0!</v>
      </c>
      <c r="AF44" t="e">
        <f t="shared" si="7"/>
        <v>#DIV/0!</v>
      </c>
      <c r="AG44" t="e">
        <f t="shared" si="8"/>
        <v>#DIV/0!</v>
      </c>
      <c r="AH44" t="e">
        <f t="shared" si="9"/>
        <v>#DIV/0!</v>
      </c>
      <c r="AQ44" t="e">
        <f t="shared" si="10"/>
        <v>#DIV/0!</v>
      </c>
      <c r="AR44" t="e">
        <f t="shared" si="11"/>
        <v>#DIV/0!</v>
      </c>
      <c r="AS44" t="e">
        <f t="shared" si="12"/>
        <v>#DIV/0!</v>
      </c>
      <c r="AT44" t="e">
        <f t="shared" si="13"/>
        <v>#DIV/0!</v>
      </c>
    </row>
    <row r="45" spans="3:46" x14ac:dyDescent="0.2">
      <c r="C45">
        <v>420001</v>
      </c>
      <c r="D45">
        <v>184410773</v>
      </c>
      <c r="E45">
        <v>182180667</v>
      </c>
      <c r="F45">
        <v>3</v>
      </c>
      <c r="G45">
        <f t="shared" si="14"/>
        <v>182180667</v>
      </c>
      <c r="H45">
        <f t="shared" si="0"/>
        <v>182180.66699999999</v>
      </c>
      <c r="I45">
        <f t="shared" si="1"/>
        <v>182.180667</v>
      </c>
      <c r="J45">
        <f t="shared" si="2"/>
        <v>0.18218066699999999</v>
      </c>
      <c r="O45">
        <v>420001</v>
      </c>
      <c r="P45">
        <v>280791601</v>
      </c>
      <c r="Q45">
        <v>259908667</v>
      </c>
      <c r="R45">
        <v>3</v>
      </c>
      <c r="S45">
        <f t="shared" si="15"/>
        <v>259908667</v>
      </c>
      <c r="T45">
        <f t="shared" si="3"/>
        <v>259908.66699999999</v>
      </c>
      <c r="U45">
        <f t="shared" si="4"/>
        <v>259.90866699999998</v>
      </c>
      <c r="V45">
        <f t="shared" si="5"/>
        <v>0.25990866699999998</v>
      </c>
      <c r="AE45" t="e">
        <f t="shared" si="6"/>
        <v>#DIV/0!</v>
      </c>
      <c r="AF45" t="e">
        <f t="shared" si="7"/>
        <v>#DIV/0!</v>
      </c>
      <c r="AG45" t="e">
        <f t="shared" si="8"/>
        <v>#DIV/0!</v>
      </c>
      <c r="AH45" t="e">
        <f t="shared" si="9"/>
        <v>#DIV/0!</v>
      </c>
      <c r="AQ45" t="e">
        <f t="shared" si="10"/>
        <v>#DIV/0!</v>
      </c>
      <c r="AR45" t="e">
        <f t="shared" si="11"/>
        <v>#DIV/0!</v>
      </c>
      <c r="AS45" t="e">
        <f t="shared" si="12"/>
        <v>#DIV/0!</v>
      </c>
      <c r="AT45" t="e">
        <f t="shared" si="13"/>
        <v>#DIV/0!</v>
      </c>
    </row>
    <row r="46" spans="3:46" x14ac:dyDescent="0.2">
      <c r="C46">
        <v>430001</v>
      </c>
      <c r="D46">
        <v>335018090</v>
      </c>
      <c r="E46">
        <v>253837500</v>
      </c>
      <c r="F46">
        <v>2</v>
      </c>
      <c r="G46">
        <f t="shared" si="14"/>
        <v>253837500</v>
      </c>
      <c r="H46">
        <f t="shared" si="0"/>
        <v>253837.5</v>
      </c>
      <c r="I46">
        <f t="shared" si="1"/>
        <v>253.83750000000001</v>
      </c>
      <c r="J46">
        <f t="shared" si="2"/>
        <v>0.25383749999999999</v>
      </c>
      <c r="O46">
        <v>430001</v>
      </c>
      <c r="P46">
        <v>303680406</v>
      </c>
      <c r="Q46">
        <v>254637250</v>
      </c>
      <c r="R46">
        <v>4</v>
      </c>
      <c r="S46">
        <f t="shared" si="15"/>
        <v>254637250</v>
      </c>
      <c r="T46">
        <f t="shared" si="3"/>
        <v>254637.25</v>
      </c>
      <c r="U46">
        <f t="shared" si="4"/>
        <v>254.63724999999999</v>
      </c>
      <c r="V46">
        <f t="shared" si="5"/>
        <v>0.25463724999999998</v>
      </c>
      <c r="AE46" t="e">
        <f t="shared" si="6"/>
        <v>#DIV/0!</v>
      </c>
      <c r="AF46" t="e">
        <f t="shared" si="7"/>
        <v>#DIV/0!</v>
      </c>
      <c r="AG46" t="e">
        <f t="shared" si="8"/>
        <v>#DIV/0!</v>
      </c>
      <c r="AH46" t="e">
        <f t="shared" si="9"/>
        <v>#DIV/0!</v>
      </c>
      <c r="AQ46" t="e">
        <f t="shared" si="10"/>
        <v>#DIV/0!</v>
      </c>
      <c r="AR46" t="e">
        <f t="shared" si="11"/>
        <v>#DIV/0!</v>
      </c>
      <c r="AS46" t="e">
        <f t="shared" si="12"/>
        <v>#DIV/0!</v>
      </c>
      <c r="AT46" t="e">
        <f t="shared" si="13"/>
        <v>#DIV/0!</v>
      </c>
    </row>
    <row r="47" spans="3:46" x14ac:dyDescent="0.2">
      <c r="C47">
        <v>440001</v>
      </c>
      <c r="D47">
        <v>245471446</v>
      </c>
      <c r="E47">
        <v>222772000</v>
      </c>
      <c r="F47">
        <v>3</v>
      </c>
      <c r="G47">
        <f t="shared" si="14"/>
        <v>222772000</v>
      </c>
      <c r="H47">
        <f t="shared" si="0"/>
        <v>222772</v>
      </c>
      <c r="I47">
        <f t="shared" si="1"/>
        <v>222.77199999999999</v>
      </c>
      <c r="J47">
        <f t="shared" si="2"/>
        <v>0.222772</v>
      </c>
      <c r="O47">
        <v>440001</v>
      </c>
      <c r="P47">
        <v>282516926</v>
      </c>
      <c r="Q47">
        <v>258164333</v>
      </c>
      <c r="R47">
        <v>3</v>
      </c>
      <c r="S47">
        <f t="shared" si="15"/>
        <v>258164333</v>
      </c>
      <c r="T47">
        <f t="shared" si="3"/>
        <v>258164.33300000001</v>
      </c>
      <c r="U47">
        <f t="shared" si="4"/>
        <v>258.164333</v>
      </c>
      <c r="V47">
        <f t="shared" si="5"/>
        <v>0.25816433300000002</v>
      </c>
      <c r="AE47" t="e">
        <f t="shared" si="6"/>
        <v>#DIV/0!</v>
      </c>
      <c r="AF47" t="e">
        <f t="shared" si="7"/>
        <v>#DIV/0!</v>
      </c>
      <c r="AG47" t="e">
        <f t="shared" si="8"/>
        <v>#DIV/0!</v>
      </c>
      <c r="AH47" t="e">
        <f t="shared" si="9"/>
        <v>#DIV/0!</v>
      </c>
      <c r="AQ47" t="e">
        <f t="shared" si="10"/>
        <v>#DIV/0!</v>
      </c>
      <c r="AR47" t="e">
        <f t="shared" si="11"/>
        <v>#DIV/0!</v>
      </c>
      <c r="AS47" t="e">
        <f t="shared" si="12"/>
        <v>#DIV/0!</v>
      </c>
      <c r="AT47" t="e">
        <f t="shared" si="13"/>
        <v>#DIV/0!</v>
      </c>
    </row>
    <row r="48" spans="3:46" x14ac:dyDescent="0.2">
      <c r="C48">
        <v>450001</v>
      </c>
      <c r="D48">
        <v>272197039</v>
      </c>
      <c r="E48">
        <v>226178667</v>
      </c>
      <c r="F48">
        <v>3</v>
      </c>
      <c r="G48">
        <f t="shared" si="14"/>
        <v>226178667</v>
      </c>
      <c r="H48">
        <f t="shared" si="0"/>
        <v>226178.66699999999</v>
      </c>
      <c r="I48">
        <f t="shared" si="1"/>
        <v>226.17866699999999</v>
      </c>
      <c r="J48">
        <f t="shared" si="2"/>
        <v>0.226178667</v>
      </c>
      <c r="O48">
        <v>450001</v>
      </c>
      <c r="P48">
        <v>247918446</v>
      </c>
      <c r="Q48">
        <v>240057667</v>
      </c>
      <c r="R48">
        <v>3</v>
      </c>
      <c r="S48">
        <f t="shared" si="15"/>
        <v>240057667</v>
      </c>
      <c r="T48">
        <f t="shared" si="3"/>
        <v>240057.66699999999</v>
      </c>
      <c r="U48">
        <f t="shared" si="4"/>
        <v>240.05766699999998</v>
      </c>
      <c r="V48">
        <f t="shared" si="5"/>
        <v>0.24005766699999997</v>
      </c>
      <c r="AE48" t="e">
        <f t="shared" si="6"/>
        <v>#DIV/0!</v>
      </c>
      <c r="AF48" t="e">
        <f t="shared" si="7"/>
        <v>#DIV/0!</v>
      </c>
      <c r="AG48" t="e">
        <f t="shared" si="8"/>
        <v>#DIV/0!</v>
      </c>
      <c r="AH48" t="e">
        <f t="shared" si="9"/>
        <v>#DIV/0!</v>
      </c>
      <c r="AQ48" t="e">
        <f t="shared" si="10"/>
        <v>#DIV/0!</v>
      </c>
      <c r="AR48" t="e">
        <f t="shared" si="11"/>
        <v>#DIV/0!</v>
      </c>
      <c r="AS48" t="e">
        <f t="shared" si="12"/>
        <v>#DIV/0!</v>
      </c>
      <c r="AT48" t="e">
        <f t="shared" si="13"/>
        <v>#DIV/0!</v>
      </c>
    </row>
    <row r="49" spans="3:46" x14ac:dyDescent="0.2">
      <c r="C49">
        <v>460001</v>
      </c>
      <c r="D49">
        <v>202356440</v>
      </c>
      <c r="E49">
        <v>196716667</v>
      </c>
      <c r="F49">
        <v>3</v>
      </c>
      <c r="G49">
        <f t="shared" si="14"/>
        <v>196716667</v>
      </c>
      <c r="H49">
        <f t="shared" si="0"/>
        <v>196716.66699999999</v>
      </c>
      <c r="I49">
        <f t="shared" si="1"/>
        <v>196.71666699999997</v>
      </c>
      <c r="J49">
        <f t="shared" si="2"/>
        <v>0.19671666699999998</v>
      </c>
      <c r="O49">
        <v>460001</v>
      </c>
      <c r="P49">
        <v>203523480</v>
      </c>
      <c r="Q49">
        <v>203062667</v>
      </c>
      <c r="R49">
        <v>3</v>
      </c>
      <c r="S49">
        <f t="shared" si="15"/>
        <v>203062667</v>
      </c>
      <c r="T49">
        <f t="shared" si="3"/>
        <v>203062.66699999999</v>
      </c>
      <c r="U49">
        <f t="shared" si="4"/>
        <v>203.06266699999998</v>
      </c>
      <c r="V49">
        <f t="shared" si="5"/>
        <v>0.20306266699999997</v>
      </c>
      <c r="AE49" t="e">
        <f t="shared" si="6"/>
        <v>#DIV/0!</v>
      </c>
      <c r="AF49" t="e">
        <f t="shared" si="7"/>
        <v>#DIV/0!</v>
      </c>
      <c r="AG49" t="e">
        <f t="shared" si="8"/>
        <v>#DIV/0!</v>
      </c>
      <c r="AH49" t="e">
        <f t="shared" si="9"/>
        <v>#DIV/0!</v>
      </c>
      <c r="AQ49" t="e">
        <f t="shared" si="10"/>
        <v>#DIV/0!</v>
      </c>
      <c r="AR49" t="e">
        <f t="shared" si="11"/>
        <v>#DIV/0!</v>
      </c>
      <c r="AS49" t="e">
        <f t="shared" si="12"/>
        <v>#DIV/0!</v>
      </c>
      <c r="AT49" t="e">
        <f t="shared" si="13"/>
        <v>#DIV/0!</v>
      </c>
    </row>
    <row r="50" spans="3:46" x14ac:dyDescent="0.2">
      <c r="C50">
        <v>470001</v>
      </c>
      <c r="D50">
        <v>304166376</v>
      </c>
      <c r="E50">
        <v>270195750</v>
      </c>
      <c r="F50">
        <v>4</v>
      </c>
      <c r="G50">
        <f t="shared" si="14"/>
        <v>270195750</v>
      </c>
      <c r="H50">
        <f t="shared" si="0"/>
        <v>270195.75</v>
      </c>
      <c r="I50">
        <f t="shared" si="1"/>
        <v>270.19574999999998</v>
      </c>
      <c r="J50">
        <f t="shared" si="2"/>
        <v>0.27019574999999996</v>
      </c>
      <c r="O50">
        <v>470001</v>
      </c>
      <c r="P50">
        <v>214793813</v>
      </c>
      <c r="Q50">
        <v>212636333</v>
      </c>
      <c r="R50">
        <v>3</v>
      </c>
      <c r="S50">
        <f t="shared" si="15"/>
        <v>212636333</v>
      </c>
      <c r="T50">
        <f t="shared" si="3"/>
        <v>212636.33300000001</v>
      </c>
      <c r="U50">
        <f t="shared" si="4"/>
        <v>212.63633300000001</v>
      </c>
      <c r="V50">
        <f t="shared" si="5"/>
        <v>0.21263633300000001</v>
      </c>
      <c r="AE50" t="e">
        <f t="shared" si="6"/>
        <v>#DIV/0!</v>
      </c>
      <c r="AF50" t="e">
        <f t="shared" si="7"/>
        <v>#DIV/0!</v>
      </c>
      <c r="AG50" t="e">
        <f t="shared" si="8"/>
        <v>#DIV/0!</v>
      </c>
      <c r="AH50" t="e">
        <f t="shared" si="9"/>
        <v>#DIV/0!</v>
      </c>
      <c r="AQ50" t="e">
        <f t="shared" si="10"/>
        <v>#DIV/0!</v>
      </c>
      <c r="AR50" t="e">
        <f t="shared" si="11"/>
        <v>#DIV/0!</v>
      </c>
      <c r="AS50" t="e">
        <f t="shared" si="12"/>
        <v>#DIV/0!</v>
      </c>
      <c r="AT50" t="e">
        <f t="shared" si="13"/>
        <v>#DIV/0!</v>
      </c>
    </row>
    <row r="51" spans="3:46" x14ac:dyDescent="0.2">
      <c r="C51">
        <v>480001</v>
      </c>
      <c r="D51">
        <v>453178223</v>
      </c>
      <c r="E51">
        <v>328723333</v>
      </c>
      <c r="F51">
        <v>3</v>
      </c>
      <c r="G51">
        <f t="shared" si="14"/>
        <v>328723333</v>
      </c>
      <c r="H51">
        <f t="shared" si="0"/>
        <v>328723.33299999998</v>
      </c>
      <c r="I51">
        <f t="shared" si="1"/>
        <v>328.72333299999997</v>
      </c>
      <c r="J51">
        <f t="shared" si="2"/>
        <v>0.32872333299999995</v>
      </c>
      <c r="O51">
        <v>480001</v>
      </c>
      <c r="P51">
        <v>228122020</v>
      </c>
      <c r="Q51">
        <v>222809000</v>
      </c>
      <c r="R51">
        <v>3</v>
      </c>
      <c r="S51">
        <f t="shared" si="15"/>
        <v>222809000</v>
      </c>
      <c r="T51">
        <f t="shared" si="3"/>
        <v>222809</v>
      </c>
      <c r="U51">
        <f t="shared" si="4"/>
        <v>222.809</v>
      </c>
      <c r="V51">
        <f t="shared" si="5"/>
        <v>0.22280900000000001</v>
      </c>
      <c r="AE51" t="e">
        <f t="shared" si="6"/>
        <v>#DIV/0!</v>
      </c>
      <c r="AF51" t="e">
        <f t="shared" si="7"/>
        <v>#DIV/0!</v>
      </c>
      <c r="AG51" t="e">
        <f t="shared" si="8"/>
        <v>#DIV/0!</v>
      </c>
      <c r="AH51" t="e">
        <f t="shared" si="9"/>
        <v>#DIV/0!</v>
      </c>
      <c r="AQ51" t="e">
        <f t="shared" si="10"/>
        <v>#DIV/0!</v>
      </c>
      <c r="AR51" t="e">
        <f t="shared" si="11"/>
        <v>#DIV/0!</v>
      </c>
      <c r="AS51" t="e">
        <f t="shared" si="12"/>
        <v>#DIV/0!</v>
      </c>
      <c r="AT51" t="e">
        <f t="shared" si="13"/>
        <v>#DIV/0!</v>
      </c>
    </row>
    <row r="52" spans="3:46" x14ac:dyDescent="0.2">
      <c r="C52">
        <v>490001</v>
      </c>
      <c r="D52">
        <v>207170416</v>
      </c>
      <c r="E52">
        <v>202252667</v>
      </c>
      <c r="F52">
        <v>3</v>
      </c>
      <c r="G52">
        <f t="shared" si="14"/>
        <v>202252667</v>
      </c>
      <c r="H52">
        <f t="shared" si="0"/>
        <v>202252.66699999999</v>
      </c>
      <c r="I52">
        <f t="shared" si="1"/>
        <v>202.25266699999997</v>
      </c>
      <c r="J52">
        <f t="shared" si="2"/>
        <v>0.20225266699999997</v>
      </c>
      <c r="O52">
        <v>490001</v>
      </c>
      <c r="P52">
        <v>257452921</v>
      </c>
      <c r="Q52">
        <v>237047333</v>
      </c>
      <c r="R52">
        <v>3</v>
      </c>
      <c r="S52">
        <f t="shared" si="15"/>
        <v>237047333</v>
      </c>
      <c r="T52">
        <f t="shared" si="3"/>
        <v>237047.33300000001</v>
      </c>
      <c r="U52">
        <f t="shared" si="4"/>
        <v>237.04733300000001</v>
      </c>
      <c r="V52">
        <f t="shared" si="5"/>
        <v>0.237047333</v>
      </c>
      <c r="AE52" t="e">
        <f t="shared" si="6"/>
        <v>#DIV/0!</v>
      </c>
      <c r="AF52" t="e">
        <f t="shared" si="7"/>
        <v>#DIV/0!</v>
      </c>
      <c r="AG52" t="e">
        <f t="shared" si="8"/>
        <v>#DIV/0!</v>
      </c>
      <c r="AH52" t="e">
        <f t="shared" si="9"/>
        <v>#DIV/0!</v>
      </c>
      <c r="AQ52" t="e">
        <f t="shared" si="10"/>
        <v>#DIV/0!</v>
      </c>
      <c r="AR52" t="e">
        <f t="shared" si="11"/>
        <v>#DIV/0!</v>
      </c>
      <c r="AS52" t="e">
        <f t="shared" si="12"/>
        <v>#DIV/0!</v>
      </c>
      <c r="AT52" t="e">
        <f t="shared" si="13"/>
        <v>#DIV/0!</v>
      </c>
    </row>
    <row r="53" spans="3:46" x14ac:dyDescent="0.2">
      <c r="C53">
        <v>500001</v>
      </c>
      <c r="D53">
        <v>222487945</v>
      </c>
      <c r="E53">
        <v>213250000</v>
      </c>
      <c r="F53">
        <v>3</v>
      </c>
      <c r="G53">
        <f t="shared" si="14"/>
        <v>213250000</v>
      </c>
      <c r="H53">
        <f t="shared" si="0"/>
        <v>213250</v>
      </c>
      <c r="I53">
        <f t="shared" si="1"/>
        <v>213.25</v>
      </c>
      <c r="J53">
        <f t="shared" si="2"/>
        <v>0.21325</v>
      </c>
      <c r="O53">
        <v>500001</v>
      </c>
      <c r="P53">
        <v>381279667</v>
      </c>
      <c r="Q53">
        <v>269842000</v>
      </c>
      <c r="R53">
        <v>3</v>
      </c>
      <c r="S53">
        <f t="shared" si="15"/>
        <v>269842000</v>
      </c>
      <c r="T53">
        <f t="shared" si="3"/>
        <v>269842</v>
      </c>
      <c r="U53">
        <f t="shared" si="4"/>
        <v>269.84199999999998</v>
      </c>
      <c r="V53">
        <f t="shared" si="5"/>
        <v>0.26984199999999997</v>
      </c>
      <c r="AE53" t="e">
        <f t="shared" si="6"/>
        <v>#DIV/0!</v>
      </c>
      <c r="AF53" t="e">
        <f t="shared" si="7"/>
        <v>#DIV/0!</v>
      </c>
      <c r="AG53" t="e">
        <f t="shared" si="8"/>
        <v>#DIV/0!</v>
      </c>
      <c r="AH53" t="e">
        <f t="shared" si="9"/>
        <v>#DIV/0!</v>
      </c>
      <c r="AQ53" t="e">
        <f t="shared" si="10"/>
        <v>#DIV/0!</v>
      </c>
      <c r="AR53" t="e">
        <f t="shared" si="11"/>
        <v>#DIV/0!</v>
      </c>
      <c r="AS53" t="e">
        <f t="shared" si="12"/>
        <v>#DIV/0!</v>
      </c>
      <c r="AT53" t="e">
        <f t="shared" si="13"/>
        <v>#DIV/0!</v>
      </c>
    </row>
    <row r="54" spans="3:46" x14ac:dyDescent="0.2">
      <c r="C54">
        <v>510001</v>
      </c>
      <c r="D54">
        <v>260671818</v>
      </c>
      <c r="E54">
        <v>235717250</v>
      </c>
      <c r="F54">
        <v>4</v>
      </c>
      <c r="G54">
        <f t="shared" si="14"/>
        <v>235717250</v>
      </c>
      <c r="H54">
        <f t="shared" si="0"/>
        <v>235717.25</v>
      </c>
      <c r="I54">
        <f t="shared" si="1"/>
        <v>235.71725000000001</v>
      </c>
      <c r="J54">
        <f t="shared" si="2"/>
        <v>0.23571725000000002</v>
      </c>
      <c r="O54">
        <v>510001</v>
      </c>
      <c r="P54">
        <v>247682137</v>
      </c>
      <c r="Q54">
        <v>242415000</v>
      </c>
      <c r="R54">
        <v>3</v>
      </c>
      <c r="S54">
        <f t="shared" si="15"/>
        <v>242415000</v>
      </c>
      <c r="T54">
        <f t="shared" si="3"/>
        <v>242415</v>
      </c>
      <c r="U54">
        <f t="shared" si="4"/>
        <v>242.41499999999999</v>
      </c>
      <c r="V54">
        <f t="shared" si="5"/>
        <v>0.24241499999999999</v>
      </c>
      <c r="AE54" t="e">
        <f t="shared" si="6"/>
        <v>#DIV/0!</v>
      </c>
      <c r="AF54" t="e">
        <f t="shared" si="7"/>
        <v>#DIV/0!</v>
      </c>
      <c r="AG54" t="e">
        <f t="shared" si="8"/>
        <v>#DIV/0!</v>
      </c>
      <c r="AH54" t="e">
        <f t="shared" si="9"/>
        <v>#DIV/0!</v>
      </c>
      <c r="AQ54" t="e">
        <f t="shared" si="10"/>
        <v>#DIV/0!</v>
      </c>
      <c r="AR54" t="e">
        <f t="shared" si="11"/>
        <v>#DIV/0!</v>
      </c>
      <c r="AS54" t="e">
        <f t="shared" si="12"/>
        <v>#DIV/0!</v>
      </c>
      <c r="AT54" t="e">
        <f t="shared" si="13"/>
        <v>#DIV/0!</v>
      </c>
    </row>
    <row r="55" spans="3:46" x14ac:dyDescent="0.2">
      <c r="C55">
        <v>520001</v>
      </c>
      <c r="D55">
        <v>223853847</v>
      </c>
      <c r="E55">
        <v>219736000</v>
      </c>
      <c r="F55">
        <v>3</v>
      </c>
      <c r="G55">
        <f t="shared" si="14"/>
        <v>219736000</v>
      </c>
      <c r="H55">
        <f t="shared" si="0"/>
        <v>219736</v>
      </c>
      <c r="I55">
        <f t="shared" si="1"/>
        <v>219.73599999999999</v>
      </c>
      <c r="J55">
        <f t="shared" si="2"/>
        <v>0.21973599999999999</v>
      </c>
      <c r="O55">
        <v>520001</v>
      </c>
      <c r="P55">
        <v>273719277</v>
      </c>
      <c r="Q55">
        <v>260791000</v>
      </c>
      <c r="R55">
        <v>3</v>
      </c>
      <c r="S55">
        <f t="shared" si="15"/>
        <v>260791000</v>
      </c>
      <c r="T55">
        <f t="shared" si="3"/>
        <v>260791</v>
      </c>
      <c r="U55">
        <f t="shared" si="4"/>
        <v>260.791</v>
      </c>
      <c r="V55">
        <f t="shared" si="5"/>
        <v>0.260791</v>
      </c>
      <c r="AE55" t="e">
        <f t="shared" si="6"/>
        <v>#DIV/0!</v>
      </c>
      <c r="AF55" t="e">
        <f t="shared" si="7"/>
        <v>#DIV/0!</v>
      </c>
      <c r="AG55" t="e">
        <f t="shared" si="8"/>
        <v>#DIV/0!</v>
      </c>
      <c r="AH55" t="e">
        <f t="shared" si="9"/>
        <v>#DIV/0!</v>
      </c>
      <c r="AQ55" t="e">
        <f t="shared" si="10"/>
        <v>#DIV/0!</v>
      </c>
      <c r="AR55" t="e">
        <f t="shared" si="11"/>
        <v>#DIV/0!</v>
      </c>
      <c r="AS55" t="e">
        <f t="shared" si="12"/>
        <v>#DIV/0!</v>
      </c>
      <c r="AT55" t="e">
        <f t="shared" si="13"/>
        <v>#DIV/0!</v>
      </c>
    </row>
    <row r="56" spans="3:46" x14ac:dyDescent="0.2">
      <c r="C56">
        <v>530001</v>
      </c>
      <c r="D56">
        <v>245557799</v>
      </c>
      <c r="E56">
        <v>235028333</v>
      </c>
      <c r="F56">
        <v>3</v>
      </c>
      <c r="G56">
        <f t="shared" si="14"/>
        <v>235028333</v>
      </c>
      <c r="H56">
        <f t="shared" si="0"/>
        <v>235028.33300000001</v>
      </c>
      <c r="I56">
        <f t="shared" si="1"/>
        <v>235.028333</v>
      </c>
      <c r="J56">
        <f t="shared" si="2"/>
        <v>0.23502833300000001</v>
      </c>
      <c r="O56">
        <v>530001</v>
      </c>
      <c r="P56">
        <v>271563871</v>
      </c>
      <c r="Q56">
        <v>257753667</v>
      </c>
      <c r="R56">
        <v>3</v>
      </c>
      <c r="S56">
        <f t="shared" si="15"/>
        <v>257753667</v>
      </c>
      <c r="T56">
        <f t="shared" si="3"/>
        <v>257753.66699999999</v>
      </c>
      <c r="U56">
        <f t="shared" si="4"/>
        <v>257.75366700000001</v>
      </c>
      <c r="V56">
        <f t="shared" si="5"/>
        <v>0.25775366700000002</v>
      </c>
      <c r="AE56" t="e">
        <f t="shared" si="6"/>
        <v>#DIV/0!</v>
      </c>
      <c r="AF56" t="e">
        <f t="shared" si="7"/>
        <v>#DIV/0!</v>
      </c>
      <c r="AG56" t="e">
        <f t="shared" si="8"/>
        <v>#DIV/0!</v>
      </c>
      <c r="AH56" t="e">
        <f t="shared" si="9"/>
        <v>#DIV/0!</v>
      </c>
      <c r="AQ56" t="e">
        <f t="shared" si="10"/>
        <v>#DIV/0!</v>
      </c>
      <c r="AR56" t="e">
        <f t="shared" si="11"/>
        <v>#DIV/0!</v>
      </c>
      <c r="AS56" t="e">
        <f t="shared" si="12"/>
        <v>#DIV/0!</v>
      </c>
      <c r="AT56" t="e">
        <f t="shared" si="13"/>
        <v>#DIV/0!</v>
      </c>
    </row>
    <row r="57" spans="3:46" x14ac:dyDescent="0.2">
      <c r="C57">
        <v>540001</v>
      </c>
      <c r="D57">
        <v>251373476</v>
      </c>
      <c r="E57">
        <v>237980333</v>
      </c>
      <c r="F57">
        <v>3</v>
      </c>
      <c r="G57">
        <f t="shared" si="14"/>
        <v>237980333</v>
      </c>
      <c r="H57">
        <f t="shared" si="0"/>
        <v>237980.33300000001</v>
      </c>
      <c r="I57">
        <f t="shared" si="1"/>
        <v>237.980333</v>
      </c>
      <c r="J57">
        <f t="shared" si="2"/>
        <v>0.23798033299999999</v>
      </c>
      <c r="O57">
        <v>540001</v>
      </c>
      <c r="P57">
        <v>278115479</v>
      </c>
      <c r="Q57">
        <v>265333000</v>
      </c>
      <c r="R57">
        <v>3</v>
      </c>
      <c r="S57">
        <f t="shared" si="15"/>
        <v>265333000</v>
      </c>
      <c r="T57">
        <f t="shared" si="3"/>
        <v>265333</v>
      </c>
      <c r="U57">
        <f t="shared" si="4"/>
        <v>265.33300000000003</v>
      </c>
      <c r="V57">
        <f t="shared" si="5"/>
        <v>0.26533300000000004</v>
      </c>
      <c r="AE57" t="e">
        <f t="shared" si="6"/>
        <v>#DIV/0!</v>
      </c>
      <c r="AF57" t="e">
        <f t="shared" si="7"/>
        <v>#DIV/0!</v>
      </c>
      <c r="AG57" t="e">
        <f t="shared" si="8"/>
        <v>#DIV/0!</v>
      </c>
      <c r="AH57" t="e">
        <f t="shared" si="9"/>
        <v>#DIV/0!</v>
      </c>
      <c r="AQ57" t="e">
        <f t="shared" si="10"/>
        <v>#DIV/0!</v>
      </c>
      <c r="AR57" t="e">
        <f t="shared" si="11"/>
        <v>#DIV/0!</v>
      </c>
      <c r="AS57" t="e">
        <f t="shared" si="12"/>
        <v>#DIV/0!</v>
      </c>
      <c r="AT57" t="e">
        <f t="shared" si="13"/>
        <v>#DIV/0!</v>
      </c>
    </row>
    <row r="58" spans="3:46" x14ac:dyDescent="0.2">
      <c r="C58">
        <v>550001</v>
      </c>
      <c r="D58">
        <v>219980772</v>
      </c>
      <c r="E58">
        <v>217915667</v>
      </c>
      <c r="F58">
        <v>3</v>
      </c>
      <c r="G58">
        <f t="shared" si="14"/>
        <v>217915667</v>
      </c>
      <c r="H58">
        <f t="shared" si="0"/>
        <v>217915.66699999999</v>
      </c>
      <c r="I58">
        <f t="shared" si="1"/>
        <v>217.91566699999998</v>
      </c>
      <c r="J58">
        <f t="shared" si="2"/>
        <v>0.21791566699999998</v>
      </c>
      <c r="O58">
        <v>550001</v>
      </c>
      <c r="P58">
        <v>273431711</v>
      </c>
      <c r="Q58">
        <v>262489667</v>
      </c>
      <c r="R58">
        <v>3</v>
      </c>
      <c r="S58">
        <f t="shared" si="15"/>
        <v>262489667</v>
      </c>
      <c r="T58">
        <f t="shared" si="3"/>
        <v>262489.66700000002</v>
      </c>
      <c r="U58">
        <f t="shared" si="4"/>
        <v>262.489667</v>
      </c>
      <c r="V58">
        <f t="shared" si="5"/>
        <v>0.26248966699999998</v>
      </c>
      <c r="AE58" t="e">
        <f t="shared" si="6"/>
        <v>#DIV/0!</v>
      </c>
      <c r="AF58" t="e">
        <f t="shared" si="7"/>
        <v>#DIV/0!</v>
      </c>
      <c r="AG58" t="e">
        <f t="shared" si="8"/>
        <v>#DIV/0!</v>
      </c>
      <c r="AH58" t="e">
        <f t="shared" si="9"/>
        <v>#DIV/0!</v>
      </c>
      <c r="AQ58" t="e">
        <f t="shared" si="10"/>
        <v>#DIV/0!</v>
      </c>
      <c r="AR58" t="e">
        <f t="shared" si="11"/>
        <v>#DIV/0!</v>
      </c>
      <c r="AS58" t="e">
        <f t="shared" si="12"/>
        <v>#DIV/0!</v>
      </c>
      <c r="AT58" t="e">
        <f t="shared" si="13"/>
        <v>#DIV/0!</v>
      </c>
    </row>
    <row r="59" spans="3:46" x14ac:dyDescent="0.2">
      <c r="C59">
        <v>560001</v>
      </c>
      <c r="D59">
        <v>229127569</v>
      </c>
      <c r="E59">
        <v>226506000</v>
      </c>
      <c r="F59">
        <v>3</v>
      </c>
      <c r="G59">
        <f t="shared" si="14"/>
        <v>226506000</v>
      </c>
      <c r="H59">
        <f t="shared" si="0"/>
        <v>226506</v>
      </c>
      <c r="I59">
        <f t="shared" si="1"/>
        <v>226.506</v>
      </c>
      <c r="J59">
        <f t="shared" si="2"/>
        <v>0.22650600000000001</v>
      </c>
      <c r="O59">
        <v>560001</v>
      </c>
      <c r="P59">
        <v>245619477</v>
      </c>
      <c r="Q59">
        <v>245059000</v>
      </c>
      <c r="R59">
        <v>3</v>
      </c>
      <c r="S59">
        <f t="shared" si="15"/>
        <v>245059000</v>
      </c>
      <c r="T59">
        <f t="shared" si="3"/>
        <v>245059</v>
      </c>
      <c r="U59">
        <f t="shared" si="4"/>
        <v>245.059</v>
      </c>
      <c r="V59">
        <f t="shared" si="5"/>
        <v>0.245059</v>
      </c>
      <c r="AE59" t="e">
        <f t="shared" si="6"/>
        <v>#DIV/0!</v>
      </c>
      <c r="AF59" t="e">
        <f t="shared" si="7"/>
        <v>#DIV/0!</v>
      </c>
      <c r="AG59" t="e">
        <f t="shared" si="8"/>
        <v>#DIV/0!</v>
      </c>
      <c r="AH59" t="e">
        <f t="shared" si="9"/>
        <v>#DIV/0!</v>
      </c>
      <c r="AQ59" t="e">
        <f t="shared" si="10"/>
        <v>#DIV/0!</v>
      </c>
      <c r="AR59" t="e">
        <f t="shared" si="11"/>
        <v>#DIV/0!</v>
      </c>
      <c r="AS59" t="e">
        <f t="shared" si="12"/>
        <v>#DIV/0!</v>
      </c>
      <c r="AT59" t="e">
        <f t="shared" si="13"/>
        <v>#DIV/0!</v>
      </c>
    </row>
    <row r="60" spans="3:46" x14ac:dyDescent="0.2">
      <c r="C60">
        <v>570001</v>
      </c>
      <c r="D60">
        <v>243711661</v>
      </c>
      <c r="E60">
        <v>239968667</v>
      </c>
      <c r="F60">
        <v>3</v>
      </c>
      <c r="G60">
        <f t="shared" si="14"/>
        <v>239968667</v>
      </c>
      <c r="H60">
        <f t="shared" si="0"/>
        <v>239968.66699999999</v>
      </c>
      <c r="I60">
        <f t="shared" si="1"/>
        <v>239.96866699999998</v>
      </c>
      <c r="J60">
        <f t="shared" si="2"/>
        <v>0.23996866699999997</v>
      </c>
      <c r="O60">
        <v>570001</v>
      </c>
      <c r="P60">
        <v>272437679</v>
      </c>
      <c r="Q60">
        <v>261002000</v>
      </c>
      <c r="R60">
        <v>3</v>
      </c>
      <c r="S60">
        <f t="shared" si="15"/>
        <v>261002000</v>
      </c>
      <c r="T60">
        <f t="shared" si="3"/>
        <v>261002</v>
      </c>
      <c r="U60">
        <f t="shared" si="4"/>
        <v>261.00200000000001</v>
      </c>
      <c r="V60">
        <f t="shared" si="5"/>
        <v>0.26100200000000001</v>
      </c>
      <c r="AE60" t="e">
        <f t="shared" si="6"/>
        <v>#DIV/0!</v>
      </c>
      <c r="AF60" t="e">
        <f t="shared" si="7"/>
        <v>#DIV/0!</v>
      </c>
      <c r="AG60" t="e">
        <f t="shared" si="8"/>
        <v>#DIV/0!</v>
      </c>
      <c r="AH60" t="e">
        <f t="shared" si="9"/>
        <v>#DIV/0!</v>
      </c>
      <c r="AQ60" t="e">
        <f t="shared" si="10"/>
        <v>#DIV/0!</v>
      </c>
      <c r="AR60" t="e">
        <f t="shared" si="11"/>
        <v>#DIV/0!</v>
      </c>
      <c r="AS60" t="e">
        <f t="shared" si="12"/>
        <v>#DIV/0!</v>
      </c>
      <c r="AT60" t="e">
        <f t="shared" si="13"/>
        <v>#DIV/0!</v>
      </c>
    </row>
    <row r="61" spans="3:46" x14ac:dyDescent="0.2">
      <c r="C61">
        <v>580001</v>
      </c>
      <c r="D61">
        <v>283433174</v>
      </c>
      <c r="E61">
        <v>262694000</v>
      </c>
      <c r="F61">
        <v>3</v>
      </c>
      <c r="G61">
        <f t="shared" si="14"/>
        <v>262694000</v>
      </c>
      <c r="H61">
        <f t="shared" si="0"/>
        <v>262694</v>
      </c>
      <c r="I61">
        <f t="shared" si="1"/>
        <v>262.69400000000002</v>
      </c>
      <c r="J61">
        <f t="shared" si="2"/>
        <v>0.26269400000000004</v>
      </c>
      <c r="O61">
        <v>580001</v>
      </c>
      <c r="P61">
        <v>280240380</v>
      </c>
      <c r="Q61">
        <v>273746000</v>
      </c>
      <c r="R61">
        <v>2</v>
      </c>
      <c r="S61">
        <f t="shared" si="15"/>
        <v>273746000</v>
      </c>
      <c r="T61">
        <f t="shared" si="3"/>
        <v>273746</v>
      </c>
      <c r="U61">
        <f t="shared" si="4"/>
        <v>273.74599999999998</v>
      </c>
      <c r="V61">
        <f t="shared" si="5"/>
        <v>0.27374599999999999</v>
      </c>
      <c r="AE61" t="e">
        <f t="shared" si="6"/>
        <v>#DIV/0!</v>
      </c>
      <c r="AF61" t="e">
        <f t="shared" si="7"/>
        <v>#DIV/0!</v>
      </c>
      <c r="AG61" t="e">
        <f t="shared" si="8"/>
        <v>#DIV/0!</v>
      </c>
      <c r="AH61" t="e">
        <f t="shared" si="9"/>
        <v>#DIV/0!</v>
      </c>
      <c r="AQ61" t="e">
        <f t="shared" si="10"/>
        <v>#DIV/0!</v>
      </c>
      <c r="AR61" t="e">
        <f t="shared" si="11"/>
        <v>#DIV/0!</v>
      </c>
      <c r="AS61" t="e">
        <f t="shared" si="12"/>
        <v>#DIV/0!</v>
      </c>
      <c r="AT61" t="e">
        <f t="shared" si="13"/>
        <v>#DIV/0!</v>
      </c>
    </row>
    <row r="62" spans="3:46" x14ac:dyDescent="0.2">
      <c r="C62">
        <v>590001</v>
      </c>
      <c r="D62">
        <v>267141744</v>
      </c>
      <c r="E62">
        <v>257081667</v>
      </c>
      <c r="F62">
        <v>3</v>
      </c>
      <c r="G62">
        <f t="shared" si="14"/>
        <v>257081667</v>
      </c>
      <c r="H62">
        <f t="shared" si="0"/>
        <v>257081.66699999999</v>
      </c>
      <c r="I62">
        <f t="shared" si="1"/>
        <v>257.08166699999998</v>
      </c>
      <c r="J62">
        <f t="shared" si="2"/>
        <v>0.25708166699999996</v>
      </c>
      <c r="O62">
        <v>590001</v>
      </c>
      <c r="P62">
        <v>261949494</v>
      </c>
      <c r="Q62">
        <v>260833667</v>
      </c>
      <c r="R62">
        <v>3</v>
      </c>
      <c r="S62">
        <f t="shared" si="15"/>
        <v>260833667</v>
      </c>
      <c r="T62">
        <f t="shared" si="3"/>
        <v>260833.66699999999</v>
      </c>
      <c r="U62">
        <f t="shared" si="4"/>
        <v>260.83366699999999</v>
      </c>
      <c r="V62">
        <f t="shared" si="5"/>
        <v>0.26083366699999999</v>
      </c>
      <c r="AE62" t="e">
        <f t="shared" si="6"/>
        <v>#DIV/0!</v>
      </c>
      <c r="AF62" t="e">
        <f t="shared" si="7"/>
        <v>#DIV/0!</v>
      </c>
      <c r="AG62" t="e">
        <f t="shared" si="8"/>
        <v>#DIV/0!</v>
      </c>
      <c r="AH62" t="e">
        <f t="shared" si="9"/>
        <v>#DIV/0!</v>
      </c>
      <c r="AQ62" t="e">
        <f t="shared" si="10"/>
        <v>#DIV/0!</v>
      </c>
      <c r="AR62" t="e">
        <f t="shared" si="11"/>
        <v>#DIV/0!</v>
      </c>
      <c r="AS62" t="e">
        <f t="shared" si="12"/>
        <v>#DIV/0!</v>
      </c>
      <c r="AT62" t="e">
        <f t="shared" si="13"/>
        <v>#DIV/0!</v>
      </c>
    </row>
    <row r="63" spans="3:46" x14ac:dyDescent="0.2">
      <c r="C63">
        <v>600001</v>
      </c>
      <c r="D63">
        <v>246688440</v>
      </c>
      <c r="E63">
        <v>244581333</v>
      </c>
      <c r="F63">
        <v>3</v>
      </c>
      <c r="G63">
        <f t="shared" si="14"/>
        <v>244581333</v>
      </c>
      <c r="H63">
        <f t="shared" si="0"/>
        <v>244581.33300000001</v>
      </c>
      <c r="I63">
        <f t="shared" si="1"/>
        <v>244.581333</v>
      </c>
      <c r="J63">
        <f t="shared" si="2"/>
        <v>0.24458133300000001</v>
      </c>
      <c r="O63">
        <v>600001</v>
      </c>
      <c r="P63">
        <v>272756868</v>
      </c>
      <c r="Q63">
        <v>271199667</v>
      </c>
      <c r="R63">
        <v>3</v>
      </c>
      <c r="S63">
        <f t="shared" si="15"/>
        <v>271199667</v>
      </c>
      <c r="T63">
        <f t="shared" si="3"/>
        <v>271199.66700000002</v>
      </c>
      <c r="U63">
        <f t="shared" si="4"/>
        <v>271.19966700000003</v>
      </c>
      <c r="V63">
        <f t="shared" si="5"/>
        <v>0.27119966700000003</v>
      </c>
      <c r="AE63" t="e">
        <f t="shared" si="6"/>
        <v>#DIV/0!</v>
      </c>
      <c r="AF63" t="e">
        <f t="shared" si="7"/>
        <v>#DIV/0!</v>
      </c>
      <c r="AG63" t="e">
        <f t="shared" si="8"/>
        <v>#DIV/0!</v>
      </c>
      <c r="AH63" t="e">
        <f t="shared" si="9"/>
        <v>#DIV/0!</v>
      </c>
      <c r="AQ63" t="e">
        <f t="shared" si="10"/>
        <v>#DIV/0!</v>
      </c>
      <c r="AR63" t="e">
        <f t="shared" si="11"/>
        <v>#DIV/0!</v>
      </c>
      <c r="AS63" t="e">
        <f t="shared" si="12"/>
        <v>#DIV/0!</v>
      </c>
      <c r="AT63" t="e">
        <f t="shared" si="13"/>
        <v>#DIV/0!</v>
      </c>
    </row>
    <row r="64" spans="3:46" x14ac:dyDescent="0.2">
      <c r="C64">
        <v>610001</v>
      </c>
      <c r="D64">
        <v>250610552</v>
      </c>
      <c r="E64">
        <v>248618333</v>
      </c>
      <c r="F64">
        <v>3</v>
      </c>
      <c r="G64">
        <f t="shared" si="14"/>
        <v>248618333</v>
      </c>
      <c r="H64">
        <f t="shared" si="0"/>
        <v>248618.33300000001</v>
      </c>
      <c r="I64">
        <f t="shared" si="1"/>
        <v>248.61833300000001</v>
      </c>
      <c r="J64">
        <f t="shared" si="2"/>
        <v>0.248618333</v>
      </c>
      <c r="O64">
        <v>610001</v>
      </c>
      <c r="P64">
        <v>274042800</v>
      </c>
      <c r="Q64">
        <v>272607000</v>
      </c>
      <c r="R64">
        <v>3</v>
      </c>
      <c r="S64">
        <f t="shared" si="15"/>
        <v>272607000</v>
      </c>
      <c r="T64">
        <f t="shared" si="3"/>
        <v>272607</v>
      </c>
      <c r="U64">
        <f t="shared" si="4"/>
        <v>272.60700000000003</v>
      </c>
      <c r="V64">
        <f t="shared" si="5"/>
        <v>0.27260700000000004</v>
      </c>
      <c r="AE64" t="e">
        <f t="shared" si="6"/>
        <v>#DIV/0!</v>
      </c>
      <c r="AF64" t="e">
        <f t="shared" si="7"/>
        <v>#DIV/0!</v>
      </c>
      <c r="AG64" t="e">
        <f t="shared" si="8"/>
        <v>#DIV/0!</v>
      </c>
      <c r="AH64" t="e">
        <f t="shared" si="9"/>
        <v>#DIV/0!</v>
      </c>
      <c r="AQ64" t="e">
        <f t="shared" si="10"/>
        <v>#DIV/0!</v>
      </c>
      <c r="AR64" t="e">
        <f t="shared" si="11"/>
        <v>#DIV/0!</v>
      </c>
      <c r="AS64" t="e">
        <f t="shared" si="12"/>
        <v>#DIV/0!</v>
      </c>
      <c r="AT64" t="e">
        <f t="shared" si="13"/>
        <v>#DIV/0!</v>
      </c>
    </row>
    <row r="65" spans="3:46" x14ac:dyDescent="0.2">
      <c r="C65">
        <v>620001</v>
      </c>
      <c r="D65">
        <v>257610696</v>
      </c>
      <c r="E65">
        <v>255430333</v>
      </c>
      <c r="F65">
        <v>3</v>
      </c>
      <c r="G65">
        <f t="shared" si="14"/>
        <v>255430333</v>
      </c>
      <c r="H65">
        <f t="shared" si="0"/>
        <v>255430.33300000001</v>
      </c>
      <c r="I65">
        <f t="shared" si="1"/>
        <v>255.43033300000002</v>
      </c>
      <c r="J65">
        <f t="shared" si="2"/>
        <v>0.25543033300000001</v>
      </c>
      <c r="O65">
        <v>620001</v>
      </c>
      <c r="P65">
        <v>320209946</v>
      </c>
      <c r="Q65">
        <v>314594000</v>
      </c>
      <c r="R65">
        <v>2</v>
      </c>
      <c r="S65">
        <f t="shared" si="15"/>
        <v>314594000</v>
      </c>
      <c r="T65">
        <f t="shared" si="3"/>
        <v>314594</v>
      </c>
      <c r="U65">
        <f t="shared" si="4"/>
        <v>314.59399999999999</v>
      </c>
      <c r="V65">
        <f t="shared" si="5"/>
        <v>0.31459399999999998</v>
      </c>
      <c r="AE65" t="e">
        <f t="shared" si="6"/>
        <v>#DIV/0!</v>
      </c>
      <c r="AF65" t="e">
        <f t="shared" si="7"/>
        <v>#DIV/0!</v>
      </c>
      <c r="AG65" t="e">
        <f t="shared" si="8"/>
        <v>#DIV/0!</v>
      </c>
      <c r="AH65" t="e">
        <f t="shared" si="9"/>
        <v>#DIV/0!</v>
      </c>
      <c r="AQ65" t="e">
        <f t="shared" si="10"/>
        <v>#DIV/0!</v>
      </c>
      <c r="AR65" t="e">
        <f t="shared" si="11"/>
        <v>#DIV/0!</v>
      </c>
      <c r="AS65" t="e">
        <f t="shared" si="12"/>
        <v>#DIV/0!</v>
      </c>
      <c r="AT65" t="e">
        <f t="shared" si="13"/>
        <v>#DIV/0!</v>
      </c>
    </row>
    <row r="66" spans="3:46" x14ac:dyDescent="0.2">
      <c r="C66">
        <v>630001</v>
      </c>
      <c r="D66">
        <v>290993143</v>
      </c>
      <c r="E66">
        <v>275611333</v>
      </c>
      <c r="F66">
        <v>3</v>
      </c>
      <c r="G66">
        <f t="shared" si="14"/>
        <v>275611333</v>
      </c>
      <c r="H66">
        <f t="shared" si="0"/>
        <v>275611.33299999998</v>
      </c>
      <c r="I66">
        <f t="shared" si="1"/>
        <v>275.611333</v>
      </c>
      <c r="J66">
        <f t="shared" si="2"/>
        <v>0.27561133300000001</v>
      </c>
      <c r="O66">
        <v>630001</v>
      </c>
      <c r="P66">
        <v>286472971</v>
      </c>
      <c r="Q66">
        <v>284528500</v>
      </c>
      <c r="R66">
        <v>2</v>
      </c>
      <c r="S66">
        <f t="shared" si="15"/>
        <v>284528500</v>
      </c>
      <c r="T66">
        <f t="shared" si="3"/>
        <v>284528.5</v>
      </c>
      <c r="U66">
        <f t="shared" si="4"/>
        <v>284.52850000000001</v>
      </c>
      <c r="V66">
        <f t="shared" si="5"/>
        <v>0.28452850000000002</v>
      </c>
      <c r="AE66" t="e">
        <f t="shared" si="6"/>
        <v>#DIV/0!</v>
      </c>
      <c r="AF66" t="e">
        <f t="shared" si="7"/>
        <v>#DIV/0!</v>
      </c>
      <c r="AG66" t="e">
        <f t="shared" si="8"/>
        <v>#DIV/0!</v>
      </c>
      <c r="AH66" t="e">
        <f t="shared" si="9"/>
        <v>#DIV/0!</v>
      </c>
      <c r="AQ66" t="e">
        <f t="shared" si="10"/>
        <v>#DIV/0!</v>
      </c>
      <c r="AR66" t="e">
        <f t="shared" si="11"/>
        <v>#DIV/0!</v>
      </c>
      <c r="AS66" t="e">
        <f t="shared" si="12"/>
        <v>#DIV/0!</v>
      </c>
      <c r="AT66" t="e">
        <f t="shared" si="13"/>
        <v>#DIV/0!</v>
      </c>
    </row>
    <row r="67" spans="3:46" x14ac:dyDescent="0.2">
      <c r="C67">
        <v>640001</v>
      </c>
      <c r="D67">
        <v>254756237</v>
      </c>
      <c r="E67">
        <v>252819000</v>
      </c>
      <c r="F67">
        <v>3</v>
      </c>
      <c r="G67">
        <f t="shared" si="14"/>
        <v>252819000</v>
      </c>
      <c r="H67">
        <f t="shared" ref="H67:H103" si="16">($G67/1000)</f>
        <v>252819</v>
      </c>
      <c r="I67">
        <f t="shared" ref="I67:I103" si="17">($H67/1000)</f>
        <v>252.81899999999999</v>
      </c>
      <c r="J67">
        <f t="shared" ref="J67:J103" si="18">($I67/1000)</f>
        <v>0.25281900000000002</v>
      </c>
      <c r="O67">
        <v>640001</v>
      </c>
      <c r="P67">
        <v>291124258</v>
      </c>
      <c r="Q67">
        <v>289817500</v>
      </c>
      <c r="R67">
        <v>2</v>
      </c>
      <c r="S67">
        <f t="shared" si="15"/>
        <v>289817500</v>
      </c>
      <c r="T67">
        <f t="shared" ref="T67:T103" si="19">($S67/1000)</f>
        <v>289817.5</v>
      </c>
      <c r="U67">
        <f t="shared" ref="U67:U103" si="20">($T67/1000)</f>
        <v>289.8175</v>
      </c>
      <c r="V67">
        <f t="shared" ref="V67:V103" si="21">($U67/1000)</f>
        <v>0.28981750000000001</v>
      </c>
      <c r="AE67" t="e">
        <f t="shared" ref="AE67:AE103" si="22">($AC67/$AD67)</f>
        <v>#DIV/0!</v>
      </c>
      <c r="AF67" t="e">
        <f t="shared" ref="AF67:AF103" si="23">($AE67/1000)</f>
        <v>#DIV/0!</v>
      </c>
      <c r="AG67" t="e">
        <f t="shared" ref="AG67:AG103" si="24">($AF67/1000)</f>
        <v>#DIV/0!</v>
      </c>
      <c r="AH67" t="e">
        <f t="shared" ref="AH67:AH103" si="25">($AG67/1000)</f>
        <v>#DIV/0!</v>
      </c>
      <c r="AQ67" t="e">
        <f t="shared" ref="AQ67:AQ103" si="26">($AO67/$AP67)</f>
        <v>#DIV/0!</v>
      </c>
      <c r="AR67" t="e">
        <f t="shared" ref="AR67:AR103" si="27">($AQ67/1000)</f>
        <v>#DIV/0!</v>
      </c>
      <c r="AS67" t="e">
        <f t="shared" ref="AS67:AS103" si="28">($AR67/1000)</f>
        <v>#DIV/0!</v>
      </c>
      <c r="AT67" t="e">
        <f t="shared" ref="AT67:AT103" si="29">($AS67/1000)</f>
        <v>#DIV/0!</v>
      </c>
    </row>
    <row r="68" spans="3:46" x14ac:dyDescent="0.2">
      <c r="C68">
        <v>650001</v>
      </c>
      <c r="D68">
        <v>261966662</v>
      </c>
      <c r="E68">
        <v>259041333</v>
      </c>
      <c r="F68">
        <v>3</v>
      </c>
      <c r="G68">
        <f t="shared" ref="G68:G104" si="30">($E68/1)</f>
        <v>259041333</v>
      </c>
      <c r="H68">
        <f t="shared" si="16"/>
        <v>259041.33300000001</v>
      </c>
      <c r="I68">
        <f t="shared" si="17"/>
        <v>259.04133300000001</v>
      </c>
      <c r="J68">
        <f t="shared" si="18"/>
        <v>0.25904133299999998</v>
      </c>
      <c r="O68">
        <v>650001</v>
      </c>
      <c r="P68">
        <v>317988971</v>
      </c>
      <c r="Q68">
        <v>310383500</v>
      </c>
      <c r="R68">
        <v>2</v>
      </c>
      <c r="S68">
        <f t="shared" ref="S68:S104" si="31">($Q68/1)</f>
        <v>310383500</v>
      </c>
      <c r="T68">
        <f t="shared" si="19"/>
        <v>310383.5</v>
      </c>
      <c r="U68">
        <f t="shared" si="20"/>
        <v>310.38350000000003</v>
      </c>
      <c r="V68">
        <f t="shared" si="21"/>
        <v>0.31038350000000003</v>
      </c>
      <c r="AE68" t="e">
        <f t="shared" si="22"/>
        <v>#DIV/0!</v>
      </c>
      <c r="AF68" t="e">
        <f t="shared" si="23"/>
        <v>#DIV/0!</v>
      </c>
      <c r="AG68" t="e">
        <f t="shared" si="24"/>
        <v>#DIV/0!</v>
      </c>
      <c r="AH68" t="e">
        <f t="shared" si="25"/>
        <v>#DIV/0!</v>
      </c>
      <c r="AQ68" t="e">
        <f t="shared" si="26"/>
        <v>#DIV/0!</v>
      </c>
      <c r="AR68" t="e">
        <f t="shared" si="27"/>
        <v>#DIV/0!</v>
      </c>
      <c r="AS68" t="e">
        <f t="shared" si="28"/>
        <v>#DIV/0!</v>
      </c>
      <c r="AT68" t="e">
        <f t="shared" si="29"/>
        <v>#DIV/0!</v>
      </c>
    </row>
    <row r="69" spans="3:46" x14ac:dyDescent="0.2">
      <c r="C69">
        <v>660001</v>
      </c>
      <c r="D69">
        <v>269776253</v>
      </c>
      <c r="E69">
        <v>267914667</v>
      </c>
      <c r="F69">
        <v>3</v>
      </c>
      <c r="G69">
        <f t="shared" si="30"/>
        <v>267914667</v>
      </c>
      <c r="H69">
        <f t="shared" si="16"/>
        <v>267914.66700000002</v>
      </c>
      <c r="I69">
        <f t="shared" si="17"/>
        <v>267.91466700000001</v>
      </c>
      <c r="J69">
        <f t="shared" si="18"/>
        <v>0.267914667</v>
      </c>
      <c r="O69">
        <v>660001</v>
      </c>
      <c r="P69">
        <v>293782320</v>
      </c>
      <c r="Q69">
        <v>292506500</v>
      </c>
      <c r="R69">
        <v>2</v>
      </c>
      <c r="S69">
        <f t="shared" si="31"/>
        <v>292506500</v>
      </c>
      <c r="T69">
        <f t="shared" si="19"/>
        <v>292506.5</v>
      </c>
      <c r="U69">
        <f t="shared" si="20"/>
        <v>292.50650000000002</v>
      </c>
      <c r="V69">
        <f t="shared" si="21"/>
        <v>0.2925065</v>
      </c>
      <c r="AE69" t="e">
        <f t="shared" si="22"/>
        <v>#DIV/0!</v>
      </c>
      <c r="AF69" t="e">
        <f t="shared" si="23"/>
        <v>#DIV/0!</v>
      </c>
      <c r="AG69" t="e">
        <f t="shared" si="24"/>
        <v>#DIV/0!</v>
      </c>
      <c r="AH69" t="e">
        <f t="shared" si="25"/>
        <v>#DIV/0!</v>
      </c>
      <c r="AQ69" t="e">
        <f t="shared" si="26"/>
        <v>#DIV/0!</v>
      </c>
      <c r="AR69" t="e">
        <f t="shared" si="27"/>
        <v>#DIV/0!</v>
      </c>
      <c r="AS69" t="e">
        <f t="shared" si="28"/>
        <v>#DIV/0!</v>
      </c>
      <c r="AT69" t="e">
        <f t="shared" si="29"/>
        <v>#DIV/0!</v>
      </c>
    </row>
    <row r="70" spans="3:46" x14ac:dyDescent="0.2">
      <c r="C70">
        <v>670001</v>
      </c>
      <c r="D70">
        <v>284820415</v>
      </c>
      <c r="E70">
        <v>282513667</v>
      </c>
      <c r="F70">
        <v>3</v>
      </c>
      <c r="G70">
        <f t="shared" si="30"/>
        <v>282513667</v>
      </c>
      <c r="H70">
        <f t="shared" si="16"/>
        <v>282513.66700000002</v>
      </c>
      <c r="I70">
        <f t="shared" si="17"/>
        <v>282.513667</v>
      </c>
      <c r="J70">
        <f t="shared" si="18"/>
        <v>0.28251366700000002</v>
      </c>
      <c r="O70">
        <v>670001</v>
      </c>
      <c r="P70">
        <v>311264350</v>
      </c>
      <c r="Q70">
        <v>307715500</v>
      </c>
      <c r="R70">
        <v>2</v>
      </c>
      <c r="S70">
        <f t="shared" si="31"/>
        <v>307715500</v>
      </c>
      <c r="T70">
        <f t="shared" si="19"/>
        <v>307715.5</v>
      </c>
      <c r="U70">
        <f t="shared" si="20"/>
        <v>307.71550000000002</v>
      </c>
      <c r="V70">
        <f t="shared" si="21"/>
        <v>0.30771550000000003</v>
      </c>
      <c r="AE70" t="e">
        <f t="shared" si="22"/>
        <v>#DIV/0!</v>
      </c>
      <c r="AF70" t="e">
        <f t="shared" si="23"/>
        <v>#DIV/0!</v>
      </c>
      <c r="AG70" t="e">
        <f t="shared" si="24"/>
        <v>#DIV/0!</v>
      </c>
      <c r="AH70" t="e">
        <f t="shared" si="25"/>
        <v>#DIV/0!</v>
      </c>
      <c r="AQ70" t="e">
        <f t="shared" si="26"/>
        <v>#DIV/0!</v>
      </c>
      <c r="AR70" t="e">
        <f t="shared" si="27"/>
        <v>#DIV/0!</v>
      </c>
      <c r="AS70" t="e">
        <f t="shared" si="28"/>
        <v>#DIV/0!</v>
      </c>
      <c r="AT70" t="e">
        <f t="shared" si="29"/>
        <v>#DIV/0!</v>
      </c>
    </row>
    <row r="71" spans="3:46" x14ac:dyDescent="0.2">
      <c r="C71">
        <v>680001</v>
      </c>
      <c r="D71">
        <v>280469480</v>
      </c>
      <c r="E71">
        <v>277013500</v>
      </c>
      <c r="F71">
        <v>2</v>
      </c>
      <c r="G71">
        <f t="shared" si="30"/>
        <v>277013500</v>
      </c>
      <c r="H71">
        <f t="shared" si="16"/>
        <v>277013.5</v>
      </c>
      <c r="I71">
        <f t="shared" si="17"/>
        <v>277.01350000000002</v>
      </c>
      <c r="J71">
        <f t="shared" si="18"/>
        <v>0.27701350000000002</v>
      </c>
      <c r="O71">
        <v>680001</v>
      </c>
      <c r="P71">
        <v>307567507</v>
      </c>
      <c r="Q71">
        <v>305871000</v>
      </c>
      <c r="R71">
        <v>2</v>
      </c>
      <c r="S71">
        <f t="shared" si="31"/>
        <v>305871000</v>
      </c>
      <c r="T71">
        <f t="shared" si="19"/>
        <v>305871</v>
      </c>
      <c r="U71">
        <f t="shared" si="20"/>
        <v>305.87099999999998</v>
      </c>
      <c r="V71">
        <f t="shared" si="21"/>
        <v>0.305871</v>
      </c>
      <c r="AE71" t="e">
        <f t="shared" si="22"/>
        <v>#DIV/0!</v>
      </c>
      <c r="AF71" t="e">
        <f t="shared" si="23"/>
        <v>#DIV/0!</v>
      </c>
      <c r="AG71" t="e">
        <f t="shared" si="24"/>
        <v>#DIV/0!</v>
      </c>
      <c r="AH71" t="e">
        <f t="shared" si="25"/>
        <v>#DIV/0!</v>
      </c>
      <c r="AQ71" t="e">
        <f t="shared" si="26"/>
        <v>#DIV/0!</v>
      </c>
      <c r="AR71" t="e">
        <f t="shared" si="27"/>
        <v>#DIV/0!</v>
      </c>
      <c r="AS71" t="e">
        <f t="shared" si="28"/>
        <v>#DIV/0!</v>
      </c>
      <c r="AT71" t="e">
        <f t="shared" si="29"/>
        <v>#DIV/0!</v>
      </c>
    </row>
    <row r="72" spans="3:46" x14ac:dyDescent="0.2">
      <c r="C72">
        <v>690001</v>
      </c>
      <c r="D72">
        <v>278752785</v>
      </c>
      <c r="E72">
        <v>277054333</v>
      </c>
      <c r="F72">
        <v>3</v>
      </c>
      <c r="G72">
        <f t="shared" si="30"/>
        <v>277054333</v>
      </c>
      <c r="H72">
        <f t="shared" si="16"/>
        <v>277054.33299999998</v>
      </c>
      <c r="I72">
        <f t="shared" si="17"/>
        <v>277.05433299999999</v>
      </c>
      <c r="J72">
        <f t="shared" si="18"/>
        <v>0.27705433299999999</v>
      </c>
      <c r="O72">
        <v>690001</v>
      </c>
      <c r="P72">
        <v>308144144</v>
      </c>
      <c r="Q72">
        <v>305330500</v>
      </c>
      <c r="R72">
        <v>2</v>
      </c>
      <c r="S72">
        <f t="shared" si="31"/>
        <v>305330500</v>
      </c>
      <c r="T72">
        <f t="shared" si="19"/>
        <v>305330.5</v>
      </c>
      <c r="U72">
        <f t="shared" si="20"/>
        <v>305.33049999999997</v>
      </c>
      <c r="V72">
        <f t="shared" si="21"/>
        <v>0.30533049999999995</v>
      </c>
      <c r="AE72" t="e">
        <f t="shared" si="22"/>
        <v>#DIV/0!</v>
      </c>
      <c r="AF72" t="e">
        <f t="shared" si="23"/>
        <v>#DIV/0!</v>
      </c>
      <c r="AG72" t="e">
        <f t="shared" si="24"/>
        <v>#DIV/0!</v>
      </c>
      <c r="AH72" t="e">
        <f t="shared" si="25"/>
        <v>#DIV/0!</v>
      </c>
      <c r="AQ72" t="e">
        <f t="shared" si="26"/>
        <v>#DIV/0!</v>
      </c>
      <c r="AR72" t="e">
        <f t="shared" si="27"/>
        <v>#DIV/0!</v>
      </c>
      <c r="AS72" t="e">
        <f t="shared" si="28"/>
        <v>#DIV/0!</v>
      </c>
      <c r="AT72" t="e">
        <f t="shared" si="29"/>
        <v>#DIV/0!</v>
      </c>
    </row>
    <row r="73" spans="3:46" x14ac:dyDescent="0.2">
      <c r="C73">
        <v>700001</v>
      </c>
      <c r="D73">
        <v>275336067</v>
      </c>
      <c r="E73">
        <v>273699500</v>
      </c>
      <c r="F73">
        <v>2</v>
      </c>
      <c r="G73">
        <f t="shared" si="30"/>
        <v>273699500</v>
      </c>
      <c r="H73">
        <f t="shared" si="16"/>
        <v>273699.5</v>
      </c>
      <c r="I73">
        <f t="shared" si="17"/>
        <v>273.6995</v>
      </c>
      <c r="J73">
        <f t="shared" si="18"/>
        <v>0.27369949999999998</v>
      </c>
      <c r="O73">
        <v>700001</v>
      </c>
      <c r="P73">
        <v>313940021</v>
      </c>
      <c r="Q73">
        <v>311831000</v>
      </c>
      <c r="R73">
        <v>2</v>
      </c>
      <c r="S73">
        <f t="shared" si="31"/>
        <v>311831000</v>
      </c>
      <c r="T73">
        <f t="shared" si="19"/>
        <v>311831</v>
      </c>
      <c r="U73">
        <f t="shared" si="20"/>
        <v>311.83100000000002</v>
      </c>
      <c r="V73">
        <f t="shared" si="21"/>
        <v>0.31183100000000002</v>
      </c>
      <c r="AE73" t="e">
        <f t="shared" si="22"/>
        <v>#DIV/0!</v>
      </c>
      <c r="AF73" t="e">
        <f t="shared" si="23"/>
        <v>#DIV/0!</v>
      </c>
      <c r="AG73" t="e">
        <f t="shared" si="24"/>
        <v>#DIV/0!</v>
      </c>
      <c r="AH73" t="e">
        <f t="shared" si="25"/>
        <v>#DIV/0!</v>
      </c>
      <c r="AQ73" t="e">
        <f t="shared" si="26"/>
        <v>#DIV/0!</v>
      </c>
      <c r="AR73" t="e">
        <f t="shared" si="27"/>
        <v>#DIV/0!</v>
      </c>
      <c r="AS73" t="e">
        <f t="shared" si="28"/>
        <v>#DIV/0!</v>
      </c>
      <c r="AT73" t="e">
        <f t="shared" si="29"/>
        <v>#DIV/0!</v>
      </c>
    </row>
    <row r="74" spans="3:46" x14ac:dyDescent="0.2">
      <c r="C74">
        <v>710001</v>
      </c>
      <c r="D74">
        <v>315412724</v>
      </c>
      <c r="E74">
        <v>307797500</v>
      </c>
      <c r="F74">
        <v>2</v>
      </c>
      <c r="G74">
        <f t="shared" si="30"/>
        <v>307797500</v>
      </c>
      <c r="H74">
        <f t="shared" si="16"/>
        <v>307797.5</v>
      </c>
      <c r="I74">
        <f t="shared" si="17"/>
        <v>307.79750000000001</v>
      </c>
      <c r="J74">
        <f t="shared" si="18"/>
        <v>0.3077975</v>
      </c>
      <c r="O74">
        <v>710001</v>
      </c>
      <c r="P74">
        <v>314167314</v>
      </c>
      <c r="Q74">
        <v>313084000</v>
      </c>
      <c r="R74">
        <v>2</v>
      </c>
      <c r="S74">
        <f t="shared" si="31"/>
        <v>313084000</v>
      </c>
      <c r="T74">
        <f t="shared" si="19"/>
        <v>313084</v>
      </c>
      <c r="U74">
        <f t="shared" si="20"/>
        <v>313.084</v>
      </c>
      <c r="V74">
        <f t="shared" si="21"/>
        <v>0.31308400000000003</v>
      </c>
      <c r="AE74" t="e">
        <f t="shared" si="22"/>
        <v>#DIV/0!</v>
      </c>
      <c r="AF74" t="e">
        <f t="shared" si="23"/>
        <v>#DIV/0!</v>
      </c>
      <c r="AG74" t="e">
        <f t="shared" si="24"/>
        <v>#DIV/0!</v>
      </c>
      <c r="AH74" t="e">
        <f t="shared" si="25"/>
        <v>#DIV/0!</v>
      </c>
      <c r="AQ74" t="e">
        <f t="shared" si="26"/>
        <v>#DIV/0!</v>
      </c>
      <c r="AR74" t="e">
        <f t="shared" si="27"/>
        <v>#DIV/0!</v>
      </c>
      <c r="AS74" t="e">
        <f t="shared" si="28"/>
        <v>#DIV/0!</v>
      </c>
      <c r="AT74" t="e">
        <f t="shared" si="29"/>
        <v>#DIV/0!</v>
      </c>
    </row>
    <row r="75" spans="3:46" x14ac:dyDescent="0.2">
      <c r="C75">
        <v>720001</v>
      </c>
      <c r="D75">
        <v>298964087</v>
      </c>
      <c r="E75">
        <v>295964667</v>
      </c>
      <c r="F75">
        <v>3</v>
      </c>
      <c r="G75">
        <f t="shared" si="30"/>
        <v>295964667</v>
      </c>
      <c r="H75">
        <f t="shared" si="16"/>
        <v>295964.66700000002</v>
      </c>
      <c r="I75">
        <f t="shared" si="17"/>
        <v>295.96466700000002</v>
      </c>
      <c r="J75">
        <f t="shared" si="18"/>
        <v>0.29596466700000001</v>
      </c>
      <c r="O75">
        <v>720001</v>
      </c>
      <c r="P75">
        <v>318906378</v>
      </c>
      <c r="Q75">
        <v>315957500</v>
      </c>
      <c r="R75">
        <v>2</v>
      </c>
      <c r="S75">
        <f t="shared" si="31"/>
        <v>315957500</v>
      </c>
      <c r="T75">
        <f t="shared" si="19"/>
        <v>315957.5</v>
      </c>
      <c r="U75">
        <f t="shared" si="20"/>
        <v>315.95749999999998</v>
      </c>
      <c r="V75">
        <f t="shared" si="21"/>
        <v>0.3159575</v>
      </c>
      <c r="AE75" t="e">
        <f t="shared" si="22"/>
        <v>#DIV/0!</v>
      </c>
      <c r="AF75" t="e">
        <f t="shared" si="23"/>
        <v>#DIV/0!</v>
      </c>
      <c r="AG75" t="e">
        <f t="shared" si="24"/>
        <v>#DIV/0!</v>
      </c>
      <c r="AH75" t="e">
        <f t="shared" si="25"/>
        <v>#DIV/0!</v>
      </c>
      <c r="AQ75" t="e">
        <f t="shared" si="26"/>
        <v>#DIV/0!</v>
      </c>
      <c r="AR75" t="e">
        <f t="shared" si="27"/>
        <v>#DIV/0!</v>
      </c>
      <c r="AS75" t="e">
        <f t="shared" si="28"/>
        <v>#DIV/0!</v>
      </c>
      <c r="AT75" t="e">
        <f t="shared" si="29"/>
        <v>#DIV/0!</v>
      </c>
    </row>
    <row r="76" spans="3:46" x14ac:dyDescent="0.2">
      <c r="C76">
        <v>730001</v>
      </c>
      <c r="D76">
        <v>285894632</v>
      </c>
      <c r="E76">
        <v>284187500</v>
      </c>
      <c r="F76">
        <v>2</v>
      </c>
      <c r="G76">
        <f t="shared" si="30"/>
        <v>284187500</v>
      </c>
      <c r="H76">
        <f t="shared" si="16"/>
        <v>284187.5</v>
      </c>
      <c r="I76">
        <f t="shared" si="17"/>
        <v>284.1875</v>
      </c>
      <c r="J76">
        <f t="shared" si="18"/>
        <v>0.28418749999999998</v>
      </c>
      <c r="O76">
        <v>730001</v>
      </c>
      <c r="P76">
        <v>391952621</v>
      </c>
      <c r="Q76">
        <v>353838000</v>
      </c>
      <c r="R76">
        <v>2</v>
      </c>
      <c r="S76">
        <f t="shared" si="31"/>
        <v>353838000</v>
      </c>
      <c r="T76">
        <f t="shared" si="19"/>
        <v>353838</v>
      </c>
      <c r="U76">
        <f t="shared" si="20"/>
        <v>353.83800000000002</v>
      </c>
      <c r="V76">
        <f t="shared" si="21"/>
        <v>0.35383800000000004</v>
      </c>
      <c r="AE76" t="e">
        <f t="shared" si="22"/>
        <v>#DIV/0!</v>
      </c>
      <c r="AF76" t="e">
        <f t="shared" si="23"/>
        <v>#DIV/0!</v>
      </c>
      <c r="AG76" t="e">
        <f t="shared" si="24"/>
        <v>#DIV/0!</v>
      </c>
      <c r="AH76" t="e">
        <f t="shared" si="25"/>
        <v>#DIV/0!</v>
      </c>
      <c r="AQ76" t="e">
        <f t="shared" si="26"/>
        <v>#DIV/0!</v>
      </c>
      <c r="AR76" t="e">
        <f t="shared" si="27"/>
        <v>#DIV/0!</v>
      </c>
      <c r="AS76" t="e">
        <f t="shared" si="28"/>
        <v>#DIV/0!</v>
      </c>
      <c r="AT76" t="e">
        <f t="shared" si="29"/>
        <v>#DIV/0!</v>
      </c>
    </row>
    <row r="77" spans="3:46" x14ac:dyDescent="0.2">
      <c r="C77">
        <v>740001</v>
      </c>
      <c r="D77">
        <v>295580296</v>
      </c>
      <c r="E77">
        <v>293636000</v>
      </c>
      <c r="F77">
        <v>2</v>
      </c>
      <c r="G77">
        <f t="shared" si="30"/>
        <v>293636000</v>
      </c>
      <c r="H77">
        <f t="shared" si="16"/>
        <v>293636</v>
      </c>
      <c r="I77">
        <f t="shared" si="17"/>
        <v>293.63600000000002</v>
      </c>
      <c r="J77">
        <f t="shared" si="18"/>
        <v>0.29363600000000001</v>
      </c>
      <c r="O77">
        <v>740001</v>
      </c>
      <c r="P77">
        <v>335544322</v>
      </c>
      <c r="Q77">
        <v>333533500</v>
      </c>
      <c r="R77">
        <v>2</v>
      </c>
      <c r="S77">
        <f t="shared" si="31"/>
        <v>333533500</v>
      </c>
      <c r="T77">
        <f t="shared" si="19"/>
        <v>333533.5</v>
      </c>
      <c r="U77">
        <f t="shared" si="20"/>
        <v>333.5335</v>
      </c>
      <c r="V77">
        <f t="shared" si="21"/>
        <v>0.33353349999999998</v>
      </c>
      <c r="AE77" t="e">
        <f t="shared" si="22"/>
        <v>#DIV/0!</v>
      </c>
      <c r="AF77" t="e">
        <f t="shared" si="23"/>
        <v>#DIV/0!</v>
      </c>
      <c r="AG77" t="e">
        <f t="shared" si="24"/>
        <v>#DIV/0!</v>
      </c>
      <c r="AH77" t="e">
        <f t="shared" si="25"/>
        <v>#DIV/0!</v>
      </c>
      <c r="AQ77" t="e">
        <f t="shared" si="26"/>
        <v>#DIV/0!</v>
      </c>
      <c r="AR77" t="e">
        <f t="shared" si="27"/>
        <v>#DIV/0!</v>
      </c>
      <c r="AS77" t="e">
        <f t="shared" si="28"/>
        <v>#DIV/0!</v>
      </c>
      <c r="AT77" t="e">
        <f t="shared" si="29"/>
        <v>#DIV/0!</v>
      </c>
    </row>
    <row r="78" spans="3:46" x14ac:dyDescent="0.2">
      <c r="C78">
        <v>750001</v>
      </c>
      <c r="D78">
        <v>294564743</v>
      </c>
      <c r="E78">
        <v>292436500</v>
      </c>
      <c r="F78">
        <v>2</v>
      </c>
      <c r="G78">
        <f t="shared" si="30"/>
        <v>292436500</v>
      </c>
      <c r="H78">
        <f t="shared" si="16"/>
        <v>292436.5</v>
      </c>
      <c r="I78">
        <f t="shared" si="17"/>
        <v>292.43650000000002</v>
      </c>
      <c r="J78">
        <f t="shared" si="18"/>
        <v>0.29243650000000004</v>
      </c>
      <c r="O78">
        <v>750001</v>
      </c>
      <c r="P78">
        <v>336495935</v>
      </c>
      <c r="Q78">
        <v>334746000</v>
      </c>
      <c r="R78">
        <v>2</v>
      </c>
      <c r="S78">
        <f t="shared" si="31"/>
        <v>334746000</v>
      </c>
      <c r="T78">
        <f t="shared" si="19"/>
        <v>334746</v>
      </c>
      <c r="U78">
        <f t="shared" si="20"/>
        <v>334.74599999999998</v>
      </c>
      <c r="V78">
        <f t="shared" si="21"/>
        <v>0.33474599999999999</v>
      </c>
      <c r="AE78" t="e">
        <f t="shared" si="22"/>
        <v>#DIV/0!</v>
      </c>
      <c r="AF78" t="e">
        <f t="shared" si="23"/>
        <v>#DIV/0!</v>
      </c>
      <c r="AG78" t="e">
        <f t="shared" si="24"/>
        <v>#DIV/0!</v>
      </c>
      <c r="AH78" t="e">
        <f t="shared" si="25"/>
        <v>#DIV/0!</v>
      </c>
      <c r="AQ78" t="e">
        <f t="shared" si="26"/>
        <v>#DIV/0!</v>
      </c>
      <c r="AR78" t="e">
        <f t="shared" si="27"/>
        <v>#DIV/0!</v>
      </c>
      <c r="AS78" t="e">
        <f t="shared" si="28"/>
        <v>#DIV/0!</v>
      </c>
      <c r="AT78" t="e">
        <f t="shared" si="29"/>
        <v>#DIV/0!</v>
      </c>
    </row>
    <row r="79" spans="3:46" x14ac:dyDescent="0.2">
      <c r="C79">
        <v>760001</v>
      </c>
      <c r="D79">
        <v>300472626</v>
      </c>
      <c r="E79">
        <v>298561000</v>
      </c>
      <c r="F79">
        <v>2</v>
      </c>
      <c r="G79">
        <f t="shared" si="30"/>
        <v>298561000</v>
      </c>
      <c r="H79">
        <f t="shared" si="16"/>
        <v>298561</v>
      </c>
      <c r="I79">
        <f t="shared" si="17"/>
        <v>298.56099999999998</v>
      </c>
      <c r="J79">
        <f t="shared" si="18"/>
        <v>0.29856099999999997</v>
      </c>
      <c r="O79">
        <v>760001</v>
      </c>
      <c r="P79">
        <v>343247279</v>
      </c>
      <c r="Q79">
        <v>341322000</v>
      </c>
      <c r="R79">
        <v>2</v>
      </c>
      <c r="S79">
        <f t="shared" si="31"/>
        <v>341322000</v>
      </c>
      <c r="T79">
        <f t="shared" si="19"/>
        <v>341322</v>
      </c>
      <c r="U79">
        <f t="shared" si="20"/>
        <v>341.322</v>
      </c>
      <c r="V79">
        <f t="shared" si="21"/>
        <v>0.34132200000000001</v>
      </c>
      <c r="AE79" t="e">
        <f t="shared" si="22"/>
        <v>#DIV/0!</v>
      </c>
      <c r="AF79" t="e">
        <f t="shared" si="23"/>
        <v>#DIV/0!</v>
      </c>
      <c r="AG79" t="e">
        <f t="shared" si="24"/>
        <v>#DIV/0!</v>
      </c>
      <c r="AH79" t="e">
        <f t="shared" si="25"/>
        <v>#DIV/0!</v>
      </c>
      <c r="AQ79" t="e">
        <f t="shared" si="26"/>
        <v>#DIV/0!</v>
      </c>
      <c r="AR79" t="e">
        <f t="shared" si="27"/>
        <v>#DIV/0!</v>
      </c>
      <c r="AS79" t="e">
        <f t="shared" si="28"/>
        <v>#DIV/0!</v>
      </c>
      <c r="AT79" t="e">
        <f t="shared" si="29"/>
        <v>#DIV/0!</v>
      </c>
    </row>
    <row r="80" spans="3:46" x14ac:dyDescent="0.2">
      <c r="C80">
        <v>770001</v>
      </c>
      <c r="D80">
        <v>423999814</v>
      </c>
      <c r="E80">
        <v>345541000</v>
      </c>
      <c r="F80">
        <v>2</v>
      </c>
      <c r="G80">
        <f t="shared" si="30"/>
        <v>345541000</v>
      </c>
      <c r="H80">
        <f t="shared" si="16"/>
        <v>345541</v>
      </c>
      <c r="I80">
        <f t="shared" si="17"/>
        <v>345.541</v>
      </c>
      <c r="J80">
        <f t="shared" si="18"/>
        <v>0.34554099999999999</v>
      </c>
      <c r="O80">
        <v>770001</v>
      </c>
      <c r="P80">
        <v>348969761</v>
      </c>
      <c r="Q80">
        <v>346973000</v>
      </c>
      <c r="R80">
        <v>2</v>
      </c>
      <c r="S80">
        <f t="shared" si="31"/>
        <v>346973000</v>
      </c>
      <c r="T80">
        <f t="shared" si="19"/>
        <v>346973</v>
      </c>
      <c r="U80">
        <f t="shared" si="20"/>
        <v>346.97300000000001</v>
      </c>
      <c r="V80">
        <f t="shared" si="21"/>
        <v>0.34697300000000003</v>
      </c>
      <c r="AE80" t="e">
        <f t="shared" si="22"/>
        <v>#DIV/0!</v>
      </c>
      <c r="AF80" t="e">
        <f t="shared" si="23"/>
        <v>#DIV/0!</v>
      </c>
      <c r="AG80" t="e">
        <f t="shared" si="24"/>
        <v>#DIV/0!</v>
      </c>
      <c r="AH80" t="e">
        <f t="shared" si="25"/>
        <v>#DIV/0!</v>
      </c>
      <c r="AQ80" t="e">
        <f t="shared" si="26"/>
        <v>#DIV/0!</v>
      </c>
      <c r="AR80" t="e">
        <f t="shared" si="27"/>
        <v>#DIV/0!</v>
      </c>
      <c r="AS80" t="e">
        <f t="shared" si="28"/>
        <v>#DIV/0!</v>
      </c>
      <c r="AT80" t="e">
        <f t="shared" si="29"/>
        <v>#DIV/0!</v>
      </c>
    </row>
    <row r="81" spans="3:46" x14ac:dyDescent="0.2">
      <c r="C81">
        <v>780001</v>
      </c>
      <c r="D81">
        <v>310408394</v>
      </c>
      <c r="E81">
        <v>308068500</v>
      </c>
      <c r="F81">
        <v>2</v>
      </c>
      <c r="G81">
        <f t="shared" si="30"/>
        <v>308068500</v>
      </c>
      <c r="H81">
        <f t="shared" si="16"/>
        <v>308068.5</v>
      </c>
      <c r="I81">
        <f t="shared" si="17"/>
        <v>308.06849999999997</v>
      </c>
      <c r="J81">
        <f t="shared" si="18"/>
        <v>0.30806849999999997</v>
      </c>
      <c r="O81">
        <v>780001</v>
      </c>
      <c r="P81">
        <v>367955504</v>
      </c>
      <c r="Q81">
        <v>359515000</v>
      </c>
      <c r="R81">
        <v>2</v>
      </c>
      <c r="S81">
        <f t="shared" si="31"/>
        <v>359515000</v>
      </c>
      <c r="T81">
        <f t="shared" si="19"/>
        <v>359515</v>
      </c>
      <c r="U81">
        <f t="shared" si="20"/>
        <v>359.51499999999999</v>
      </c>
      <c r="V81">
        <f t="shared" si="21"/>
        <v>0.35951499999999997</v>
      </c>
      <c r="AE81" t="e">
        <f t="shared" si="22"/>
        <v>#DIV/0!</v>
      </c>
      <c r="AF81" t="e">
        <f t="shared" si="23"/>
        <v>#DIV/0!</v>
      </c>
      <c r="AG81" t="e">
        <f t="shared" si="24"/>
        <v>#DIV/0!</v>
      </c>
      <c r="AH81" t="e">
        <f t="shared" si="25"/>
        <v>#DIV/0!</v>
      </c>
      <c r="AQ81" t="e">
        <f t="shared" si="26"/>
        <v>#DIV/0!</v>
      </c>
      <c r="AR81" t="e">
        <f t="shared" si="27"/>
        <v>#DIV/0!</v>
      </c>
      <c r="AS81" t="e">
        <f t="shared" si="28"/>
        <v>#DIV/0!</v>
      </c>
      <c r="AT81" t="e">
        <f t="shared" si="29"/>
        <v>#DIV/0!</v>
      </c>
    </row>
    <row r="82" spans="3:46" x14ac:dyDescent="0.2">
      <c r="C82">
        <v>790001</v>
      </c>
      <c r="D82">
        <v>318866597</v>
      </c>
      <c r="E82">
        <v>316254000</v>
      </c>
      <c r="F82">
        <v>2</v>
      </c>
      <c r="G82">
        <f t="shared" si="30"/>
        <v>316254000</v>
      </c>
      <c r="H82">
        <f t="shared" si="16"/>
        <v>316254</v>
      </c>
      <c r="I82">
        <f t="shared" si="17"/>
        <v>316.25400000000002</v>
      </c>
      <c r="J82">
        <f t="shared" si="18"/>
        <v>0.31625400000000004</v>
      </c>
      <c r="O82">
        <v>790001</v>
      </c>
      <c r="P82">
        <v>341035594</v>
      </c>
      <c r="Q82">
        <v>340130000</v>
      </c>
      <c r="R82">
        <v>2</v>
      </c>
      <c r="S82">
        <f t="shared" si="31"/>
        <v>340130000</v>
      </c>
      <c r="T82">
        <f t="shared" si="19"/>
        <v>340130</v>
      </c>
      <c r="U82">
        <f t="shared" si="20"/>
        <v>340.13</v>
      </c>
      <c r="V82">
        <f t="shared" si="21"/>
        <v>0.34012999999999999</v>
      </c>
      <c r="AE82" t="e">
        <f t="shared" si="22"/>
        <v>#DIV/0!</v>
      </c>
      <c r="AF82" t="e">
        <f t="shared" si="23"/>
        <v>#DIV/0!</v>
      </c>
      <c r="AG82" t="e">
        <f t="shared" si="24"/>
        <v>#DIV/0!</v>
      </c>
      <c r="AH82" t="e">
        <f t="shared" si="25"/>
        <v>#DIV/0!</v>
      </c>
      <c r="AQ82" t="e">
        <f t="shared" si="26"/>
        <v>#DIV/0!</v>
      </c>
      <c r="AR82" t="e">
        <f t="shared" si="27"/>
        <v>#DIV/0!</v>
      </c>
      <c r="AS82" t="e">
        <f t="shared" si="28"/>
        <v>#DIV/0!</v>
      </c>
      <c r="AT82" t="e">
        <f t="shared" si="29"/>
        <v>#DIV/0!</v>
      </c>
    </row>
    <row r="83" spans="3:46" x14ac:dyDescent="0.2">
      <c r="C83">
        <v>800001</v>
      </c>
      <c r="D83">
        <v>417804272</v>
      </c>
      <c r="E83">
        <v>387248500</v>
      </c>
      <c r="F83">
        <v>2</v>
      </c>
      <c r="G83">
        <f t="shared" si="30"/>
        <v>387248500</v>
      </c>
      <c r="H83">
        <f t="shared" si="16"/>
        <v>387248.5</v>
      </c>
      <c r="I83">
        <f t="shared" si="17"/>
        <v>387.24849999999998</v>
      </c>
      <c r="J83">
        <f t="shared" si="18"/>
        <v>0.3872485</v>
      </c>
      <c r="O83">
        <v>800001</v>
      </c>
      <c r="P83">
        <v>352953434</v>
      </c>
      <c r="Q83">
        <v>352043000</v>
      </c>
      <c r="R83">
        <v>2</v>
      </c>
      <c r="S83">
        <f t="shared" si="31"/>
        <v>352043000</v>
      </c>
      <c r="T83">
        <f t="shared" si="19"/>
        <v>352043</v>
      </c>
      <c r="U83">
        <f t="shared" si="20"/>
        <v>352.04300000000001</v>
      </c>
      <c r="V83">
        <f t="shared" si="21"/>
        <v>0.35204299999999999</v>
      </c>
      <c r="AE83" t="e">
        <f t="shared" si="22"/>
        <v>#DIV/0!</v>
      </c>
      <c r="AF83" t="e">
        <f t="shared" si="23"/>
        <v>#DIV/0!</v>
      </c>
      <c r="AG83" t="e">
        <f t="shared" si="24"/>
        <v>#DIV/0!</v>
      </c>
      <c r="AH83" t="e">
        <f t="shared" si="25"/>
        <v>#DIV/0!</v>
      </c>
      <c r="AQ83" t="e">
        <f t="shared" si="26"/>
        <v>#DIV/0!</v>
      </c>
      <c r="AR83" t="e">
        <f t="shared" si="27"/>
        <v>#DIV/0!</v>
      </c>
      <c r="AS83" t="e">
        <f t="shared" si="28"/>
        <v>#DIV/0!</v>
      </c>
      <c r="AT83" t="e">
        <f t="shared" si="29"/>
        <v>#DIV/0!</v>
      </c>
    </row>
    <row r="84" spans="3:46" x14ac:dyDescent="0.2">
      <c r="C84">
        <v>810001</v>
      </c>
      <c r="D84">
        <v>326412796</v>
      </c>
      <c r="E84">
        <v>324843000</v>
      </c>
      <c r="F84">
        <v>2</v>
      </c>
      <c r="G84">
        <f t="shared" si="30"/>
        <v>324843000</v>
      </c>
      <c r="H84">
        <f t="shared" si="16"/>
        <v>324843</v>
      </c>
      <c r="I84">
        <f t="shared" si="17"/>
        <v>324.84300000000002</v>
      </c>
      <c r="J84">
        <f t="shared" si="18"/>
        <v>0.32484299999999999</v>
      </c>
      <c r="O84">
        <v>810001</v>
      </c>
      <c r="P84">
        <v>364651856</v>
      </c>
      <c r="Q84">
        <v>361973000</v>
      </c>
      <c r="R84">
        <v>2</v>
      </c>
      <c r="S84">
        <f t="shared" si="31"/>
        <v>361973000</v>
      </c>
      <c r="T84">
        <f t="shared" si="19"/>
        <v>361973</v>
      </c>
      <c r="U84">
        <f t="shared" si="20"/>
        <v>361.97300000000001</v>
      </c>
      <c r="V84">
        <f t="shared" si="21"/>
        <v>0.36197299999999999</v>
      </c>
      <c r="AE84" t="e">
        <f t="shared" si="22"/>
        <v>#DIV/0!</v>
      </c>
      <c r="AF84" t="e">
        <f t="shared" si="23"/>
        <v>#DIV/0!</v>
      </c>
      <c r="AG84" t="e">
        <f t="shared" si="24"/>
        <v>#DIV/0!</v>
      </c>
      <c r="AH84" t="e">
        <f t="shared" si="25"/>
        <v>#DIV/0!</v>
      </c>
      <c r="AQ84" t="e">
        <f t="shared" si="26"/>
        <v>#DIV/0!</v>
      </c>
      <c r="AR84" t="e">
        <f t="shared" si="27"/>
        <v>#DIV/0!</v>
      </c>
      <c r="AS84" t="e">
        <f t="shared" si="28"/>
        <v>#DIV/0!</v>
      </c>
      <c r="AT84" t="e">
        <f t="shared" si="29"/>
        <v>#DIV/0!</v>
      </c>
    </row>
    <row r="85" spans="3:46" x14ac:dyDescent="0.2">
      <c r="C85">
        <v>820001</v>
      </c>
      <c r="D85">
        <v>417524794</v>
      </c>
      <c r="E85">
        <v>371728500</v>
      </c>
      <c r="F85">
        <v>2</v>
      </c>
      <c r="G85">
        <f t="shared" si="30"/>
        <v>371728500</v>
      </c>
      <c r="H85">
        <f t="shared" si="16"/>
        <v>371728.5</v>
      </c>
      <c r="I85">
        <f t="shared" si="17"/>
        <v>371.7285</v>
      </c>
      <c r="J85">
        <f t="shared" si="18"/>
        <v>0.37172850000000002</v>
      </c>
      <c r="O85">
        <v>820001</v>
      </c>
      <c r="P85">
        <v>371884202</v>
      </c>
      <c r="Q85">
        <v>370417500</v>
      </c>
      <c r="R85">
        <v>2</v>
      </c>
      <c r="S85">
        <f t="shared" si="31"/>
        <v>370417500</v>
      </c>
      <c r="T85">
        <f t="shared" si="19"/>
        <v>370417.5</v>
      </c>
      <c r="U85">
        <f t="shared" si="20"/>
        <v>370.41750000000002</v>
      </c>
      <c r="V85">
        <f t="shared" si="21"/>
        <v>0.37041750000000001</v>
      </c>
      <c r="AE85" t="e">
        <f t="shared" si="22"/>
        <v>#DIV/0!</v>
      </c>
      <c r="AF85" t="e">
        <f t="shared" si="23"/>
        <v>#DIV/0!</v>
      </c>
      <c r="AG85" t="e">
        <f t="shared" si="24"/>
        <v>#DIV/0!</v>
      </c>
      <c r="AH85" t="e">
        <f t="shared" si="25"/>
        <v>#DIV/0!</v>
      </c>
      <c r="AQ85" t="e">
        <f t="shared" si="26"/>
        <v>#DIV/0!</v>
      </c>
      <c r="AR85" t="e">
        <f t="shared" si="27"/>
        <v>#DIV/0!</v>
      </c>
      <c r="AS85" t="e">
        <f t="shared" si="28"/>
        <v>#DIV/0!</v>
      </c>
      <c r="AT85" t="e">
        <f t="shared" si="29"/>
        <v>#DIV/0!</v>
      </c>
    </row>
    <row r="86" spans="3:46" x14ac:dyDescent="0.2">
      <c r="C86">
        <v>830001</v>
      </c>
      <c r="D86">
        <v>332565616</v>
      </c>
      <c r="E86">
        <v>330040500</v>
      </c>
      <c r="F86">
        <v>2</v>
      </c>
      <c r="G86">
        <f t="shared" si="30"/>
        <v>330040500</v>
      </c>
      <c r="H86">
        <f t="shared" si="16"/>
        <v>330040.5</v>
      </c>
      <c r="I86">
        <f t="shared" si="17"/>
        <v>330.04050000000001</v>
      </c>
      <c r="J86">
        <f t="shared" si="18"/>
        <v>0.33004050000000001</v>
      </c>
      <c r="O86">
        <v>830001</v>
      </c>
      <c r="P86">
        <v>370076617</v>
      </c>
      <c r="Q86">
        <v>365836000</v>
      </c>
      <c r="R86">
        <v>2</v>
      </c>
      <c r="S86">
        <f t="shared" si="31"/>
        <v>365836000</v>
      </c>
      <c r="T86">
        <f t="shared" si="19"/>
        <v>365836</v>
      </c>
      <c r="U86">
        <f t="shared" si="20"/>
        <v>365.83600000000001</v>
      </c>
      <c r="V86">
        <f t="shared" si="21"/>
        <v>0.36583599999999999</v>
      </c>
      <c r="AE86" t="e">
        <f t="shared" si="22"/>
        <v>#DIV/0!</v>
      </c>
      <c r="AF86" t="e">
        <f t="shared" si="23"/>
        <v>#DIV/0!</v>
      </c>
      <c r="AG86" t="e">
        <f t="shared" si="24"/>
        <v>#DIV/0!</v>
      </c>
      <c r="AH86" t="e">
        <f t="shared" si="25"/>
        <v>#DIV/0!</v>
      </c>
      <c r="AQ86" t="e">
        <f t="shared" si="26"/>
        <v>#DIV/0!</v>
      </c>
      <c r="AR86" t="e">
        <f t="shared" si="27"/>
        <v>#DIV/0!</v>
      </c>
      <c r="AS86" t="e">
        <f t="shared" si="28"/>
        <v>#DIV/0!</v>
      </c>
      <c r="AT86" t="e">
        <f t="shared" si="29"/>
        <v>#DIV/0!</v>
      </c>
    </row>
    <row r="87" spans="3:46" x14ac:dyDescent="0.2">
      <c r="C87">
        <v>840001</v>
      </c>
      <c r="D87">
        <v>339332174</v>
      </c>
      <c r="E87">
        <v>336428000</v>
      </c>
      <c r="F87">
        <v>2</v>
      </c>
      <c r="G87">
        <f t="shared" si="30"/>
        <v>336428000</v>
      </c>
      <c r="H87">
        <f t="shared" si="16"/>
        <v>336428</v>
      </c>
      <c r="I87">
        <f t="shared" si="17"/>
        <v>336.428</v>
      </c>
      <c r="J87">
        <f t="shared" si="18"/>
        <v>0.336428</v>
      </c>
      <c r="O87">
        <v>840001</v>
      </c>
      <c r="P87">
        <v>391150913</v>
      </c>
      <c r="Q87">
        <v>388512500</v>
      </c>
      <c r="R87">
        <v>2</v>
      </c>
      <c r="S87">
        <f t="shared" si="31"/>
        <v>388512500</v>
      </c>
      <c r="T87">
        <f t="shared" si="19"/>
        <v>388512.5</v>
      </c>
      <c r="U87">
        <f t="shared" si="20"/>
        <v>388.51249999999999</v>
      </c>
      <c r="V87">
        <f t="shared" si="21"/>
        <v>0.38851249999999998</v>
      </c>
      <c r="AE87" t="e">
        <f t="shared" si="22"/>
        <v>#DIV/0!</v>
      </c>
      <c r="AF87" t="e">
        <f t="shared" si="23"/>
        <v>#DIV/0!</v>
      </c>
      <c r="AG87" t="e">
        <f t="shared" si="24"/>
        <v>#DIV/0!</v>
      </c>
      <c r="AH87" t="e">
        <f t="shared" si="25"/>
        <v>#DIV/0!</v>
      </c>
      <c r="AQ87" t="e">
        <f t="shared" si="26"/>
        <v>#DIV/0!</v>
      </c>
      <c r="AR87" t="e">
        <f t="shared" si="27"/>
        <v>#DIV/0!</v>
      </c>
      <c r="AS87" t="e">
        <f t="shared" si="28"/>
        <v>#DIV/0!</v>
      </c>
      <c r="AT87" t="e">
        <f t="shared" si="29"/>
        <v>#DIV/0!</v>
      </c>
    </row>
    <row r="88" spans="3:46" x14ac:dyDescent="0.2">
      <c r="C88">
        <v>850001</v>
      </c>
      <c r="D88">
        <v>350370684</v>
      </c>
      <c r="E88">
        <v>347655500</v>
      </c>
      <c r="F88">
        <v>2</v>
      </c>
      <c r="G88">
        <f t="shared" si="30"/>
        <v>347655500</v>
      </c>
      <c r="H88">
        <f t="shared" si="16"/>
        <v>347655.5</v>
      </c>
      <c r="I88">
        <f t="shared" si="17"/>
        <v>347.65550000000002</v>
      </c>
      <c r="J88">
        <f t="shared" si="18"/>
        <v>0.34765550000000001</v>
      </c>
      <c r="O88">
        <v>850001</v>
      </c>
      <c r="P88">
        <v>387153500</v>
      </c>
      <c r="Q88">
        <v>385016500</v>
      </c>
      <c r="R88">
        <v>2</v>
      </c>
      <c r="S88">
        <f t="shared" si="31"/>
        <v>385016500</v>
      </c>
      <c r="T88">
        <f t="shared" si="19"/>
        <v>385016.5</v>
      </c>
      <c r="U88">
        <f t="shared" si="20"/>
        <v>385.01650000000001</v>
      </c>
      <c r="V88">
        <f t="shared" si="21"/>
        <v>0.38501649999999998</v>
      </c>
      <c r="AE88" t="e">
        <f t="shared" si="22"/>
        <v>#DIV/0!</v>
      </c>
      <c r="AF88" t="e">
        <f t="shared" si="23"/>
        <v>#DIV/0!</v>
      </c>
      <c r="AG88" t="e">
        <f t="shared" si="24"/>
        <v>#DIV/0!</v>
      </c>
      <c r="AH88" t="e">
        <f t="shared" si="25"/>
        <v>#DIV/0!</v>
      </c>
      <c r="AQ88" t="e">
        <f t="shared" si="26"/>
        <v>#DIV/0!</v>
      </c>
      <c r="AR88" t="e">
        <f t="shared" si="27"/>
        <v>#DIV/0!</v>
      </c>
      <c r="AS88" t="e">
        <f t="shared" si="28"/>
        <v>#DIV/0!</v>
      </c>
      <c r="AT88" t="e">
        <f t="shared" si="29"/>
        <v>#DIV/0!</v>
      </c>
    </row>
    <row r="89" spans="3:46" x14ac:dyDescent="0.2">
      <c r="C89">
        <v>860001</v>
      </c>
      <c r="D89">
        <v>343108264</v>
      </c>
      <c r="E89">
        <v>340609000</v>
      </c>
      <c r="F89">
        <v>2</v>
      </c>
      <c r="G89">
        <f t="shared" si="30"/>
        <v>340609000</v>
      </c>
      <c r="H89">
        <f t="shared" si="16"/>
        <v>340609</v>
      </c>
      <c r="I89">
        <f t="shared" si="17"/>
        <v>340.60899999999998</v>
      </c>
      <c r="J89">
        <f t="shared" si="18"/>
        <v>0.340609</v>
      </c>
      <c r="O89">
        <v>860001</v>
      </c>
      <c r="P89">
        <v>406861712</v>
      </c>
      <c r="Q89">
        <v>396945000</v>
      </c>
      <c r="R89">
        <v>2</v>
      </c>
      <c r="S89">
        <f t="shared" si="31"/>
        <v>396945000</v>
      </c>
      <c r="T89">
        <f t="shared" si="19"/>
        <v>396945</v>
      </c>
      <c r="U89">
        <f t="shared" si="20"/>
        <v>396.94499999999999</v>
      </c>
      <c r="V89">
        <f t="shared" si="21"/>
        <v>0.39694499999999999</v>
      </c>
      <c r="AE89" t="e">
        <f t="shared" si="22"/>
        <v>#DIV/0!</v>
      </c>
      <c r="AF89" t="e">
        <f t="shared" si="23"/>
        <v>#DIV/0!</v>
      </c>
      <c r="AG89" t="e">
        <f t="shared" si="24"/>
        <v>#DIV/0!</v>
      </c>
      <c r="AH89" t="e">
        <f t="shared" si="25"/>
        <v>#DIV/0!</v>
      </c>
      <c r="AQ89" t="e">
        <f t="shared" si="26"/>
        <v>#DIV/0!</v>
      </c>
      <c r="AR89" t="e">
        <f t="shared" si="27"/>
        <v>#DIV/0!</v>
      </c>
      <c r="AS89" t="e">
        <f t="shared" si="28"/>
        <v>#DIV/0!</v>
      </c>
      <c r="AT89" t="e">
        <f t="shared" si="29"/>
        <v>#DIV/0!</v>
      </c>
    </row>
    <row r="90" spans="3:46" x14ac:dyDescent="0.2">
      <c r="C90">
        <v>870001</v>
      </c>
      <c r="D90">
        <v>355054922</v>
      </c>
      <c r="E90">
        <v>352315500</v>
      </c>
      <c r="F90">
        <v>2</v>
      </c>
      <c r="G90">
        <f t="shared" si="30"/>
        <v>352315500</v>
      </c>
      <c r="H90">
        <f t="shared" si="16"/>
        <v>352315.5</v>
      </c>
      <c r="I90">
        <f t="shared" si="17"/>
        <v>352.31549999999999</v>
      </c>
      <c r="J90">
        <f t="shared" si="18"/>
        <v>0.3523155</v>
      </c>
      <c r="O90">
        <v>870001</v>
      </c>
      <c r="P90">
        <v>386847930</v>
      </c>
      <c r="Q90">
        <v>384682500</v>
      </c>
      <c r="R90">
        <v>2</v>
      </c>
      <c r="S90">
        <f t="shared" si="31"/>
        <v>384682500</v>
      </c>
      <c r="T90">
        <f t="shared" si="19"/>
        <v>384682.5</v>
      </c>
      <c r="U90">
        <f t="shared" si="20"/>
        <v>384.6825</v>
      </c>
      <c r="V90">
        <f t="shared" si="21"/>
        <v>0.38468249999999998</v>
      </c>
      <c r="AE90" t="e">
        <f t="shared" si="22"/>
        <v>#DIV/0!</v>
      </c>
      <c r="AF90" t="e">
        <f t="shared" si="23"/>
        <v>#DIV/0!</v>
      </c>
      <c r="AG90" t="e">
        <f t="shared" si="24"/>
        <v>#DIV/0!</v>
      </c>
      <c r="AH90" t="e">
        <f t="shared" si="25"/>
        <v>#DIV/0!</v>
      </c>
      <c r="AQ90" t="e">
        <f t="shared" si="26"/>
        <v>#DIV/0!</v>
      </c>
      <c r="AR90" t="e">
        <f t="shared" si="27"/>
        <v>#DIV/0!</v>
      </c>
      <c r="AS90" t="e">
        <f t="shared" si="28"/>
        <v>#DIV/0!</v>
      </c>
      <c r="AT90" t="e">
        <f t="shared" si="29"/>
        <v>#DIV/0!</v>
      </c>
    </row>
    <row r="91" spans="3:46" x14ac:dyDescent="0.2">
      <c r="C91">
        <v>880001</v>
      </c>
      <c r="D91">
        <v>343216455</v>
      </c>
      <c r="E91">
        <v>337155000</v>
      </c>
      <c r="F91">
        <v>2</v>
      </c>
      <c r="G91">
        <f t="shared" si="30"/>
        <v>337155000</v>
      </c>
      <c r="H91">
        <f t="shared" si="16"/>
        <v>337155</v>
      </c>
      <c r="I91">
        <f t="shared" si="17"/>
        <v>337.15499999999997</v>
      </c>
      <c r="J91">
        <f t="shared" si="18"/>
        <v>0.33715499999999998</v>
      </c>
      <c r="O91">
        <v>880001</v>
      </c>
      <c r="P91">
        <v>389054445</v>
      </c>
      <c r="Q91">
        <v>387188000</v>
      </c>
      <c r="R91">
        <v>2</v>
      </c>
      <c r="S91">
        <f t="shared" si="31"/>
        <v>387188000</v>
      </c>
      <c r="T91">
        <f t="shared" si="19"/>
        <v>387188</v>
      </c>
      <c r="U91">
        <f t="shared" si="20"/>
        <v>387.18799999999999</v>
      </c>
      <c r="V91">
        <f t="shared" si="21"/>
        <v>0.38718799999999998</v>
      </c>
      <c r="AE91" t="e">
        <f t="shared" si="22"/>
        <v>#DIV/0!</v>
      </c>
      <c r="AF91" t="e">
        <f t="shared" si="23"/>
        <v>#DIV/0!</v>
      </c>
      <c r="AG91" t="e">
        <f t="shared" si="24"/>
        <v>#DIV/0!</v>
      </c>
      <c r="AH91" t="e">
        <f t="shared" si="25"/>
        <v>#DIV/0!</v>
      </c>
      <c r="AQ91" t="e">
        <f t="shared" si="26"/>
        <v>#DIV/0!</v>
      </c>
      <c r="AR91" t="e">
        <f t="shared" si="27"/>
        <v>#DIV/0!</v>
      </c>
      <c r="AS91" t="e">
        <f t="shared" si="28"/>
        <v>#DIV/0!</v>
      </c>
      <c r="AT91" t="e">
        <f t="shared" si="29"/>
        <v>#DIV/0!</v>
      </c>
    </row>
    <row r="92" spans="3:46" x14ac:dyDescent="0.2">
      <c r="C92">
        <v>890001</v>
      </c>
      <c r="D92">
        <v>355401357</v>
      </c>
      <c r="E92">
        <v>352183500</v>
      </c>
      <c r="F92">
        <v>2</v>
      </c>
      <c r="G92">
        <f t="shared" si="30"/>
        <v>352183500</v>
      </c>
      <c r="H92">
        <f t="shared" si="16"/>
        <v>352183.5</v>
      </c>
      <c r="I92">
        <f t="shared" si="17"/>
        <v>352.18349999999998</v>
      </c>
      <c r="J92">
        <f t="shared" si="18"/>
        <v>0.35218349999999998</v>
      </c>
      <c r="O92">
        <v>890001</v>
      </c>
      <c r="P92">
        <v>393289807</v>
      </c>
      <c r="Q92">
        <v>391557500</v>
      </c>
      <c r="R92">
        <v>2</v>
      </c>
      <c r="S92">
        <f t="shared" si="31"/>
        <v>391557500</v>
      </c>
      <c r="T92">
        <f t="shared" si="19"/>
        <v>391557.5</v>
      </c>
      <c r="U92">
        <f t="shared" si="20"/>
        <v>391.5575</v>
      </c>
      <c r="V92">
        <f t="shared" si="21"/>
        <v>0.3915575</v>
      </c>
      <c r="AE92" t="e">
        <f t="shared" si="22"/>
        <v>#DIV/0!</v>
      </c>
      <c r="AF92" t="e">
        <f t="shared" si="23"/>
        <v>#DIV/0!</v>
      </c>
      <c r="AG92" t="e">
        <f t="shared" si="24"/>
        <v>#DIV/0!</v>
      </c>
      <c r="AH92" t="e">
        <f t="shared" si="25"/>
        <v>#DIV/0!</v>
      </c>
      <c r="AQ92" t="e">
        <f t="shared" si="26"/>
        <v>#DIV/0!</v>
      </c>
      <c r="AR92" t="e">
        <f t="shared" si="27"/>
        <v>#DIV/0!</v>
      </c>
      <c r="AS92" t="e">
        <f t="shared" si="28"/>
        <v>#DIV/0!</v>
      </c>
      <c r="AT92" t="e">
        <f t="shared" si="29"/>
        <v>#DIV/0!</v>
      </c>
    </row>
    <row r="93" spans="3:46" x14ac:dyDescent="0.2">
      <c r="C93">
        <v>900001</v>
      </c>
      <c r="D93">
        <v>350421817</v>
      </c>
      <c r="E93">
        <v>348613500</v>
      </c>
      <c r="F93">
        <v>2</v>
      </c>
      <c r="G93">
        <f t="shared" si="30"/>
        <v>348613500</v>
      </c>
      <c r="H93">
        <f t="shared" si="16"/>
        <v>348613.5</v>
      </c>
      <c r="I93">
        <f t="shared" si="17"/>
        <v>348.61349999999999</v>
      </c>
      <c r="J93">
        <f t="shared" si="18"/>
        <v>0.34861349999999997</v>
      </c>
      <c r="O93">
        <v>900001</v>
      </c>
      <c r="P93">
        <v>395195305</v>
      </c>
      <c r="Q93">
        <v>392883500</v>
      </c>
      <c r="R93">
        <v>2</v>
      </c>
      <c r="S93">
        <f t="shared" si="31"/>
        <v>392883500</v>
      </c>
      <c r="T93">
        <f t="shared" si="19"/>
        <v>392883.5</v>
      </c>
      <c r="U93">
        <f t="shared" si="20"/>
        <v>392.88350000000003</v>
      </c>
      <c r="V93">
        <f t="shared" si="21"/>
        <v>0.39288350000000005</v>
      </c>
      <c r="AE93" t="e">
        <f t="shared" si="22"/>
        <v>#DIV/0!</v>
      </c>
      <c r="AF93" t="e">
        <f t="shared" si="23"/>
        <v>#DIV/0!</v>
      </c>
      <c r="AG93" t="e">
        <f t="shared" si="24"/>
        <v>#DIV/0!</v>
      </c>
      <c r="AH93" t="e">
        <f t="shared" si="25"/>
        <v>#DIV/0!</v>
      </c>
      <c r="AQ93" t="e">
        <f t="shared" si="26"/>
        <v>#DIV/0!</v>
      </c>
      <c r="AR93" t="e">
        <f t="shared" si="27"/>
        <v>#DIV/0!</v>
      </c>
      <c r="AS93" t="e">
        <f t="shared" si="28"/>
        <v>#DIV/0!</v>
      </c>
      <c r="AT93" t="e">
        <f t="shared" si="29"/>
        <v>#DIV/0!</v>
      </c>
    </row>
    <row r="94" spans="3:46" x14ac:dyDescent="0.2">
      <c r="C94">
        <v>910001</v>
      </c>
      <c r="D94">
        <v>349140553</v>
      </c>
      <c r="E94">
        <v>346984000</v>
      </c>
      <c r="F94">
        <v>2</v>
      </c>
      <c r="G94">
        <f t="shared" si="30"/>
        <v>346984000</v>
      </c>
      <c r="H94">
        <f t="shared" si="16"/>
        <v>346984</v>
      </c>
      <c r="I94">
        <f t="shared" si="17"/>
        <v>346.98399999999998</v>
      </c>
      <c r="J94">
        <f t="shared" si="18"/>
        <v>0.34698399999999996</v>
      </c>
      <c r="O94">
        <v>910001</v>
      </c>
      <c r="P94">
        <v>406231333</v>
      </c>
      <c r="Q94">
        <v>403721500</v>
      </c>
      <c r="R94">
        <v>2</v>
      </c>
      <c r="S94">
        <f t="shared" si="31"/>
        <v>403721500</v>
      </c>
      <c r="T94">
        <f t="shared" si="19"/>
        <v>403721.5</v>
      </c>
      <c r="U94">
        <f t="shared" si="20"/>
        <v>403.72149999999999</v>
      </c>
      <c r="V94">
        <f t="shared" si="21"/>
        <v>0.40372150000000001</v>
      </c>
      <c r="AE94" t="e">
        <f t="shared" si="22"/>
        <v>#DIV/0!</v>
      </c>
      <c r="AF94" t="e">
        <f t="shared" si="23"/>
        <v>#DIV/0!</v>
      </c>
      <c r="AG94" t="e">
        <f t="shared" si="24"/>
        <v>#DIV/0!</v>
      </c>
      <c r="AH94" t="e">
        <f t="shared" si="25"/>
        <v>#DIV/0!</v>
      </c>
      <c r="AQ94" t="e">
        <f t="shared" si="26"/>
        <v>#DIV/0!</v>
      </c>
      <c r="AR94" t="e">
        <f t="shared" si="27"/>
        <v>#DIV/0!</v>
      </c>
      <c r="AS94" t="e">
        <f t="shared" si="28"/>
        <v>#DIV/0!</v>
      </c>
      <c r="AT94" t="e">
        <f t="shared" si="29"/>
        <v>#DIV/0!</v>
      </c>
    </row>
    <row r="95" spans="3:46" x14ac:dyDescent="0.2">
      <c r="C95">
        <v>920001</v>
      </c>
      <c r="D95">
        <v>368310268</v>
      </c>
      <c r="E95">
        <v>364423500</v>
      </c>
      <c r="F95">
        <v>2</v>
      </c>
      <c r="G95">
        <f t="shared" si="30"/>
        <v>364423500</v>
      </c>
      <c r="H95">
        <f t="shared" si="16"/>
        <v>364423.5</v>
      </c>
      <c r="I95">
        <f t="shared" si="17"/>
        <v>364.42349999999999</v>
      </c>
      <c r="J95">
        <f t="shared" si="18"/>
        <v>0.36442350000000001</v>
      </c>
      <c r="O95">
        <v>920001</v>
      </c>
      <c r="P95">
        <v>443740270</v>
      </c>
      <c r="Q95">
        <v>424046000</v>
      </c>
      <c r="R95">
        <v>2</v>
      </c>
      <c r="S95">
        <f t="shared" si="31"/>
        <v>424046000</v>
      </c>
      <c r="T95">
        <f t="shared" si="19"/>
        <v>424046</v>
      </c>
      <c r="U95">
        <f t="shared" si="20"/>
        <v>424.04599999999999</v>
      </c>
      <c r="V95">
        <f t="shared" si="21"/>
        <v>0.42404599999999998</v>
      </c>
      <c r="AE95" t="e">
        <f t="shared" si="22"/>
        <v>#DIV/0!</v>
      </c>
      <c r="AF95" t="e">
        <f t="shared" si="23"/>
        <v>#DIV/0!</v>
      </c>
      <c r="AG95" t="e">
        <f t="shared" si="24"/>
        <v>#DIV/0!</v>
      </c>
      <c r="AH95" t="e">
        <f t="shared" si="25"/>
        <v>#DIV/0!</v>
      </c>
      <c r="AQ95" t="e">
        <f t="shared" si="26"/>
        <v>#DIV/0!</v>
      </c>
      <c r="AR95" t="e">
        <f t="shared" si="27"/>
        <v>#DIV/0!</v>
      </c>
      <c r="AS95" t="e">
        <f t="shared" si="28"/>
        <v>#DIV/0!</v>
      </c>
      <c r="AT95" t="e">
        <f t="shared" si="29"/>
        <v>#DIV/0!</v>
      </c>
    </row>
    <row r="96" spans="3:46" x14ac:dyDescent="0.2">
      <c r="C96">
        <v>930001</v>
      </c>
      <c r="D96">
        <v>353365824</v>
      </c>
      <c r="E96">
        <v>351333500</v>
      </c>
      <c r="F96">
        <v>2</v>
      </c>
      <c r="G96">
        <f t="shared" si="30"/>
        <v>351333500</v>
      </c>
      <c r="H96">
        <f t="shared" si="16"/>
        <v>351333.5</v>
      </c>
      <c r="I96">
        <f t="shared" si="17"/>
        <v>351.33350000000002</v>
      </c>
      <c r="J96">
        <f t="shared" si="18"/>
        <v>0.35133350000000002</v>
      </c>
      <c r="O96">
        <v>930001</v>
      </c>
      <c r="P96">
        <v>415581762</v>
      </c>
      <c r="Q96">
        <v>412889500</v>
      </c>
      <c r="R96">
        <v>2</v>
      </c>
      <c r="S96">
        <f t="shared" si="31"/>
        <v>412889500</v>
      </c>
      <c r="T96">
        <f t="shared" si="19"/>
        <v>412889.5</v>
      </c>
      <c r="U96">
        <f t="shared" si="20"/>
        <v>412.8895</v>
      </c>
      <c r="V96">
        <f t="shared" si="21"/>
        <v>0.41288950000000002</v>
      </c>
      <c r="AE96" t="e">
        <f t="shared" si="22"/>
        <v>#DIV/0!</v>
      </c>
      <c r="AF96" t="e">
        <f t="shared" si="23"/>
        <v>#DIV/0!</v>
      </c>
      <c r="AG96" t="e">
        <f t="shared" si="24"/>
        <v>#DIV/0!</v>
      </c>
      <c r="AH96" t="e">
        <f t="shared" si="25"/>
        <v>#DIV/0!</v>
      </c>
      <c r="AQ96" t="e">
        <f t="shared" si="26"/>
        <v>#DIV/0!</v>
      </c>
      <c r="AR96" t="e">
        <f t="shared" si="27"/>
        <v>#DIV/0!</v>
      </c>
      <c r="AS96" t="e">
        <f t="shared" si="28"/>
        <v>#DIV/0!</v>
      </c>
      <c r="AT96" t="e">
        <f t="shared" si="29"/>
        <v>#DIV/0!</v>
      </c>
    </row>
    <row r="97" spans="3:46" x14ac:dyDescent="0.2">
      <c r="C97">
        <v>940001</v>
      </c>
      <c r="D97">
        <v>372460201</v>
      </c>
      <c r="E97">
        <v>367630000</v>
      </c>
      <c r="F97">
        <v>2</v>
      </c>
      <c r="G97">
        <f t="shared" si="30"/>
        <v>367630000</v>
      </c>
      <c r="H97">
        <f t="shared" si="16"/>
        <v>367630</v>
      </c>
      <c r="I97">
        <f t="shared" si="17"/>
        <v>367.63</v>
      </c>
      <c r="J97">
        <f t="shared" si="18"/>
        <v>0.36763000000000001</v>
      </c>
      <c r="O97">
        <v>940001</v>
      </c>
      <c r="P97">
        <v>407097231</v>
      </c>
      <c r="Q97">
        <v>404729500</v>
      </c>
      <c r="R97">
        <v>2</v>
      </c>
      <c r="S97">
        <f t="shared" si="31"/>
        <v>404729500</v>
      </c>
      <c r="T97">
        <f t="shared" si="19"/>
        <v>404729.5</v>
      </c>
      <c r="U97">
        <f t="shared" si="20"/>
        <v>404.72949999999997</v>
      </c>
      <c r="V97">
        <f t="shared" si="21"/>
        <v>0.40472949999999996</v>
      </c>
      <c r="AE97" t="e">
        <f t="shared" si="22"/>
        <v>#DIV/0!</v>
      </c>
      <c r="AF97" t="e">
        <f t="shared" si="23"/>
        <v>#DIV/0!</v>
      </c>
      <c r="AG97" t="e">
        <f t="shared" si="24"/>
        <v>#DIV/0!</v>
      </c>
      <c r="AH97" t="e">
        <f t="shared" si="25"/>
        <v>#DIV/0!</v>
      </c>
      <c r="AQ97" t="e">
        <f t="shared" si="26"/>
        <v>#DIV/0!</v>
      </c>
      <c r="AR97" t="e">
        <f t="shared" si="27"/>
        <v>#DIV/0!</v>
      </c>
      <c r="AS97" t="e">
        <f t="shared" si="28"/>
        <v>#DIV/0!</v>
      </c>
      <c r="AT97" t="e">
        <f t="shared" si="29"/>
        <v>#DIV/0!</v>
      </c>
    </row>
    <row r="98" spans="3:46" x14ac:dyDescent="0.2">
      <c r="C98">
        <v>950001</v>
      </c>
      <c r="D98">
        <v>389290193</v>
      </c>
      <c r="E98">
        <v>385514000</v>
      </c>
      <c r="F98">
        <v>2</v>
      </c>
      <c r="G98">
        <f t="shared" si="30"/>
        <v>385514000</v>
      </c>
      <c r="H98">
        <f t="shared" si="16"/>
        <v>385514</v>
      </c>
      <c r="I98">
        <f t="shared" si="17"/>
        <v>385.51400000000001</v>
      </c>
      <c r="J98">
        <f t="shared" si="18"/>
        <v>0.38551400000000002</v>
      </c>
      <c r="O98">
        <v>950001</v>
      </c>
      <c r="P98">
        <v>413571613</v>
      </c>
      <c r="Q98">
        <v>411550500</v>
      </c>
      <c r="R98">
        <v>2</v>
      </c>
      <c r="S98">
        <f t="shared" si="31"/>
        <v>411550500</v>
      </c>
      <c r="T98">
        <f t="shared" si="19"/>
        <v>411550.5</v>
      </c>
      <c r="U98">
        <f t="shared" si="20"/>
        <v>411.5505</v>
      </c>
      <c r="V98">
        <f t="shared" si="21"/>
        <v>0.41155049999999999</v>
      </c>
      <c r="AE98" t="e">
        <f t="shared" si="22"/>
        <v>#DIV/0!</v>
      </c>
      <c r="AF98" t="e">
        <f t="shared" si="23"/>
        <v>#DIV/0!</v>
      </c>
      <c r="AG98" t="e">
        <f t="shared" si="24"/>
        <v>#DIV/0!</v>
      </c>
      <c r="AH98" t="e">
        <f t="shared" si="25"/>
        <v>#DIV/0!</v>
      </c>
      <c r="AQ98" t="e">
        <f t="shared" si="26"/>
        <v>#DIV/0!</v>
      </c>
      <c r="AR98" t="e">
        <f t="shared" si="27"/>
        <v>#DIV/0!</v>
      </c>
      <c r="AS98" t="e">
        <f t="shared" si="28"/>
        <v>#DIV/0!</v>
      </c>
      <c r="AT98" t="e">
        <f t="shared" si="29"/>
        <v>#DIV/0!</v>
      </c>
    </row>
    <row r="99" spans="3:46" x14ac:dyDescent="0.2">
      <c r="C99">
        <v>960001</v>
      </c>
      <c r="D99">
        <v>369930617</v>
      </c>
      <c r="E99">
        <v>367516500</v>
      </c>
      <c r="F99">
        <v>2</v>
      </c>
      <c r="G99">
        <f t="shared" si="30"/>
        <v>367516500</v>
      </c>
      <c r="H99">
        <f t="shared" si="16"/>
        <v>367516.5</v>
      </c>
      <c r="I99">
        <f t="shared" si="17"/>
        <v>367.51650000000001</v>
      </c>
      <c r="J99">
        <f t="shared" si="18"/>
        <v>0.36751650000000002</v>
      </c>
      <c r="O99">
        <v>960001</v>
      </c>
      <c r="P99">
        <v>423095355</v>
      </c>
      <c r="Q99">
        <v>420695500</v>
      </c>
      <c r="R99">
        <v>2</v>
      </c>
      <c r="S99">
        <f t="shared" si="31"/>
        <v>420695500</v>
      </c>
      <c r="T99">
        <f t="shared" si="19"/>
        <v>420695.5</v>
      </c>
      <c r="U99">
        <f t="shared" si="20"/>
        <v>420.69549999999998</v>
      </c>
      <c r="V99">
        <f t="shared" si="21"/>
        <v>0.4206955</v>
      </c>
      <c r="AE99" t="e">
        <f t="shared" si="22"/>
        <v>#DIV/0!</v>
      </c>
      <c r="AF99" t="e">
        <f t="shared" si="23"/>
        <v>#DIV/0!</v>
      </c>
      <c r="AG99" t="e">
        <f t="shared" si="24"/>
        <v>#DIV/0!</v>
      </c>
      <c r="AH99" t="e">
        <f t="shared" si="25"/>
        <v>#DIV/0!</v>
      </c>
      <c r="AQ99" t="e">
        <f t="shared" si="26"/>
        <v>#DIV/0!</v>
      </c>
      <c r="AR99" t="e">
        <f t="shared" si="27"/>
        <v>#DIV/0!</v>
      </c>
      <c r="AS99" t="e">
        <f t="shared" si="28"/>
        <v>#DIV/0!</v>
      </c>
      <c r="AT99" t="e">
        <f t="shared" si="29"/>
        <v>#DIV/0!</v>
      </c>
    </row>
    <row r="100" spans="3:46" x14ac:dyDescent="0.2">
      <c r="C100">
        <v>970001</v>
      </c>
      <c r="D100">
        <v>392359083</v>
      </c>
      <c r="E100">
        <v>389058500</v>
      </c>
      <c r="F100">
        <v>2</v>
      </c>
      <c r="G100">
        <f t="shared" si="30"/>
        <v>389058500</v>
      </c>
      <c r="H100">
        <f t="shared" si="16"/>
        <v>389058.5</v>
      </c>
      <c r="I100">
        <f t="shared" si="17"/>
        <v>389.05849999999998</v>
      </c>
      <c r="J100">
        <f t="shared" si="18"/>
        <v>0.38905849999999997</v>
      </c>
      <c r="O100">
        <v>970001</v>
      </c>
      <c r="P100">
        <v>429867588</v>
      </c>
      <c r="Q100">
        <v>425893000</v>
      </c>
      <c r="R100">
        <v>2</v>
      </c>
      <c r="S100">
        <f t="shared" si="31"/>
        <v>425893000</v>
      </c>
      <c r="T100">
        <f t="shared" si="19"/>
        <v>425893</v>
      </c>
      <c r="U100">
        <f t="shared" si="20"/>
        <v>425.89299999999997</v>
      </c>
      <c r="V100">
        <f t="shared" si="21"/>
        <v>0.42589299999999997</v>
      </c>
      <c r="AE100" t="e">
        <f t="shared" si="22"/>
        <v>#DIV/0!</v>
      </c>
      <c r="AF100" t="e">
        <f t="shared" si="23"/>
        <v>#DIV/0!</v>
      </c>
      <c r="AG100" t="e">
        <f t="shared" si="24"/>
        <v>#DIV/0!</v>
      </c>
      <c r="AH100" t="e">
        <f t="shared" si="25"/>
        <v>#DIV/0!</v>
      </c>
      <c r="AQ100" t="e">
        <f t="shared" si="26"/>
        <v>#DIV/0!</v>
      </c>
      <c r="AR100" t="e">
        <f t="shared" si="27"/>
        <v>#DIV/0!</v>
      </c>
      <c r="AS100" t="e">
        <f t="shared" si="28"/>
        <v>#DIV/0!</v>
      </c>
      <c r="AT100" t="e">
        <f t="shared" si="29"/>
        <v>#DIV/0!</v>
      </c>
    </row>
    <row r="101" spans="3:46" x14ac:dyDescent="0.2">
      <c r="C101">
        <v>980001</v>
      </c>
      <c r="D101">
        <v>370592019</v>
      </c>
      <c r="E101">
        <v>368720000</v>
      </c>
      <c r="F101">
        <v>2</v>
      </c>
      <c r="G101">
        <f t="shared" si="30"/>
        <v>368720000</v>
      </c>
      <c r="H101">
        <f t="shared" si="16"/>
        <v>368720</v>
      </c>
      <c r="I101">
        <f t="shared" si="17"/>
        <v>368.72</v>
      </c>
      <c r="J101">
        <f t="shared" si="18"/>
        <v>0.36872000000000005</v>
      </c>
      <c r="O101">
        <v>980001</v>
      </c>
      <c r="P101">
        <v>422832155</v>
      </c>
      <c r="Q101">
        <v>421841000</v>
      </c>
      <c r="R101">
        <v>2</v>
      </c>
      <c r="S101">
        <f t="shared" si="31"/>
        <v>421841000</v>
      </c>
      <c r="T101">
        <f t="shared" si="19"/>
        <v>421841</v>
      </c>
      <c r="U101">
        <f t="shared" si="20"/>
        <v>421.84100000000001</v>
      </c>
      <c r="V101">
        <f t="shared" si="21"/>
        <v>0.42184100000000002</v>
      </c>
      <c r="AE101" t="e">
        <f t="shared" si="22"/>
        <v>#DIV/0!</v>
      </c>
      <c r="AF101" t="e">
        <f t="shared" si="23"/>
        <v>#DIV/0!</v>
      </c>
      <c r="AG101" t="e">
        <f t="shared" si="24"/>
        <v>#DIV/0!</v>
      </c>
      <c r="AH101" t="e">
        <f t="shared" si="25"/>
        <v>#DIV/0!</v>
      </c>
      <c r="AQ101" t="e">
        <f t="shared" si="26"/>
        <v>#DIV/0!</v>
      </c>
      <c r="AR101" t="e">
        <f t="shared" si="27"/>
        <v>#DIV/0!</v>
      </c>
      <c r="AS101" t="e">
        <f t="shared" si="28"/>
        <v>#DIV/0!</v>
      </c>
      <c r="AT101" t="e">
        <f t="shared" si="29"/>
        <v>#DIV/0!</v>
      </c>
    </row>
    <row r="102" spans="3:46" x14ac:dyDescent="0.2">
      <c r="C102">
        <v>990001</v>
      </c>
      <c r="D102">
        <v>385640222</v>
      </c>
      <c r="E102">
        <v>383229500</v>
      </c>
      <c r="F102">
        <v>2</v>
      </c>
      <c r="G102">
        <f t="shared" si="30"/>
        <v>383229500</v>
      </c>
      <c r="H102">
        <f t="shared" si="16"/>
        <v>383229.5</v>
      </c>
      <c r="I102">
        <f t="shared" si="17"/>
        <v>383.22949999999997</v>
      </c>
      <c r="J102">
        <f t="shared" si="18"/>
        <v>0.3832295</v>
      </c>
      <c r="O102">
        <v>990001</v>
      </c>
      <c r="P102">
        <v>444296998</v>
      </c>
      <c r="Q102">
        <v>442353500</v>
      </c>
      <c r="R102">
        <v>2</v>
      </c>
      <c r="S102">
        <f t="shared" si="31"/>
        <v>442353500</v>
      </c>
      <c r="T102">
        <f t="shared" si="19"/>
        <v>442353.5</v>
      </c>
      <c r="U102">
        <f t="shared" si="20"/>
        <v>442.3535</v>
      </c>
      <c r="V102">
        <f t="shared" si="21"/>
        <v>0.44235350000000001</v>
      </c>
      <c r="AE102" t="e">
        <f t="shared" si="22"/>
        <v>#DIV/0!</v>
      </c>
      <c r="AF102" t="e">
        <f t="shared" si="23"/>
        <v>#DIV/0!</v>
      </c>
      <c r="AG102" t="e">
        <f t="shared" si="24"/>
        <v>#DIV/0!</v>
      </c>
      <c r="AH102" t="e">
        <f t="shared" si="25"/>
        <v>#DIV/0!</v>
      </c>
      <c r="AQ102" t="e">
        <f t="shared" si="26"/>
        <v>#DIV/0!</v>
      </c>
      <c r="AR102" t="e">
        <f t="shared" si="27"/>
        <v>#DIV/0!</v>
      </c>
      <c r="AS102" t="e">
        <f t="shared" si="28"/>
        <v>#DIV/0!</v>
      </c>
      <c r="AT102" t="e">
        <f t="shared" si="29"/>
        <v>#DIV/0!</v>
      </c>
    </row>
    <row r="103" spans="3:46" x14ac:dyDescent="0.2">
      <c r="C103">
        <v>1000001</v>
      </c>
      <c r="D103">
        <v>384288309</v>
      </c>
      <c r="E103">
        <v>382630500</v>
      </c>
      <c r="F103">
        <v>2</v>
      </c>
      <c r="G103">
        <f t="shared" si="30"/>
        <v>382630500</v>
      </c>
      <c r="H103">
        <f t="shared" si="16"/>
        <v>382630.5</v>
      </c>
      <c r="I103">
        <f t="shared" si="17"/>
        <v>382.63049999999998</v>
      </c>
      <c r="J103">
        <f t="shared" si="18"/>
        <v>0.38263049999999998</v>
      </c>
      <c r="O103">
        <v>1000001</v>
      </c>
      <c r="P103">
        <v>536536192</v>
      </c>
      <c r="Q103">
        <v>492118500</v>
      </c>
      <c r="R103">
        <v>2</v>
      </c>
      <c r="S103">
        <f t="shared" si="31"/>
        <v>492118500</v>
      </c>
      <c r="T103">
        <f t="shared" si="19"/>
        <v>492118.5</v>
      </c>
      <c r="U103">
        <f t="shared" si="20"/>
        <v>492.11849999999998</v>
      </c>
      <c r="V103">
        <f t="shared" si="21"/>
        <v>0.49211849999999996</v>
      </c>
      <c r="AE103" t="e">
        <f t="shared" si="22"/>
        <v>#DIV/0!</v>
      </c>
      <c r="AF103" t="e">
        <f t="shared" si="23"/>
        <v>#DIV/0!</v>
      </c>
      <c r="AG103" t="e">
        <f t="shared" si="24"/>
        <v>#DIV/0!</v>
      </c>
      <c r="AH103" t="e">
        <f t="shared" si="25"/>
        <v>#DIV/0!</v>
      </c>
      <c r="AQ103" t="e">
        <f t="shared" si="26"/>
        <v>#DIV/0!</v>
      </c>
      <c r="AR103" t="e">
        <f t="shared" si="27"/>
        <v>#DIV/0!</v>
      </c>
      <c r="AS103" t="e">
        <f t="shared" si="28"/>
        <v>#DIV/0!</v>
      </c>
      <c r="AT103" t="e">
        <f t="shared" si="29"/>
        <v>#DIV/0!</v>
      </c>
    </row>
    <row r="104" spans="3:46" x14ac:dyDescent="0.2">
      <c r="G104">
        <f t="shared" si="30"/>
        <v>0</v>
      </c>
      <c r="H104">
        <f t="shared" ref="H104" si="32">($G104/1000)</f>
        <v>0</v>
      </c>
      <c r="I104">
        <f t="shared" ref="I104" si="33">($H104/1000)</f>
        <v>0</v>
      </c>
      <c r="J104">
        <f t="shared" ref="J104" si="34">($I104/1000)</f>
        <v>0</v>
      </c>
      <c r="S104">
        <f t="shared" si="31"/>
        <v>0</v>
      </c>
      <c r="T104">
        <f t="shared" ref="T104" si="35">($S104/1000)</f>
        <v>0</v>
      </c>
      <c r="U104">
        <f t="shared" ref="U104" si="36">($T104/1000)</f>
        <v>0</v>
      </c>
      <c r="V104">
        <f t="shared" ref="V104" si="37">($U104/1000)</f>
        <v>0</v>
      </c>
      <c r="AE104" t="e">
        <f t="shared" ref="AE104" si="38">($AC104/$AD104)</f>
        <v>#DIV/0!</v>
      </c>
      <c r="AF104" t="e">
        <f t="shared" ref="AF104" si="39">($AE104/1000)</f>
        <v>#DIV/0!</v>
      </c>
      <c r="AG104" t="e">
        <f t="shared" ref="AG104" si="40">($AF104/1000)</f>
        <v>#DIV/0!</v>
      </c>
      <c r="AH104" t="e">
        <f t="shared" ref="AH104" si="41">($AG104/1000)</f>
        <v>#DIV/0!</v>
      </c>
      <c r="AQ104" t="e">
        <f t="shared" ref="AQ104" si="42">($AO104/$AP104)</f>
        <v>#DIV/0!</v>
      </c>
      <c r="AR104" t="e">
        <f t="shared" ref="AR104" si="43">($AQ104/1000)</f>
        <v>#DIV/0!</v>
      </c>
      <c r="AS104" t="e">
        <f t="shared" ref="AS104" si="44">($AR104/1000)</f>
        <v>#DIV/0!</v>
      </c>
      <c r="AT104" t="e">
        <f t="shared" ref="AT104" si="45">($AS104/1000)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Sheet1!erase</vt:lpstr>
      <vt:lpstr>Sheet1!erase_1</vt:lpstr>
      <vt:lpstr>Sheet1!range_ctor_sorted_1</vt:lpstr>
      <vt:lpstr>Sheet1!range_ctor_sorted_2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2021-04-10T17:26:25Z</dcterms:created>
  <dcterms:modified xsi:type="dcterms:W3CDTF">2021-04-14T00:40:21Z</dcterms:modified>
</cp:coreProperties>
</file>