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efaultThemeVersion="166925"/>
  <mc:AlternateContent xmlns:mc="http://schemas.openxmlformats.org/markup-compatibility/2006">
    <mc:Choice Requires="x15">
      <x15ac:absPath xmlns:x15ac="http://schemas.microsoft.com/office/spreadsheetml/2010/11/ac" url="/Users/grazynamarzec/Desktop/"/>
    </mc:Choice>
  </mc:AlternateContent>
  <xr:revisionPtr revIDLastSave="0" documentId="8_{63C92477-3702-FB49-A6C4-10E9FCB306B5}" xr6:coauthVersionLast="46" xr6:coauthVersionMax="46" xr10:uidLastSave="{00000000-0000-0000-0000-000000000000}"/>
  <bookViews>
    <workbookView xWindow="0" yWindow="500" windowWidth="33600" windowHeight="19340" xr2:uid="{1ED6698E-3720-4899-9242-C5BBC9E0F950}"/>
  </bookViews>
  <sheets>
    <sheet name="TestScenarioLogin" sheetId="4" r:id="rId1"/>
    <sheet name="TestScenarioPurchase" sheetId="1" r:id="rId2"/>
    <sheet name="TestScenarioSearch" sheetId="3" r:id="rId3"/>
    <sheet name="Lists"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4" l="1"/>
  <c r="D2" i="3"/>
  <c r="D2" i="1"/>
</calcChain>
</file>

<file path=xl/sharedStrings.xml><?xml version="1.0" encoding="utf-8"?>
<sst xmlns="http://schemas.openxmlformats.org/spreadsheetml/2006/main" count="402" uniqueCount="187">
  <si>
    <t>Execution date:</t>
  </si>
  <si>
    <t>Executed by:</t>
  </si>
  <si>
    <t>Creation date:</t>
  </si>
  <si>
    <t>Created by:</t>
  </si>
  <si>
    <t>Project Name:</t>
  </si>
  <si>
    <t>Maciej Roszkowski</t>
  </si>
  <si>
    <t>Testing Scenario:</t>
  </si>
  <si>
    <t>Version:</t>
  </si>
  <si>
    <t>Test Case ID</t>
  </si>
  <si>
    <t>Priority</t>
  </si>
  <si>
    <t>Pass</t>
  </si>
  <si>
    <t>Fail</t>
  </si>
  <si>
    <t>High</t>
  </si>
  <si>
    <t>Medium</t>
  </si>
  <si>
    <t>Low</t>
  </si>
  <si>
    <t>Pre-condition</t>
  </si>
  <si>
    <t>Test steps</t>
  </si>
  <si>
    <t>Expected Result</t>
  </si>
  <si>
    <t>Post-condition</t>
  </si>
  <si>
    <t>Actual result</t>
  </si>
  <si>
    <t>Status</t>
  </si>
  <si>
    <t>Blocked</t>
  </si>
  <si>
    <t>Not completed</t>
  </si>
  <si>
    <t>As expected</t>
  </si>
  <si>
    <t>Test Case Title</t>
  </si>
  <si>
    <t>Unexecuted</t>
  </si>
  <si>
    <t>Skipped</t>
  </si>
  <si>
    <t>Search Engine</t>
  </si>
  <si>
    <t>Purchase process</t>
  </si>
  <si>
    <t>Reference Document:</t>
  </si>
  <si>
    <t>Sign in/Register</t>
  </si>
  <si>
    <t>Register using valid email address and valid password</t>
  </si>
  <si>
    <t>Register using invalid (without "@") email address and valid password</t>
  </si>
  <si>
    <t>Register using valid email address and invalid password (not enough characters)</t>
  </si>
  <si>
    <t>Register using valid email address and invalid password (without at least one digit)</t>
  </si>
  <si>
    <t>Register using valid email address and invalid password (without at least one capital letter)</t>
  </si>
  <si>
    <t>Registration confirmation via confirmation link sent to email</t>
  </si>
  <si>
    <t>User has valid email account</t>
  </si>
  <si>
    <t>–</t>
  </si>
  <si>
    <t>Register using valid email address and invalid password (forbidden characters)</t>
  </si>
  <si>
    <t>Adding valid number of items to cart</t>
  </si>
  <si>
    <t>User is signed in</t>
  </si>
  <si>
    <t>Adding invalid number of items to cart</t>
  </si>
  <si>
    <t>Register using valid email address and leaving password field empty</t>
  </si>
  <si>
    <t>All mandatory fields are marked with "*" on the products order page</t>
  </si>
  <si>
    <t>Leaving mandatory fields empty</t>
  </si>
  <si>
    <t>Leaving optional fields empty</t>
  </si>
  <si>
    <t>Ecommerce Platform</t>
  </si>
  <si>
    <t>EC-SR-TC001</t>
  </si>
  <si>
    <t>EC-SR-TC002</t>
  </si>
  <si>
    <t>EC-SR-TC003</t>
  </si>
  <si>
    <t>EC-SR-TC004</t>
  </si>
  <si>
    <t>EC-SR-TC005</t>
  </si>
  <si>
    <t>EC-SR-TC006</t>
  </si>
  <si>
    <t>EC-SR-TC007</t>
  </si>
  <si>
    <t>EC-SR-TC008</t>
  </si>
  <si>
    <t>EC-SR-TC009</t>
  </si>
  <si>
    <t>EC-SR-TC010</t>
  </si>
  <si>
    <t>EC-SR-TC011</t>
  </si>
  <si>
    <t>EC-SR-TC012</t>
  </si>
  <si>
    <t>EC-SR-TC013</t>
  </si>
  <si>
    <t>EC-SR-TC014</t>
  </si>
  <si>
    <t>EC-SR-TC015</t>
  </si>
  <si>
    <t>EC-PP-TC001</t>
  </si>
  <si>
    <t>EC-PP-TC002</t>
  </si>
  <si>
    <t>EC-PP-TC003</t>
  </si>
  <si>
    <t>EC-PP-TC004</t>
  </si>
  <si>
    <t>EC-PP-TC005</t>
  </si>
  <si>
    <t>EC-PP-TC006</t>
  </si>
  <si>
    <t>EC-PP-TC007</t>
  </si>
  <si>
    <t>EC-PP-TC008</t>
  </si>
  <si>
    <t>EC-PP-TC009</t>
  </si>
  <si>
    <t>EC-PP-TC010</t>
  </si>
  <si>
    <t>EC-PP-TC012</t>
  </si>
  <si>
    <t>EC-PP-TC013</t>
  </si>
  <si>
    <t>EC-SE-TC001</t>
  </si>
  <si>
    <t>EC-SE-TC002</t>
  </si>
  <si>
    <t>EC-SE-TC003</t>
  </si>
  <si>
    <t>Filling zip code field using incorrect format</t>
  </si>
  <si>
    <t>Filling phone number field using incorrect format</t>
  </si>
  <si>
    <t>Discount voucher drops order price correctly</t>
  </si>
  <si>
    <t>Changing shipping method changes shipping cost</t>
  </si>
  <si>
    <t>Shipping cost change to 0 after order price achieves certain value</t>
  </si>
  <si>
    <t>Confirmation email is sent after compliting an order</t>
  </si>
  <si>
    <t>Same item with different characteristic (e.g. colour, size) is shown as separate item in  the cart</t>
  </si>
  <si>
    <t>Advanced searching button works correctly</t>
  </si>
  <si>
    <t>EC-SE-TC004</t>
  </si>
  <si>
    <t>EC-SE-TC005</t>
  </si>
  <si>
    <t>EC-SE-TC006</t>
  </si>
  <si>
    <t>EC-SE-TC007</t>
  </si>
  <si>
    <t>EC-SE-TC008</t>
  </si>
  <si>
    <t>EC-SE-TC009</t>
  </si>
  <si>
    <t>EC-SE-TC010</t>
  </si>
  <si>
    <t>Leaving search bar empty</t>
  </si>
  <si>
    <t>A list of suggestions shows after entering first 3 characters in search bar</t>
  </si>
  <si>
    <t>Search engine auto corrects typos</t>
  </si>
  <si>
    <t>"Show only available" checkbox works correctly</t>
  </si>
  <si>
    <t>Entering too long query (over 50 characters)</t>
  </si>
  <si>
    <t>Entering too short query (less than 3 characters)</t>
  </si>
  <si>
    <t>Welcome screen is shown</t>
  </si>
  <si>
    <t>Confirmation email is sent to given email</t>
  </si>
  <si>
    <t>Register using valid email address and invalid password (without at least one pecial character)</t>
  </si>
  <si>
    <t>Successfully finish registration process</t>
  </si>
  <si>
    <t>Confirmation email is sent to given email within 10 seconds</t>
  </si>
  <si>
    <t>User's sign in proccess successful</t>
  </si>
  <si>
    <t>User's account home screen is shown</t>
  </si>
  <si>
    <t>Sign in using valid email address and valid password</t>
  </si>
  <si>
    <t>Sign in using invalid email address and valid password</t>
  </si>
  <si>
    <t>Sign in using valid email address and invalid password</t>
  </si>
  <si>
    <t>Sign in using valid email address and leaving password field empty</t>
  </si>
  <si>
    <t>Sign in using invalid email address and invalid password</t>
  </si>
  <si>
    <t>"Email address" and "Password" fields turn red, message is shown above "Sign in" field: "Email address or password incorrect"</t>
  </si>
  <si>
    <t>User has valid ecommerce platform account</t>
  </si>
  <si>
    <t>A list of 10 suggested items is shown, sorted by relevance</t>
  </si>
  <si>
    <t>A search page with filtering options is open</t>
  </si>
  <si>
    <t>Category list filter works correctly</t>
  </si>
  <si>
    <t>Sorting by price up filter works correctly</t>
  </si>
  <si>
    <t>Sorting by product rating down filter works correctly</t>
  </si>
  <si>
    <t xml:space="preserve">A list of relevant items in chosen category is shown </t>
  </si>
  <si>
    <t>A list of relevant items sorted by price up is shown</t>
  </si>
  <si>
    <t>A list of relevant items sorted rating down is shown</t>
  </si>
  <si>
    <t>A list of only available to buy (at least 1 piece in stock) relevant items is shown</t>
  </si>
  <si>
    <t>"Search" button inactive, nothing happens</t>
  </si>
  <si>
    <r>
      <t xml:space="preserve">A list of relevant items is shown.
Message under the search bar is shown: "Shownig results for </t>
    </r>
    <r>
      <rPr>
        <b/>
        <sz val="11"/>
        <color theme="1"/>
        <rFont val="Calibri"/>
        <family val="2"/>
        <charset val="238"/>
        <scheme val="minor"/>
      </rPr>
      <t xml:space="preserve">smartphone. </t>
    </r>
    <r>
      <rPr>
        <sz val="11"/>
        <color theme="1"/>
        <rFont val="Calibri"/>
        <family val="2"/>
        <charset val="238"/>
        <scheme val="minor"/>
      </rPr>
      <t xml:space="preserve">Did you mean </t>
    </r>
    <r>
      <rPr>
        <b/>
        <sz val="11"/>
        <color theme="1"/>
        <rFont val="Calibri"/>
        <family val="2"/>
        <charset val="238"/>
        <scheme val="minor"/>
      </rPr>
      <t>smarthpone?</t>
    </r>
    <r>
      <rPr>
        <sz val="11"/>
        <color theme="1"/>
        <rFont val="Calibri"/>
        <family val="2"/>
        <charset val="238"/>
        <scheme val="minor"/>
      </rPr>
      <t>" with hiperlink to misspelled query results</t>
    </r>
  </si>
  <si>
    <t>1. Open platform's home page
2. Click on the search bar located at the top of the page
3. Enter first three characters of searched item</t>
  </si>
  <si>
    <t>1. Open platform's home page
2. Click on the "Advanced search" button located under the search bar</t>
  </si>
  <si>
    <t>1. Open platform's home page
2. Click on the "Advanced search" button located under the search bar
3. Enter item's name in the search bar
4. Choose wanted category from the drop-down category list
5. Click "Search" at the bottom of the page</t>
  </si>
  <si>
    <t>1. Open platform's home page
2. Click on the "Advanced search" button located under the search bar
3. Enter item's name in the search bar
4. Choose "Price up" option from the drop-down sorting list
5. Click "Search" at the bottom of the page</t>
  </si>
  <si>
    <t>1. Open platform's home page
2. Click on the "Advanced search" button located under the search bar
3. Enter item's name in the search bar
4. Choose "Rating down" option from the drop-down sorting list
5. Click "Search" at the bottom of the page</t>
  </si>
  <si>
    <t>1. Open platform's home page
2. Click on the "Advanced search" button located under the search bar
3. Enter item's name in the search bar
4. Click on "Show only available" checkbox under the search bar
5. Click "Search" at the bottom of the page</t>
  </si>
  <si>
    <t>1. Open platform's home page
2. Click the "search" button located on the right side of the search bar</t>
  </si>
  <si>
    <t>1. Open platform's home page
2. Click on the search bar located at the top of the page
3. Enter misspelled item's name (e.g. "smarthpone")
4. Click the "search" button located on the right side of the search bar</t>
  </si>
  <si>
    <t>1. Open platform's home page
2. Click on the search bar located at the top of the page
3. Enter query with over 50 characters
4. Click the "search" button located on the right side of the search bar</t>
  </si>
  <si>
    <t>1. Open platform's home page
2. Click on the search bar located at the top of the page
3. Enter query with less than 3 characters
4. Click the "search" button located on the right side of the search bar</t>
  </si>
  <si>
    <t>New order value is shown</t>
  </si>
  <si>
    <t>"Quantity" field turns red, message is shown under the "Quantity" field: "Not enough items in stock"</t>
  </si>
  <si>
    <t>A "*" symbol is shown next to every mandatory field</t>
  </si>
  <si>
    <t>All mandatory fields turns red</t>
  </si>
  <si>
    <t>User is successfully redirected to payment page</t>
  </si>
  <si>
    <t>"Password" field turns red, message is shown under the "Password" field: "Invalid password. Please ensure that your password is longer than 8 characters and contains at least one:
- capital letter
- digit
- special character"</t>
  </si>
  <si>
    <t>"Password" field turns red, message is shown under the "Password" field: "Invalid password. Please ensure that your password has less than 20 characters"</t>
  </si>
  <si>
    <t>"Password" field turns red, message is shown under the "Password" field: "Invalid password. Password field cannot be empty"</t>
  </si>
  <si>
    <t>"Phone number" field turns red, message is shown under the "Phone number" field: "Incorrect format, please enter phone number in XXXXXXXXX format"</t>
  </si>
  <si>
    <t>"Zip code" field turns red, message is shown under the "Zip code" field: "Incorrect format, please enter zip code in XX-XXX format"</t>
  </si>
  <si>
    <t>Cart's value is properly recalculated</t>
  </si>
  <si>
    <t>Shipping cost drops to 0</t>
  </si>
  <si>
    <t>1. After adding item to cart, click on the "Place an order" button at the bottom of the cart page
2. Check if each mandatory field (Name, shipping address, phone number, payment method) is marked with "*" symbol</t>
  </si>
  <si>
    <t>1. Open platform's home page
2. Choose any item and click "Add to cart" button
3. Click "Cart" button located at the top right corner
4. Change the quantity of the items so the total cart value exceeds 100 PLN and click on the "Recalculate" button located under the items list</t>
  </si>
  <si>
    <t>1. Open platform's home page
2. Choose any item and click "Add to cart" button
3. Click "Cart" button located at the top right corner
4. Fill the "Voucher" field with valid code and click on the "Recalculate" button located under the items list</t>
  </si>
  <si>
    <t>Shipping cost change from 9 PLN to 15 PLN</t>
  </si>
  <si>
    <t xml:space="preserve">Confirmation email is sent within 10 seconds </t>
  </si>
  <si>
    <t>After completing payment user is automatically redirected to the "thank you" screen</t>
  </si>
  <si>
    <t>1. Open platform's home page
2. Choose any item and click "Add to cart" button
3. Choose the same item with different characteristic and add it to cart 
4. Click on the "Cart" button located at the top right corner</t>
  </si>
  <si>
    <t>1. Open platform's home page
2. Choose any item and click "Add to cart" button
3. Click on the "Cart" button located at the top right corner
4. Change the quantity of the item to less than the number of items available in stock and click on the "Recalculate" button located under the items list</t>
  </si>
  <si>
    <t>1. Open platform's home page
2. Choose any item and click "Add to cart" button
3. Click on the "Cart" button located at the top right corner
4. Change the quantity of the item to more than the number of items available in stock and click on the "Recalculate" button located under the items list</t>
  </si>
  <si>
    <t>Two separate items are shown in the cart</t>
  </si>
  <si>
    <t>Forbidden character accepted, registration successful</t>
  </si>
  <si>
    <t>Confirmation email sent after 2 minutes</t>
  </si>
  <si>
    <t>Shipping cost is still at 9 PLN</t>
  </si>
  <si>
    <t>A list of suggested items appears after entering first character</t>
  </si>
  <si>
    <t>1. Open platforms home page
2. Click on "Register" button in upper right corner
3. Fill "email address" field with valid data
4. Fill "password" field with valid data
5. Click on the "Register" button below "Password" field</t>
  </si>
  <si>
    <t>1. Open platforms home page
2. Click on "Register" button in upper right corner
3. Fill "email address" field with valid data
4. Fill "password" field with less than 8 characters
5. Click on the "Register" button below "Password" field</t>
  </si>
  <si>
    <t>1. Open platforms home page
2. Click on "Register" button in upper right corner
3. Fill "email address" field with valid data
4. Fill "password" field with "Test12345"
5. Click on the "Register" button below "Password" field</t>
  </si>
  <si>
    <t>1. Open platforms home page
2. Click on "Register" button in upper right corner
3. Fill "email address" field with valid data
4. Fill "password" field with "test1234!"
5. Click on the "Register" button below "Password" field</t>
  </si>
  <si>
    <t>1. Open platforms home page
2. Click on "Register" button in upper right corner
3. Fill "email address" field with valid data
4. Fill "password" field with "TestTest!"
5. Click on the "Register" button below "Password" field</t>
  </si>
  <si>
    <t>Register using valid email address and invalid password (too many characters)</t>
  </si>
  <si>
    <t>"Password" field turns red, message is shown under the "Password" field: "Invalid password. Please ensure that your password doesn't contain forbidden characters. Use only allowed special characters: ! ? [ ] ( ) &lt; &gt; / \ % * @ # $ ^ &amp;"</t>
  </si>
  <si>
    <t>1. Open platforms home page
2. Click on "Sign in" button in upper right corner
3. Fill "email address" field with invalid data
4. Fill "password" field with invalid data
5. Click on the "Sign in" button below "Password" field</t>
  </si>
  <si>
    <t>1. Open platforms home page
2. Click on "Sign in" button in upper right corner
3. Fill "email address" field with valid data
4. Leave "password" field empty
5. Click on the "Sign in" button below "Password" field</t>
  </si>
  <si>
    <t>1. Open platforms home page
2. Click on "Sign in" button in upper right corner
3. Fill "email address" field with valid data
4. Fill "password" field with invalid data
5. Click on the "Sign in" button below "Password" field</t>
  </si>
  <si>
    <t>1. Open platforms home page
2. Click on "Sign in" button in upper right corner
3. Fill "email address" field with invalid data
4. Fill "password" field with valid data
5. Click on the "Sign in" button below "Password" field</t>
  </si>
  <si>
    <t>1. Open platforms home page
2. Click on "Sign in" button in upper right corner
3. Fill "email address" field with valid data
4. Fill "password" field with valid data
5. Click on the "Sign in" button below "Password" field</t>
  </si>
  <si>
    <t>1. Open platforms home page
2. Click on "Register" button in upper right corner
3. Fill "email address" field with "testemail.com"
4. Fill "password" field with valid data
5. Click on the "Register" button below "Password" field</t>
  </si>
  <si>
    <t>1. Open platforms home page
2. Click on "Register" button in upper right corner
3. Fill "email address" field with valid data
4. Leave "password" field empty
5. Click on the "Register" button below "Password" field</t>
  </si>
  <si>
    <r>
      <t>1. Open platforms home page
2. Click on "Register" button in upper right corner
3. Fill "email address" field with valid data
4. Fill "password" field with "Test1234!</t>
    </r>
    <r>
      <rPr>
        <sz val="11"/>
        <color theme="1"/>
        <rFont val="Calibri"/>
        <family val="2"/>
        <charset val="238"/>
      </rPr>
      <t>©"</t>
    </r>
    <r>
      <rPr>
        <sz val="11"/>
        <color theme="1"/>
        <rFont val="Calibri"/>
        <family val="2"/>
        <charset val="238"/>
        <scheme val="minor"/>
      </rPr>
      <t xml:space="preserve">
5. Click on the "Register" button below "Password" field</t>
    </r>
  </si>
  <si>
    <t>1. Open platforms home page
2. Click on "Register" button in upper right corner
3. Fill "email address" field with valid data
4. Fill "password" field with more than 20 characters
5. Click on the "Register" button below "Password" field</t>
  </si>
  <si>
    <t>"Password" field turns red, message is shown under the "email address" field: "Invalid email address format"</t>
  </si>
  <si>
    <t>User entered valid email address</t>
  </si>
  <si>
    <t>1. After adding item to cart, click on the "Place an order" button at the bottom of the cart page
2. Leave mandatory fields empty and click on the "Proceed to payment" button located at the bottom of the page</t>
  </si>
  <si>
    <t>1. After adding item to cart, click on the "Place an order" button at the bottom of the cart page
2. Leave optional fields empty and click on the "Proceed to payment" button located at the bottom of the page</t>
  </si>
  <si>
    <t>1. After adding item to cart, click on the "Place an order" button at the bottom of the cart page
2. Fill the "Phone number" field with incorrect format (e.g. 123-456-789)</t>
  </si>
  <si>
    <t>1. After adding item to cart, click on the "Place an order" button at the bottom of the cart page
2. Fill the "Zip code" field with incorrect format (e.g. 12345)</t>
  </si>
  <si>
    <t>1. Open platform's home page
2. Choose any item and click "Add to cart" button
3. Click "Cart" button located at the top right corner
4. Change the shipping method from "Standard" to "Overnight" and click on the "Recalculate" button located under the items list</t>
  </si>
  <si>
    <t>1. Open platform's home page
2. Choose any item and click "Add to cart" button
3. Click "Cart" button located at the top right corner
4. Choose item's quantity and shipping method and click on the "Place an order" button at the bottom of the cart page
5. Fill all the mandatory fields with valid data and click on the "Proceed to payment" button located at the bottom of the page
6. Complete the payment</t>
  </si>
  <si>
    <t>There are at least 10 iteams avaiable</t>
  </si>
  <si>
    <t>The search bar turns red and a message under the search bar is shown: "Query too long, please enter query with less than 50 characters"</t>
  </si>
  <si>
    <t>The search bar turns red and a message under the search bar is shown: "Query too short, please enter query with more than 2 characters"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</si>
</sst>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charset val="238"/>
      <scheme val="minor"/>
    </font>
    <font>
      <b/>
      <sz val="11"/>
      <color theme="1"/>
      <name val="Calibri"/>
      <family val="2"/>
      <charset val="238"/>
      <scheme val="minor"/>
    </font>
    <font>
      <sz val="8"/>
      <name val="Calibri"/>
      <family val="2"/>
      <charset val="238"/>
      <scheme val="minor"/>
    </font>
    <font>
      <sz val="11"/>
      <color theme="1"/>
      <name val="Calibri"/>
      <family val="2"/>
      <charset val="238"/>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8">
    <xf numFmtId="0" fontId="0" fillId="0" borderId="0" xfId="0"/>
    <xf numFmtId="0" fontId="0" fillId="0" borderId="0" xfId="0" applyAlignment="1"/>
    <xf numFmtId="0" fontId="0" fillId="0" borderId="0" xfId="0" applyBorder="1" applyAlignment="1">
      <alignment horizontal="center"/>
    </xf>
    <xf numFmtId="0" fontId="0" fillId="0" borderId="0" xfId="0" applyBorder="1"/>
    <xf numFmtId="0" fontId="0" fillId="0" borderId="0" xfId="0" applyFont="1"/>
    <xf numFmtId="0" fontId="1" fillId="0" borderId="3" xfId="0" applyFont="1" applyBorder="1" applyAlignment="1">
      <alignment horizontal="left"/>
    </xf>
    <xf numFmtId="0" fontId="1" fillId="0" borderId="3" xfId="0"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1" fillId="0" borderId="5" xfId="0" applyFont="1" applyBorder="1" applyAlignment="1">
      <alignment vertical="center"/>
    </xf>
    <xf numFmtId="0" fontId="0" fillId="0" borderId="3" xfId="0" applyBorder="1" applyAlignment="1">
      <alignment horizontal="left" vertical="center"/>
    </xf>
    <xf numFmtId="0" fontId="1" fillId="0" borderId="3" xfId="0" applyFont="1" applyBorder="1" applyAlignment="1">
      <alignment vertical="center"/>
    </xf>
    <xf numFmtId="0" fontId="0" fillId="0" borderId="6" xfId="0" applyBorder="1" applyAlignment="1">
      <alignment horizontal="left" vertical="center"/>
    </xf>
    <xf numFmtId="0" fontId="1" fillId="0" borderId="4" xfId="0" applyFont="1" applyBorder="1" applyAlignment="1">
      <alignment vertical="center"/>
    </xf>
    <xf numFmtId="164" fontId="0" fillId="0" borderId="1" xfId="0" applyNumberFormat="1" applyBorder="1" applyAlignment="1">
      <alignment horizontal="left" vertical="center"/>
    </xf>
    <xf numFmtId="0" fontId="1" fillId="0" borderId="1" xfId="0" applyFont="1" applyBorder="1" applyAlignment="1">
      <alignment vertical="center"/>
    </xf>
    <xf numFmtId="14" fontId="0" fillId="0" borderId="2" xfId="0" applyNumberFormat="1" applyBorder="1" applyAlignment="1">
      <alignment horizontal="left" vertical="center"/>
    </xf>
    <xf numFmtId="0" fontId="0" fillId="0" borderId="1" xfId="0" applyBorder="1" applyAlignment="1">
      <alignment horizontal="left" vertical="center" wrapText="1"/>
    </xf>
    <xf numFmtId="0" fontId="0" fillId="0" borderId="2" xfId="0" applyBorder="1" applyAlignment="1">
      <alignment horizontal="left" vertical="center"/>
    </xf>
    <xf numFmtId="0" fontId="0" fillId="0" borderId="8" xfId="0" applyBorder="1" applyAlignment="1">
      <alignment horizontal="left" vertical="center"/>
    </xf>
    <xf numFmtId="0" fontId="1" fillId="0" borderId="8" xfId="0" applyFont="1" applyBorder="1" applyAlignment="1">
      <alignment vertical="center"/>
    </xf>
    <xf numFmtId="0" fontId="0" fillId="0" borderId="9" xfId="0" applyBorder="1" applyAlignment="1">
      <alignment horizontal="left" vertical="center"/>
    </xf>
    <xf numFmtId="0" fontId="1" fillId="0" borderId="5" xfId="0" applyFont="1" applyBorder="1" applyAlignment="1">
      <alignment vertical="center" wrapText="1"/>
    </xf>
    <xf numFmtId="0" fontId="0" fillId="0" borderId="3" xfId="0" applyBorder="1" applyAlignment="1">
      <alignment horizontal="left" vertical="center" wrapText="1"/>
    </xf>
    <xf numFmtId="0" fontId="1" fillId="0" borderId="3" xfId="0" applyFont="1" applyBorder="1" applyAlignment="1">
      <alignment vertical="center" wrapText="1"/>
    </xf>
    <xf numFmtId="0" fontId="0" fillId="0" borderId="6" xfId="0" applyBorder="1" applyAlignment="1">
      <alignment horizontal="left" vertical="center" wrapText="1"/>
    </xf>
    <xf numFmtId="0" fontId="1" fillId="0" borderId="4" xfId="0" applyFont="1" applyBorder="1" applyAlignment="1">
      <alignment vertical="center" wrapText="1"/>
    </xf>
    <xf numFmtId="164" fontId="0" fillId="0" borderId="1" xfId="0" applyNumberFormat="1" applyBorder="1" applyAlignment="1">
      <alignment horizontal="left" vertical="center" wrapText="1"/>
    </xf>
    <xf numFmtId="0" fontId="1" fillId="0" borderId="1" xfId="0" applyFont="1" applyBorder="1" applyAlignment="1">
      <alignment vertical="center" wrapText="1"/>
    </xf>
    <xf numFmtId="14" fontId="0" fillId="0" borderId="2" xfId="0" applyNumberFormat="1" applyBorder="1" applyAlignment="1">
      <alignment horizontal="left" vertical="center" wrapText="1"/>
    </xf>
    <xf numFmtId="0" fontId="0" fillId="0" borderId="2" xfId="0" applyBorder="1" applyAlignment="1">
      <alignment horizontal="left" vertical="center" wrapText="1"/>
    </xf>
    <xf numFmtId="0" fontId="1" fillId="0" borderId="7" xfId="0" applyFont="1" applyBorder="1" applyAlignment="1">
      <alignment vertical="center" wrapText="1"/>
    </xf>
    <xf numFmtId="0" fontId="0" fillId="0" borderId="8" xfId="0" applyBorder="1" applyAlignment="1">
      <alignment horizontal="left" vertical="center" wrapText="1"/>
    </xf>
    <xf numFmtId="0" fontId="1" fillId="0" borderId="8" xfId="0" applyFont="1" applyBorder="1" applyAlignment="1">
      <alignment vertical="center" wrapText="1"/>
    </xf>
    <xf numFmtId="0" fontId="0" fillId="0" borderId="9" xfId="0" applyBorder="1" applyAlignment="1">
      <alignment horizontal="left" vertical="center" wrapText="1"/>
    </xf>
    <xf numFmtId="0" fontId="0" fillId="0" borderId="0" xfId="0" applyAlignment="1">
      <alignment horizontal="left" vertical="center" wrapText="1"/>
    </xf>
    <xf numFmtId="0" fontId="3" fillId="0" borderId="0" xfId="0" applyFont="1" applyAlignment="1">
      <alignment horizontal="center" vertical="center" wrapText="1"/>
    </xf>
    <xf numFmtId="0" fontId="3" fillId="0" borderId="0" xfId="0" applyFont="1" applyAlignment="1">
      <alignment horizontal="left" vertical="center" wrapText="1"/>
    </xf>
  </cellXfs>
  <cellStyles count="1">
    <cellStyle name="Normalny" xfId="0" builtinId="0"/>
  </cellStyles>
  <dxfs count="66">
    <dxf>
      <alignment vertical="center" textRotation="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charset val="238"/>
        <scheme val="minor"/>
      </font>
      <alignment vertical="center" textRotation="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charset val="238"/>
        <scheme val="minor"/>
      </font>
      <alignment vertical="center" textRotation="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justifyLastLine="0" shrinkToFit="0" readingOrder="0"/>
    </dxf>
    <dxf>
      <border>
        <bottom style="thin">
          <color indexed="64"/>
        </bottom>
      </border>
    </dxf>
    <dxf>
      <alignment vertical="center" textRotation="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center" vertical="center" textRotation="0" wrapText="1"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border outline="0">
        <top style="thin">
          <color indexed="64"/>
        </top>
      </border>
    </dxf>
    <dxf>
      <alignment horizontal="general" vertic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charset val="238"/>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alignmen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charset val="238"/>
        <scheme val="minor"/>
      </font>
      <alignmen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charset val="238"/>
        <scheme val="minor"/>
      </font>
      <alignmen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wrapText="1" indent="0" justifyLastLine="0" shrinkToFit="0" readingOrder="0"/>
    </dxf>
    <dxf>
      <border>
        <bottom style="thin">
          <color indexed="64"/>
        </bottom>
      </border>
    </dxf>
    <dxf>
      <alignment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wrapText="1" indent="0" justifyLastLine="0" shrinkToFit="0" readingOrder="0"/>
    </dxf>
    <dxf>
      <alignment horizontal="general" vertical="center" textRotation="0" indent="0" justifyLastLine="0" shrinkToFit="0" readingOrder="0"/>
    </dxf>
    <dxf>
      <border outline="0">
        <top style="thin">
          <color indexed="64"/>
        </top>
      </border>
    </dxf>
    <dxf>
      <alignment horizontal="general" vertic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charset val="238"/>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alignment vertical="center" textRotation="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charset val="238"/>
        <scheme val="minor"/>
      </font>
      <alignment vertical="center" textRotation="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charset val="238"/>
        <scheme val="minor"/>
      </font>
      <alignment vertical="center" textRotation="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justifyLastLine="0" shrinkToFit="0" readingOrder="0"/>
    </dxf>
    <dxf>
      <border>
        <bottom style="thin">
          <color indexed="64"/>
        </bottom>
      </border>
    </dxf>
    <dxf>
      <alignment vertical="center" textRotation="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alignment horizontal="general" vertical="center" textRotation="0" indent="0" justifyLastLine="0" shrinkToFit="0" readingOrder="0"/>
    </dxf>
    <dxf>
      <border outline="0">
        <top style="thin">
          <color indexed="64"/>
        </top>
      </border>
    </dxf>
    <dxf>
      <alignment horizontal="general" vertic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charset val="238"/>
        <scheme val="minor"/>
      </font>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4</xdr:col>
      <xdr:colOff>9525</xdr:colOff>
      <xdr:row>0</xdr:row>
      <xdr:rowOff>76200</xdr:rowOff>
    </xdr:from>
    <xdr:to>
      <xdr:col>4</xdr:col>
      <xdr:colOff>2184400</xdr:colOff>
      <xdr:row>3</xdr:row>
      <xdr:rowOff>304800</xdr:rowOff>
    </xdr:to>
    <xdr:pic>
      <xdr:nvPicPr>
        <xdr:cNvPr id="3" name="Obraz 2">
          <a:extLst>
            <a:ext uri="{FF2B5EF4-FFF2-40B4-BE49-F238E27FC236}">
              <a16:creationId xmlns:a16="http://schemas.microsoft.com/office/drawing/2014/main" id="{350183A2-2994-4397-BBAF-389118BE2F9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29225" y="76200"/>
          <a:ext cx="1905000" cy="800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9525</xdr:colOff>
      <xdr:row>0</xdr:row>
      <xdr:rowOff>76200</xdr:rowOff>
    </xdr:from>
    <xdr:to>
      <xdr:col>4</xdr:col>
      <xdr:colOff>2184400</xdr:colOff>
      <xdr:row>3</xdr:row>
      <xdr:rowOff>292100</xdr:rowOff>
    </xdr:to>
    <xdr:pic>
      <xdr:nvPicPr>
        <xdr:cNvPr id="5" name="Obraz 4">
          <a:extLst>
            <a:ext uri="{FF2B5EF4-FFF2-40B4-BE49-F238E27FC236}">
              <a16:creationId xmlns:a16="http://schemas.microsoft.com/office/drawing/2014/main" id="{FA315EBF-E03C-4C42-9ED0-B0E7CBAA96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29225" y="76200"/>
          <a:ext cx="1905000" cy="800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9525</xdr:colOff>
      <xdr:row>0</xdr:row>
      <xdr:rowOff>76200</xdr:rowOff>
    </xdr:from>
    <xdr:to>
      <xdr:col>4</xdr:col>
      <xdr:colOff>2184400</xdr:colOff>
      <xdr:row>3</xdr:row>
      <xdr:rowOff>304800</xdr:rowOff>
    </xdr:to>
    <xdr:pic>
      <xdr:nvPicPr>
        <xdr:cNvPr id="3" name="Obraz 2">
          <a:extLst>
            <a:ext uri="{FF2B5EF4-FFF2-40B4-BE49-F238E27FC236}">
              <a16:creationId xmlns:a16="http://schemas.microsoft.com/office/drawing/2014/main" id="{0698014D-B136-4747-8B70-2834861B25B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229225" y="76200"/>
          <a:ext cx="1905000" cy="8001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D49201B-709B-4310-B925-1C8C7916CC43}" name="Tabela1713" displayName="Tabela1713" ref="A6:I21" headerRowDxfId="65" dataDxfId="63" headerRowBorderDxfId="64" tableBorderDxfId="62">
  <autoFilter ref="A6:I21" xr:uid="{FB9A63BF-2C7A-4D93-8806-EB8BF90319D4}"/>
  <tableColumns count="9">
    <tableColumn id="1" xr3:uid="{52B7FA64-A191-4E39-886C-1E65DC869C06}" name="Test Case ID" totalsRowLabel="Suma" dataDxfId="61"/>
    <tableColumn id="2" xr3:uid="{BB00C1F9-1D7D-42B2-94CF-C78BDD9C18B4}" name="Test Case Title" dataDxfId="60"/>
    <tableColumn id="3" xr3:uid="{EDCF9D4E-C43E-4655-B982-B69861711ED5}" name="Priority" dataDxfId="59"/>
    <tableColumn id="4" xr3:uid="{7F181AF5-318F-4732-8BF6-4DE3AA2B614E}" name="Pre-condition" dataDxfId="58"/>
    <tableColumn id="5" xr3:uid="{A866D11D-F318-4F07-BDDC-8DFEC27CEE0B}" name="Test steps" dataDxfId="57"/>
    <tableColumn id="6" xr3:uid="{4AD90E7E-F4ED-42A7-94D0-BC2B1E26FB17}" name="Expected Result" dataDxfId="56"/>
    <tableColumn id="7" xr3:uid="{67501CBB-1C64-45EE-95CE-BF33751DDADD}" name="Post-condition" dataDxfId="55"/>
    <tableColumn id="8" xr3:uid="{DCBC65AC-BE10-4DB1-AFBF-FE639E7107E8}" name="Actual result" dataDxfId="54"/>
    <tableColumn id="9" xr3:uid="{B9A44BEF-2DB3-406B-9ED6-CD952B4D98BA}" name="Status" totalsRowFunction="count" dataDxfId="5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39F0AB2-7222-4F68-BB0A-020291254973}" name="Tabela5814" displayName="Tabela5814" ref="A1:D4" totalsRowShown="0" headerRowDxfId="52" dataDxfId="50" headerRowBorderDxfId="51" tableBorderDxfId="49" totalsRowBorderDxfId="48">
  <tableColumns count="4">
    <tableColumn id="1" xr3:uid="{4AC29510-813F-4C78-A273-27A29AC1FA99}" name="Project Name:" dataDxfId="47"/>
    <tableColumn id="2" xr3:uid="{4821FD80-D623-4F8F-856B-65EEE9AF0962}" name="Ecommerce Platform" dataDxfId="46"/>
    <tableColumn id="3" xr3:uid="{01F79C01-7914-486A-B09E-7A5D5E70C7E8}" name="Created by:" dataDxfId="45"/>
    <tableColumn id="4" xr3:uid="{942A573E-0A2D-4AC1-B8A6-727A22567936}" name="Maciej Roszkowski" dataDxfId="44"/>
  </tableColumns>
  <tableStyleInfo name="TableStyleLight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5A56E6-D45E-4136-AADB-451C52E06795}" name="Tabela1" displayName="Tabela1" ref="A6:I18" headerRowDxfId="43" dataDxfId="41" headerRowBorderDxfId="42" tableBorderDxfId="40">
  <autoFilter ref="A6:I18" xr:uid="{5C92B0CE-4881-4BC3-9EA3-AC96308F080C}"/>
  <tableColumns count="9">
    <tableColumn id="1" xr3:uid="{BBF9D68F-BCDE-4AB0-A7DD-15D201F03911}" name="Test Case ID" totalsRowLabel="Suma" dataDxfId="39"/>
    <tableColumn id="2" xr3:uid="{FAA405CA-7A60-4B99-AAAA-8997E3ECA402}" name="Test Case Title" dataDxfId="38"/>
    <tableColumn id="3" xr3:uid="{AEA1AEDB-AFB3-4649-B888-B3D4119B85E7}" name="Priority" dataDxfId="37"/>
    <tableColumn id="4" xr3:uid="{1AB56884-3052-47C1-95AA-5011FDEFDC08}" name="Pre-condition" dataDxfId="36"/>
    <tableColumn id="5" xr3:uid="{94CBB2B9-87F6-41D1-AD27-42653747A7E9}" name="Test steps" dataDxfId="35"/>
    <tableColumn id="6" xr3:uid="{8F7C7EA5-6355-48BA-B5BF-B08D814BAF04}" name="Expected Result" dataDxfId="34"/>
    <tableColumn id="7" xr3:uid="{F4104AD4-5C1D-481C-8748-77D3B4565C79}" name="Post-condition" dataDxfId="33"/>
    <tableColumn id="8" xr3:uid="{6FA99ED4-BAE0-43C7-BD49-F890BD1835F1}" name="Actual result" dataDxfId="32"/>
    <tableColumn id="9" xr3:uid="{1ACB7CE5-EDFA-4516-9D75-92BC66DEF76C}" name="Status" totalsRowFunction="count"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AFFD326-3055-4889-8674-ECBF99A93946}" name="Tabela5" displayName="Tabela5" ref="A1:D4" totalsRowShown="0" headerRowDxfId="30" dataDxfId="28" headerRowBorderDxfId="29" tableBorderDxfId="27" totalsRowBorderDxfId="26">
  <autoFilter ref="A1:D4" xr:uid="{79B73C56-32C5-4C78-BCB6-23C3C960D970}">
    <filterColumn colId="0" hiddenButton="1"/>
    <filterColumn colId="1" hiddenButton="1"/>
    <filterColumn colId="2" hiddenButton="1"/>
    <filterColumn colId="3" hiddenButton="1"/>
  </autoFilter>
  <tableColumns count="4">
    <tableColumn id="1" xr3:uid="{58A489F0-9399-49BA-A120-BF1441FF58CA}" name="Project Name:" dataDxfId="25"/>
    <tableColumn id="2" xr3:uid="{3AB79400-23C7-4887-B2A3-295E62683F0E}" name="Ecommerce Platform" dataDxfId="24"/>
    <tableColumn id="3" xr3:uid="{872EEA0C-A154-4E03-A4CD-6A9D7A05289D}" name="Created by:" dataDxfId="23"/>
    <tableColumn id="4" xr3:uid="{BBB4D3E0-AA9F-4B37-9C8B-BB4A9C8A7A48}" name="Maciej Roszkowski" dataDxfId="22"/>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557E061-D138-46AE-B0DA-97B43DA736B8}" name="Tabela17" displayName="Tabela17" ref="A6:I16" headerRowDxfId="21" dataDxfId="19" headerRowBorderDxfId="20" tableBorderDxfId="18">
  <autoFilter ref="A6:I16" xr:uid="{D69AD933-6AFB-4F71-ACEF-072D7106714F}"/>
  <tableColumns count="9">
    <tableColumn id="1" xr3:uid="{0D76ECA3-48A8-48CD-8232-B3600B4054E9}" name="Test Case ID" totalsRowLabel="Suma" dataDxfId="17"/>
    <tableColumn id="2" xr3:uid="{6693E6DC-8A46-42BF-B4BA-254C0D93469B}" name="Test Case Title" dataDxfId="16"/>
    <tableColumn id="3" xr3:uid="{C7F12448-C907-42B0-A07B-3B31D123D02A}" name="Priority" dataDxfId="15"/>
    <tableColumn id="4" xr3:uid="{AA5CF9EC-D62E-4191-99E3-894D8A228C2C}" name="Pre-condition" dataDxfId="14"/>
    <tableColumn id="5" xr3:uid="{74E66E33-FCFD-4FCD-893D-8A5EE3229C8C}" name="Test steps" dataDxfId="13"/>
    <tableColumn id="6" xr3:uid="{50A26D2F-BB01-4FFE-8068-CB7C48B11682}" name="Expected Result" dataDxfId="12"/>
    <tableColumn id="7" xr3:uid="{151B15A0-1ED3-405B-9EDD-E05EF060CFAD}" name="Post-condition" dataDxfId="11"/>
    <tableColumn id="8" xr3:uid="{EAC65ABF-9806-43F9-B00D-F877C28128FF}" name="Actual result" dataDxfId="10"/>
    <tableColumn id="9" xr3:uid="{C847D514-279F-4F90-8710-84E14125354E}" name="Status" totalsRowFunction="count" dataDxfId="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75969A6-B885-4834-B410-5E26561722CF}" name="Tabela58" displayName="Tabela58" ref="A1:D4" totalsRowShown="0" headerRowDxfId="8" dataDxfId="6" headerRowBorderDxfId="7" tableBorderDxfId="5" totalsRowBorderDxfId="4">
  <tableColumns count="4">
    <tableColumn id="1" xr3:uid="{2F17848E-6EC6-479E-9FB7-76051752009C}" name="Project Name:" dataDxfId="3"/>
    <tableColumn id="2" xr3:uid="{090DBCB5-0D6F-48C3-A65C-A3CAD4B28ED8}" name="Ecommerce Platform" dataDxfId="2"/>
    <tableColumn id="3" xr3:uid="{64B86E4C-79F2-4D8D-A270-DC145A5FB7AD}" name="Created by:" dataDxfId="1"/>
    <tableColumn id="4" xr3:uid="{A5387BFB-F3BF-4E5C-8136-19B56E937F1D}" name="Maciej Roszkowski" dataDxfId="0"/>
  </tableColumns>
  <tableStyleInfo name="TableStyleLight16"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D8843-23FA-436F-9690-000044E5FED4}">
  <dimension ref="A1:I21"/>
  <sheetViews>
    <sheetView tabSelected="1" topLeftCell="A12" zoomScaleNormal="100" workbookViewId="0">
      <selection activeCell="E24" sqref="E24"/>
    </sheetView>
  </sheetViews>
  <sheetFormatPr baseColWidth="10" defaultColWidth="8.83203125" defaultRowHeight="15" x14ac:dyDescent="0.2"/>
  <cols>
    <col min="1" max="1" width="18.6640625" customWidth="1"/>
    <col min="2" max="2" width="25" customWidth="1"/>
    <col min="3" max="3" width="16.6640625" customWidth="1"/>
    <col min="4" max="4" width="16.83203125" customWidth="1"/>
    <col min="5" max="5" width="67.33203125" customWidth="1"/>
    <col min="6" max="6" width="35" bestFit="1" customWidth="1"/>
    <col min="7" max="7" width="17.5" bestFit="1" customWidth="1"/>
    <col min="8" max="8" width="16.6640625" bestFit="1" customWidth="1"/>
    <col min="9" max="9" width="7.1640625" bestFit="1" customWidth="1"/>
  </cols>
  <sheetData>
    <row r="1" spans="1:9" x14ac:dyDescent="0.2">
      <c r="A1" s="9" t="s">
        <v>4</v>
      </c>
      <c r="B1" s="10" t="s">
        <v>47</v>
      </c>
      <c r="C1" s="11" t="s">
        <v>3</v>
      </c>
      <c r="D1" s="12" t="s">
        <v>5</v>
      </c>
      <c r="F1" s="2"/>
      <c r="G1" s="2"/>
      <c r="H1" s="1"/>
      <c r="I1" s="3"/>
    </row>
    <row r="2" spans="1:9" x14ac:dyDescent="0.2">
      <c r="A2" s="13" t="s">
        <v>7</v>
      </c>
      <c r="B2" s="14">
        <v>1</v>
      </c>
      <c r="C2" s="15" t="s">
        <v>2</v>
      </c>
      <c r="D2" s="16">
        <f>DATE(2021,4,1)</f>
        <v>44287</v>
      </c>
      <c r="F2" s="2"/>
      <c r="G2" s="2"/>
      <c r="H2" s="1"/>
      <c r="I2" s="3"/>
    </row>
    <row r="3" spans="1:9" ht="16" x14ac:dyDescent="0.2">
      <c r="A3" s="13" t="s">
        <v>6</v>
      </c>
      <c r="B3" s="17" t="s">
        <v>30</v>
      </c>
      <c r="C3" s="15" t="s">
        <v>1</v>
      </c>
      <c r="D3" s="18"/>
      <c r="F3" s="2"/>
      <c r="G3" s="2"/>
      <c r="H3" s="1"/>
      <c r="I3" s="3"/>
    </row>
    <row r="4" spans="1:9" ht="16" x14ac:dyDescent="0.2">
      <c r="A4" s="31" t="s">
        <v>29</v>
      </c>
      <c r="B4" s="19"/>
      <c r="C4" s="20" t="s">
        <v>0</v>
      </c>
      <c r="D4" s="21"/>
      <c r="F4" s="2"/>
      <c r="G4" s="2"/>
      <c r="H4" s="1"/>
      <c r="I4" s="3"/>
    </row>
    <row r="5" spans="1:9" x14ac:dyDescent="0.2">
      <c r="F5" s="3"/>
      <c r="G5" s="3"/>
      <c r="H5" s="3"/>
    </row>
    <row r="6" spans="1:9" x14ac:dyDescent="0.2">
      <c r="A6" s="5" t="s">
        <v>8</v>
      </c>
      <c r="B6" s="6" t="s">
        <v>24</v>
      </c>
      <c r="C6" s="6" t="s">
        <v>9</v>
      </c>
      <c r="D6" s="6" t="s">
        <v>15</v>
      </c>
      <c r="E6" s="5" t="s">
        <v>16</v>
      </c>
      <c r="F6" s="6" t="s">
        <v>17</v>
      </c>
      <c r="G6" s="5" t="s">
        <v>18</v>
      </c>
      <c r="H6" s="6" t="s">
        <v>19</v>
      </c>
      <c r="I6" s="5" t="s">
        <v>20</v>
      </c>
    </row>
    <row r="7" spans="1:9" ht="80" x14ac:dyDescent="0.2">
      <c r="A7" s="7" t="s">
        <v>48</v>
      </c>
      <c r="B7" s="8" t="s">
        <v>31</v>
      </c>
      <c r="C7" s="7" t="s">
        <v>13</v>
      </c>
      <c r="D7" s="8" t="s">
        <v>37</v>
      </c>
      <c r="E7" s="8" t="s">
        <v>160</v>
      </c>
      <c r="F7" s="8" t="s">
        <v>99</v>
      </c>
      <c r="G7" s="8" t="s">
        <v>100</v>
      </c>
      <c r="H7" s="36" t="s">
        <v>38</v>
      </c>
      <c r="I7" s="7" t="s">
        <v>26</v>
      </c>
    </row>
    <row r="8" spans="1:9" ht="128" x14ac:dyDescent="0.2">
      <c r="A8" s="7" t="s">
        <v>49</v>
      </c>
      <c r="B8" s="8" t="s">
        <v>33</v>
      </c>
      <c r="C8" s="8" t="s">
        <v>13</v>
      </c>
      <c r="D8" s="8" t="s">
        <v>37</v>
      </c>
      <c r="E8" s="8" t="s">
        <v>161</v>
      </c>
      <c r="F8" s="8" t="s">
        <v>139</v>
      </c>
      <c r="G8" s="36" t="s">
        <v>38</v>
      </c>
      <c r="H8" s="7" t="s">
        <v>23</v>
      </c>
      <c r="I8" s="8" t="s">
        <v>10</v>
      </c>
    </row>
    <row r="9" spans="1:9" ht="128" x14ac:dyDescent="0.2">
      <c r="A9" s="7" t="s">
        <v>50</v>
      </c>
      <c r="B9" s="8" t="s">
        <v>101</v>
      </c>
      <c r="C9" s="8" t="s">
        <v>13</v>
      </c>
      <c r="D9" s="8" t="s">
        <v>37</v>
      </c>
      <c r="E9" s="8" t="s">
        <v>162</v>
      </c>
      <c r="F9" s="8" t="s">
        <v>139</v>
      </c>
      <c r="G9" s="36" t="s">
        <v>38</v>
      </c>
      <c r="H9" s="7" t="s">
        <v>23</v>
      </c>
      <c r="I9" s="8" t="s">
        <v>10</v>
      </c>
    </row>
    <row r="10" spans="1:9" ht="128" x14ac:dyDescent="0.2">
      <c r="A10" s="7" t="s">
        <v>51</v>
      </c>
      <c r="B10" s="8" t="s">
        <v>35</v>
      </c>
      <c r="C10" s="8" t="s">
        <v>13</v>
      </c>
      <c r="D10" s="8" t="s">
        <v>37</v>
      </c>
      <c r="E10" s="8" t="s">
        <v>163</v>
      </c>
      <c r="F10" s="8" t="s">
        <v>139</v>
      </c>
      <c r="G10" s="36" t="s">
        <v>38</v>
      </c>
      <c r="H10" s="7" t="s">
        <v>23</v>
      </c>
      <c r="I10" s="8" t="s">
        <v>10</v>
      </c>
    </row>
    <row r="11" spans="1:9" ht="128" x14ac:dyDescent="0.2">
      <c r="A11" s="7" t="s">
        <v>52</v>
      </c>
      <c r="B11" s="8" t="s">
        <v>34</v>
      </c>
      <c r="C11" s="8" t="s">
        <v>13</v>
      </c>
      <c r="D11" s="8" t="s">
        <v>37</v>
      </c>
      <c r="E11" s="8" t="s">
        <v>164</v>
      </c>
      <c r="F11" s="8" t="s">
        <v>139</v>
      </c>
      <c r="G11" s="36" t="s">
        <v>38</v>
      </c>
      <c r="H11" s="7" t="s">
        <v>23</v>
      </c>
      <c r="I11" s="8" t="s">
        <v>10</v>
      </c>
    </row>
    <row r="12" spans="1:9" ht="80" x14ac:dyDescent="0.2">
      <c r="A12" s="7" t="s">
        <v>53</v>
      </c>
      <c r="B12" s="8" t="s">
        <v>165</v>
      </c>
      <c r="C12" s="8" t="s">
        <v>13</v>
      </c>
      <c r="D12" s="8" t="s">
        <v>37</v>
      </c>
      <c r="E12" s="8" t="s">
        <v>175</v>
      </c>
      <c r="F12" s="8" t="s">
        <v>140</v>
      </c>
      <c r="G12" s="36" t="s">
        <v>38</v>
      </c>
      <c r="H12" s="7" t="s">
        <v>23</v>
      </c>
      <c r="I12" s="8" t="s">
        <v>10</v>
      </c>
    </row>
    <row r="13" spans="1:9" ht="96" x14ac:dyDescent="0.2">
      <c r="A13" s="7" t="s">
        <v>54</v>
      </c>
      <c r="B13" s="8" t="s">
        <v>39</v>
      </c>
      <c r="C13" s="8" t="s">
        <v>13</v>
      </c>
      <c r="D13" s="8" t="s">
        <v>37</v>
      </c>
      <c r="E13" s="8" t="s">
        <v>174</v>
      </c>
      <c r="F13" s="8" t="s">
        <v>166</v>
      </c>
      <c r="G13" s="36" t="s">
        <v>38</v>
      </c>
      <c r="H13" s="8" t="s">
        <v>156</v>
      </c>
      <c r="I13" s="8" t="s">
        <v>11</v>
      </c>
    </row>
    <row r="14" spans="1:9" ht="80" x14ac:dyDescent="0.2">
      <c r="A14" s="7" t="s">
        <v>55</v>
      </c>
      <c r="B14" s="8" t="s">
        <v>43</v>
      </c>
      <c r="C14" s="8" t="s">
        <v>13</v>
      </c>
      <c r="D14" s="8" t="s">
        <v>37</v>
      </c>
      <c r="E14" s="8" t="s">
        <v>173</v>
      </c>
      <c r="F14" s="8" t="s">
        <v>141</v>
      </c>
      <c r="G14" s="36" t="s">
        <v>38</v>
      </c>
      <c r="H14" s="7" t="s">
        <v>23</v>
      </c>
      <c r="I14" s="8" t="s">
        <v>10</v>
      </c>
    </row>
    <row r="15" spans="1:9" ht="80" x14ac:dyDescent="0.2">
      <c r="A15" s="7" t="s">
        <v>56</v>
      </c>
      <c r="B15" s="8" t="s">
        <v>32</v>
      </c>
      <c r="C15" s="8" t="s">
        <v>13</v>
      </c>
      <c r="D15" s="36" t="s">
        <v>38</v>
      </c>
      <c r="E15" s="8" t="s">
        <v>172</v>
      </c>
      <c r="F15" s="8" t="s">
        <v>176</v>
      </c>
      <c r="G15" s="36" t="s">
        <v>38</v>
      </c>
      <c r="H15" s="7" t="s">
        <v>23</v>
      </c>
      <c r="I15" s="8" t="s">
        <v>10</v>
      </c>
    </row>
    <row r="16" spans="1:9" ht="32" x14ac:dyDescent="0.2">
      <c r="A16" s="7" t="s">
        <v>57</v>
      </c>
      <c r="B16" s="8" t="s">
        <v>36</v>
      </c>
      <c r="C16" s="8" t="s">
        <v>13</v>
      </c>
      <c r="D16" s="8" t="s">
        <v>177</v>
      </c>
      <c r="E16" s="8" t="s">
        <v>102</v>
      </c>
      <c r="F16" s="8" t="s">
        <v>103</v>
      </c>
      <c r="G16" s="36" t="s">
        <v>38</v>
      </c>
      <c r="H16" s="8" t="s">
        <v>157</v>
      </c>
      <c r="I16" s="8" t="s">
        <v>11</v>
      </c>
    </row>
    <row r="17" spans="1:9" ht="80" x14ac:dyDescent="0.2">
      <c r="A17" s="7" t="s">
        <v>58</v>
      </c>
      <c r="B17" s="8" t="s">
        <v>106</v>
      </c>
      <c r="C17" s="8" t="s">
        <v>13</v>
      </c>
      <c r="D17" s="8" t="s">
        <v>112</v>
      </c>
      <c r="E17" s="8" t="s">
        <v>171</v>
      </c>
      <c r="F17" s="8" t="s">
        <v>104</v>
      </c>
      <c r="G17" s="37" t="s">
        <v>105</v>
      </c>
      <c r="H17" s="7" t="s">
        <v>23</v>
      </c>
      <c r="I17" s="8" t="s">
        <v>10</v>
      </c>
    </row>
    <row r="18" spans="1:9" ht="80" x14ac:dyDescent="0.2">
      <c r="A18" s="7" t="s">
        <v>59</v>
      </c>
      <c r="B18" s="8" t="s">
        <v>107</v>
      </c>
      <c r="C18" s="8" t="s">
        <v>13</v>
      </c>
      <c r="D18" s="8" t="s">
        <v>112</v>
      </c>
      <c r="E18" s="8" t="s">
        <v>170</v>
      </c>
      <c r="F18" s="8" t="s">
        <v>111</v>
      </c>
      <c r="G18" s="36" t="s">
        <v>38</v>
      </c>
      <c r="H18" s="7" t="s">
        <v>23</v>
      </c>
      <c r="I18" s="8" t="s">
        <v>10</v>
      </c>
    </row>
    <row r="19" spans="1:9" ht="80" x14ac:dyDescent="0.2">
      <c r="A19" s="7" t="s">
        <v>60</v>
      </c>
      <c r="B19" s="8" t="s">
        <v>108</v>
      </c>
      <c r="C19" s="8" t="s">
        <v>13</v>
      </c>
      <c r="D19" s="8" t="s">
        <v>112</v>
      </c>
      <c r="E19" s="8" t="s">
        <v>169</v>
      </c>
      <c r="F19" s="8" t="s">
        <v>111</v>
      </c>
      <c r="G19" s="36" t="s">
        <v>38</v>
      </c>
      <c r="H19" s="7" t="s">
        <v>23</v>
      </c>
      <c r="I19" s="8" t="s">
        <v>10</v>
      </c>
    </row>
    <row r="20" spans="1:9" ht="80" x14ac:dyDescent="0.2">
      <c r="A20" s="7" t="s">
        <v>61</v>
      </c>
      <c r="B20" s="8" t="s">
        <v>110</v>
      </c>
      <c r="C20" s="8" t="s">
        <v>13</v>
      </c>
      <c r="D20" s="8" t="s">
        <v>112</v>
      </c>
      <c r="E20" s="8" t="s">
        <v>167</v>
      </c>
      <c r="F20" s="8" t="s">
        <v>111</v>
      </c>
      <c r="G20" s="36" t="s">
        <v>38</v>
      </c>
      <c r="H20" s="7" t="s">
        <v>23</v>
      </c>
      <c r="I20" s="8" t="s">
        <v>10</v>
      </c>
    </row>
    <row r="21" spans="1:9" ht="80" x14ac:dyDescent="0.2">
      <c r="A21" s="7" t="s">
        <v>62</v>
      </c>
      <c r="B21" s="8" t="s">
        <v>109</v>
      </c>
      <c r="C21" s="8" t="s">
        <v>13</v>
      </c>
      <c r="D21" s="8" t="s">
        <v>112</v>
      </c>
      <c r="E21" s="8" t="s">
        <v>168</v>
      </c>
      <c r="F21" s="8" t="s">
        <v>141</v>
      </c>
      <c r="G21" s="36" t="s">
        <v>38</v>
      </c>
      <c r="H21" s="7" t="s">
        <v>23</v>
      </c>
      <c r="I21" s="8" t="s">
        <v>10</v>
      </c>
    </row>
  </sheetData>
  <phoneticPr fontId="2" type="noConversion"/>
  <pageMargins left="0.7" right="0.7" top="0.75" bottom="0.75" header="0.3" footer="0.3"/>
  <pageSetup paperSize="9" orientation="portrait" r:id="rId1"/>
  <drawing r:id="rId2"/>
  <tableParts count="2">
    <tablePart r:id="rId3"/>
    <tablePart r:id="rId4"/>
  </tableParts>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errorTitle="Wrong value!" error="Choose correct value from the list." promptTitle="Choose test case status" xr:uid="{CC16ED05-B093-4869-85D4-824D597A1345}">
          <x14:formula1>
            <xm:f>Lists!$A$1:$A$6</xm:f>
          </x14:formula1>
          <xm:sqref>I7:I21</xm:sqref>
        </x14:dataValidation>
        <x14:dataValidation type="list" errorStyle="information" allowBlank="1" showInputMessage="1" showErrorMessage="1" errorTitle="Wrong value!" error="Choose correct value from the list." promptTitle="Choose priority" xr:uid="{5C3AC0DB-7A18-4BA9-B965-0C4F09F6B42A}">
          <x14:formula1>
            <xm:f>Lists!$B$1:$B$3</xm:f>
          </x14:formula1>
          <xm:sqref>C7:C21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1380-B270-48E2-BA35-79687CC50DAB}">
  <dimension ref="A1:I19"/>
  <sheetViews>
    <sheetView topLeftCell="A11" zoomScaleNormal="100" workbookViewId="0">
      <selection activeCell="M8" sqref="M8"/>
    </sheetView>
  </sheetViews>
  <sheetFormatPr baseColWidth="10" defaultColWidth="8.83203125" defaultRowHeight="15" x14ac:dyDescent="0.2"/>
  <cols>
    <col min="1" max="1" width="18.6640625" customWidth="1"/>
    <col min="2" max="2" width="25.1640625" bestFit="1" customWidth="1"/>
    <col min="3" max="3" width="16.6640625" customWidth="1"/>
    <col min="4" max="4" width="17" customWidth="1"/>
    <col min="5" max="5" width="67.33203125" customWidth="1"/>
    <col min="6" max="6" width="34.5" bestFit="1" customWidth="1"/>
    <col min="7" max="7" width="17.33203125" bestFit="1" customWidth="1"/>
    <col min="8" max="8" width="16" bestFit="1" customWidth="1"/>
    <col min="9" max="9" width="8.33203125" bestFit="1" customWidth="1"/>
  </cols>
  <sheetData>
    <row r="1" spans="1:9" ht="16" x14ac:dyDescent="0.2">
      <c r="A1" s="22" t="s">
        <v>4</v>
      </c>
      <c r="B1" s="23" t="s">
        <v>47</v>
      </c>
      <c r="C1" s="24" t="s">
        <v>3</v>
      </c>
      <c r="D1" s="25" t="s">
        <v>5</v>
      </c>
      <c r="F1" s="2"/>
      <c r="G1" s="2"/>
      <c r="H1" s="1"/>
      <c r="I1" s="3"/>
    </row>
    <row r="2" spans="1:9" ht="16" x14ac:dyDescent="0.2">
      <c r="A2" s="26" t="s">
        <v>7</v>
      </c>
      <c r="B2" s="27">
        <v>1</v>
      </c>
      <c r="C2" s="28" t="s">
        <v>2</v>
      </c>
      <c r="D2" s="29">
        <f>DATE(2021,4,1)</f>
        <v>44287</v>
      </c>
      <c r="F2" s="2"/>
      <c r="G2" s="2"/>
      <c r="H2" s="1"/>
      <c r="I2" s="3"/>
    </row>
    <row r="3" spans="1:9" ht="16" x14ac:dyDescent="0.2">
      <c r="A3" s="26" t="s">
        <v>6</v>
      </c>
      <c r="B3" s="17" t="s">
        <v>28</v>
      </c>
      <c r="C3" s="28" t="s">
        <v>1</v>
      </c>
      <c r="D3" s="30"/>
      <c r="F3" s="2"/>
      <c r="G3" s="2"/>
      <c r="H3" s="1"/>
      <c r="I3" s="3"/>
    </row>
    <row r="4" spans="1:9" ht="16" x14ac:dyDescent="0.2">
      <c r="A4" s="31" t="s">
        <v>29</v>
      </c>
      <c r="B4" s="32"/>
      <c r="C4" s="33" t="s">
        <v>0</v>
      </c>
      <c r="D4" s="34"/>
      <c r="F4" s="2"/>
      <c r="G4" s="2"/>
      <c r="H4" s="1"/>
      <c r="I4" s="3"/>
    </row>
    <row r="5" spans="1:9" x14ac:dyDescent="0.2">
      <c r="F5" s="3"/>
      <c r="G5" s="3"/>
      <c r="H5" s="3"/>
    </row>
    <row r="6" spans="1:9" x14ac:dyDescent="0.2">
      <c r="A6" s="5" t="s">
        <v>8</v>
      </c>
      <c r="B6" s="6" t="s">
        <v>24</v>
      </c>
      <c r="C6" s="6" t="s">
        <v>9</v>
      </c>
      <c r="D6" s="6" t="s">
        <v>15</v>
      </c>
      <c r="E6" s="5" t="s">
        <v>16</v>
      </c>
      <c r="F6" s="6" t="s">
        <v>17</v>
      </c>
      <c r="G6" s="5" t="s">
        <v>18</v>
      </c>
      <c r="H6" s="6" t="s">
        <v>19</v>
      </c>
      <c r="I6" s="5" t="s">
        <v>20</v>
      </c>
    </row>
    <row r="7" spans="1:9" ht="80" x14ac:dyDescent="0.2">
      <c r="A7" s="7" t="s">
        <v>63</v>
      </c>
      <c r="B7" s="8" t="s">
        <v>40</v>
      </c>
      <c r="C7" s="8" t="s">
        <v>13</v>
      </c>
      <c r="D7" s="8" t="s">
        <v>41</v>
      </c>
      <c r="E7" s="8" t="s">
        <v>153</v>
      </c>
      <c r="F7" s="8" t="s">
        <v>144</v>
      </c>
      <c r="G7" s="8" t="s">
        <v>134</v>
      </c>
      <c r="H7" s="7" t="s">
        <v>23</v>
      </c>
      <c r="I7" s="8" t="s">
        <v>10</v>
      </c>
    </row>
    <row r="8" spans="1:9" ht="80" x14ac:dyDescent="0.2">
      <c r="A8" s="7" t="s">
        <v>64</v>
      </c>
      <c r="B8" s="8" t="s">
        <v>42</v>
      </c>
      <c r="C8" s="8" t="s">
        <v>13</v>
      </c>
      <c r="D8" s="8" t="s">
        <v>41</v>
      </c>
      <c r="E8" s="8" t="s">
        <v>154</v>
      </c>
      <c r="F8" s="8" t="s">
        <v>135</v>
      </c>
      <c r="G8" s="36" t="s">
        <v>38</v>
      </c>
      <c r="H8" s="7" t="s">
        <v>23</v>
      </c>
      <c r="I8" s="8" t="s">
        <v>10</v>
      </c>
    </row>
    <row r="9" spans="1:9" ht="64" x14ac:dyDescent="0.2">
      <c r="A9" s="7" t="s">
        <v>65</v>
      </c>
      <c r="B9" s="8" t="s">
        <v>44</v>
      </c>
      <c r="C9" s="8" t="s">
        <v>14</v>
      </c>
      <c r="D9" s="8" t="s">
        <v>41</v>
      </c>
      <c r="E9" s="8" t="s">
        <v>146</v>
      </c>
      <c r="F9" s="8" t="s">
        <v>136</v>
      </c>
      <c r="G9" s="36" t="s">
        <v>38</v>
      </c>
      <c r="H9" s="36" t="s">
        <v>38</v>
      </c>
      <c r="I9" s="8" t="s">
        <v>26</v>
      </c>
    </row>
    <row r="10" spans="1:9" ht="64" x14ac:dyDescent="0.2">
      <c r="A10" s="7" t="s">
        <v>66</v>
      </c>
      <c r="B10" s="8" t="s">
        <v>45</v>
      </c>
      <c r="C10" s="8" t="s">
        <v>13</v>
      </c>
      <c r="D10" s="8" t="s">
        <v>41</v>
      </c>
      <c r="E10" s="8" t="s">
        <v>178</v>
      </c>
      <c r="F10" s="8" t="s">
        <v>137</v>
      </c>
      <c r="G10" s="36" t="s">
        <v>38</v>
      </c>
      <c r="H10" s="7" t="s">
        <v>23</v>
      </c>
      <c r="I10" s="8" t="s">
        <v>10</v>
      </c>
    </row>
    <row r="11" spans="1:9" ht="64" x14ac:dyDescent="0.2">
      <c r="A11" s="7" t="s">
        <v>67</v>
      </c>
      <c r="B11" s="8" t="s">
        <v>46</v>
      </c>
      <c r="C11" s="8" t="s">
        <v>13</v>
      </c>
      <c r="D11" s="8" t="s">
        <v>41</v>
      </c>
      <c r="E11" s="8" t="s">
        <v>179</v>
      </c>
      <c r="F11" s="8" t="s">
        <v>138</v>
      </c>
      <c r="G11" s="36" t="s">
        <v>38</v>
      </c>
      <c r="H11" s="7" t="s">
        <v>23</v>
      </c>
      <c r="I11" s="8" t="s">
        <v>10</v>
      </c>
    </row>
    <row r="12" spans="1:9" ht="64" x14ac:dyDescent="0.2">
      <c r="A12" s="7" t="s">
        <v>68</v>
      </c>
      <c r="B12" s="8" t="s">
        <v>79</v>
      </c>
      <c r="C12" s="8" t="s">
        <v>13</v>
      </c>
      <c r="D12" s="8" t="s">
        <v>41</v>
      </c>
      <c r="E12" s="8" t="s">
        <v>180</v>
      </c>
      <c r="F12" s="35" t="s">
        <v>142</v>
      </c>
      <c r="G12" s="36" t="s">
        <v>38</v>
      </c>
      <c r="H12" s="7" t="s">
        <v>23</v>
      </c>
      <c r="I12" s="8" t="s">
        <v>10</v>
      </c>
    </row>
    <row r="13" spans="1:9" ht="64" x14ac:dyDescent="0.2">
      <c r="A13" s="7" t="s">
        <v>69</v>
      </c>
      <c r="B13" s="8" t="s">
        <v>78</v>
      </c>
      <c r="C13" s="8" t="s">
        <v>13</v>
      </c>
      <c r="D13" s="8" t="s">
        <v>41</v>
      </c>
      <c r="E13" s="8" t="s">
        <v>181</v>
      </c>
      <c r="F13" s="35" t="s">
        <v>143</v>
      </c>
      <c r="G13" s="36" t="s">
        <v>38</v>
      </c>
      <c r="H13" s="7" t="s">
        <v>23</v>
      </c>
      <c r="I13" s="8" t="s">
        <v>10</v>
      </c>
    </row>
    <row r="14" spans="1:9" ht="80" x14ac:dyDescent="0.2">
      <c r="A14" s="7" t="s">
        <v>70</v>
      </c>
      <c r="B14" s="8" t="s">
        <v>80</v>
      </c>
      <c r="C14" s="8" t="s">
        <v>13</v>
      </c>
      <c r="D14" s="8" t="s">
        <v>41</v>
      </c>
      <c r="E14" s="8" t="s">
        <v>148</v>
      </c>
      <c r="F14" s="8" t="s">
        <v>144</v>
      </c>
      <c r="G14" s="8" t="s">
        <v>134</v>
      </c>
      <c r="H14" s="36" t="s">
        <v>38</v>
      </c>
      <c r="I14" s="8" t="s">
        <v>21</v>
      </c>
    </row>
    <row r="15" spans="1:9" ht="80" x14ac:dyDescent="0.2">
      <c r="A15" s="7" t="s">
        <v>71</v>
      </c>
      <c r="B15" s="8" t="s">
        <v>82</v>
      </c>
      <c r="C15" s="8" t="s">
        <v>13</v>
      </c>
      <c r="D15" s="8" t="s">
        <v>41</v>
      </c>
      <c r="E15" s="8" t="s">
        <v>147</v>
      </c>
      <c r="F15" s="8" t="s">
        <v>144</v>
      </c>
      <c r="G15" s="8" t="s">
        <v>145</v>
      </c>
      <c r="H15" s="8" t="s">
        <v>158</v>
      </c>
      <c r="I15" s="8" t="s">
        <v>11</v>
      </c>
    </row>
    <row r="16" spans="1:9" ht="80" x14ac:dyDescent="0.2">
      <c r="A16" s="7" t="s">
        <v>72</v>
      </c>
      <c r="B16" s="8" t="s">
        <v>81</v>
      </c>
      <c r="C16" s="8" t="s">
        <v>13</v>
      </c>
      <c r="D16" s="8" t="s">
        <v>41</v>
      </c>
      <c r="E16" s="8" t="s">
        <v>182</v>
      </c>
      <c r="F16" s="8" t="s">
        <v>144</v>
      </c>
      <c r="G16" s="8" t="s">
        <v>149</v>
      </c>
      <c r="H16" s="7" t="s">
        <v>23</v>
      </c>
      <c r="I16" s="8" t="s">
        <v>10</v>
      </c>
    </row>
    <row r="17" spans="1:9" ht="128" x14ac:dyDescent="0.2">
      <c r="A17" s="7" t="s">
        <v>73</v>
      </c>
      <c r="B17" s="8" t="s">
        <v>83</v>
      </c>
      <c r="C17" s="8" t="s">
        <v>13</v>
      </c>
      <c r="D17" s="8" t="s">
        <v>41</v>
      </c>
      <c r="E17" s="8" t="s">
        <v>183</v>
      </c>
      <c r="F17" s="8" t="s">
        <v>150</v>
      </c>
      <c r="G17" s="8" t="s">
        <v>151</v>
      </c>
      <c r="H17" s="7" t="s">
        <v>23</v>
      </c>
      <c r="I17" s="8" t="s">
        <v>10</v>
      </c>
    </row>
    <row r="18" spans="1:9" ht="64" x14ac:dyDescent="0.2">
      <c r="A18" s="7" t="s">
        <v>74</v>
      </c>
      <c r="B18" s="8" t="s">
        <v>84</v>
      </c>
      <c r="C18" s="8" t="s">
        <v>13</v>
      </c>
      <c r="D18" s="8" t="s">
        <v>41</v>
      </c>
      <c r="E18" s="8" t="s">
        <v>152</v>
      </c>
      <c r="F18" s="8" t="s">
        <v>155</v>
      </c>
      <c r="G18" s="36" t="s">
        <v>38</v>
      </c>
      <c r="H18" s="7" t="s">
        <v>23</v>
      </c>
      <c r="I18" s="8" t="s">
        <v>10</v>
      </c>
    </row>
    <row r="19" spans="1:9" x14ac:dyDescent="0.2">
      <c r="A19" s="7"/>
      <c r="B19" s="8"/>
      <c r="C19" s="8"/>
      <c r="D19" s="8"/>
      <c r="E19" s="7"/>
      <c r="F19" s="7"/>
      <c r="G19" s="7"/>
      <c r="H19" s="7"/>
      <c r="I19" s="8"/>
    </row>
  </sheetData>
  <phoneticPr fontId="2" type="noConversion"/>
  <pageMargins left="0.7" right="0.7" top="0.75" bottom="0.75" header="0.3" footer="0.3"/>
  <pageSetup paperSize="9" orientation="portrait" r:id="rId1"/>
  <drawing r:id="rId2"/>
  <tableParts count="2">
    <tablePart r:id="rId3"/>
    <tablePart r:id="rId4"/>
  </tableParts>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errorTitle="Wrong value!" error="Choose correct value from the list." promptTitle="Choose priority" xr:uid="{38ADD6AF-9AF3-4DB5-B3D6-FE473EEE9F04}">
          <x14:formula1>
            <xm:f>Lists!$B$1:$B$3</xm:f>
          </x14:formula1>
          <xm:sqref>C7:C18</xm:sqref>
        </x14:dataValidation>
        <x14:dataValidation type="list" errorStyle="information" allowBlank="1" showInputMessage="1" showErrorMessage="1" errorTitle="Wrong value!" error="Choose correct value from the list." promptTitle="Choose test case status" xr:uid="{30E6E158-B054-4AAB-B751-FBF2E3133E0C}">
          <x14:formula1>
            <xm:f>Lists!$A$1:$A$6</xm:f>
          </x14:formula1>
          <xm:sqref>I7:I18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26C69-44F6-40E9-B60D-CE9CB5CAE505}">
  <dimension ref="A1:I21"/>
  <sheetViews>
    <sheetView zoomScaleNormal="100" workbookViewId="0">
      <selection activeCell="M18" sqref="M18"/>
    </sheetView>
  </sheetViews>
  <sheetFormatPr baseColWidth="10" defaultColWidth="8.83203125" defaultRowHeight="15" x14ac:dyDescent="0.2"/>
  <cols>
    <col min="1" max="1" width="18.6640625" customWidth="1"/>
    <col min="2" max="2" width="25" customWidth="1"/>
    <col min="3" max="3" width="16.83203125" customWidth="1"/>
    <col min="4" max="4" width="17.6640625" customWidth="1"/>
    <col min="5" max="5" width="67" customWidth="1"/>
    <col min="6" max="6" width="34.5" customWidth="1"/>
    <col min="7" max="8" width="17.6640625" customWidth="1"/>
    <col min="9" max="9" width="11.83203125" customWidth="1"/>
  </cols>
  <sheetData>
    <row r="1" spans="1:9" x14ac:dyDescent="0.2">
      <c r="A1" s="9" t="s">
        <v>4</v>
      </c>
      <c r="B1" s="10" t="s">
        <v>47</v>
      </c>
      <c r="C1" s="11" t="s">
        <v>3</v>
      </c>
      <c r="D1" s="12" t="s">
        <v>5</v>
      </c>
      <c r="F1" s="2"/>
      <c r="G1" s="2"/>
      <c r="H1" s="1"/>
      <c r="I1" s="3"/>
    </row>
    <row r="2" spans="1:9" x14ac:dyDescent="0.2">
      <c r="A2" s="13" t="s">
        <v>7</v>
      </c>
      <c r="B2" s="14">
        <v>1</v>
      </c>
      <c r="C2" s="15" t="s">
        <v>2</v>
      </c>
      <c r="D2" s="16">
        <f>DATE(2021,4,1)</f>
        <v>44287</v>
      </c>
      <c r="F2" s="2"/>
      <c r="G2" s="2"/>
      <c r="H2" s="1"/>
      <c r="I2" s="3"/>
    </row>
    <row r="3" spans="1:9" ht="16" x14ac:dyDescent="0.2">
      <c r="A3" s="13" t="s">
        <v>6</v>
      </c>
      <c r="B3" s="17" t="s">
        <v>27</v>
      </c>
      <c r="C3" s="15" t="s">
        <v>1</v>
      </c>
      <c r="D3" s="18"/>
      <c r="F3" s="2"/>
      <c r="G3" s="2"/>
      <c r="H3" s="1"/>
      <c r="I3" s="3"/>
    </row>
    <row r="4" spans="1:9" ht="16" x14ac:dyDescent="0.2">
      <c r="A4" s="31" t="s">
        <v>29</v>
      </c>
      <c r="B4" s="19"/>
      <c r="C4" s="20" t="s">
        <v>0</v>
      </c>
      <c r="D4" s="21"/>
      <c r="F4" s="2"/>
      <c r="G4" s="2"/>
      <c r="H4" s="1"/>
      <c r="I4" s="3"/>
    </row>
    <row r="5" spans="1:9" x14ac:dyDescent="0.2">
      <c r="F5" s="3"/>
      <c r="G5" s="3"/>
      <c r="H5" s="3"/>
    </row>
    <row r="6" spans="1:9" x14ac:dyDescent="0.2">
      <c r="A6" s="5" t="s">
        <v>8</v>
      </c>
      <c r="B6" s="6" t="s">
        <v>24</v>
      </c>
      <c r="C6" s="6" t="s">
        <v>9</v>
      </c>
      <c r="D6" s="6" t="s">
        <v>15</v>
      </c>
      <c r="E6" s="5" t="s">
        <v>16</v>
      </c>
      <c r="F6" s="6" t="s">
        <v>17</v>
      </c>
      <c r="G6" s="5" t="s">
        <v>18</v>
      </c>
      <c r="H6" s="6" t="s">
        <v>19</v>
      </c>
      <c r="I6" s="5" t="s">
        <v>20</v>
      </c>
    </row>
    <row r="7" spans="1:9" ht="64" x14ac:dyDescent="0.2">
      <c r="A7" s="7" t="s">
        <v>75</v>
      </c>
      <c r="B7" s="8" t="s">
        <v>94</v>
      </c>
      <c r="C7" s="7" t="s">
        <v>13</v>
      </c>
      <c r="D7" s="36" t="s">
        <v>184</v>
      </c>
      <c r="E7" s="8" t="s">
        <v>124</v>
      </c>
      <c r="F7" s="8" t="s">
        <v>113</v>
      </c>
      <c r="G7" s="36" t="s">
        <v>38</v>
      </c>
      <c r="H7" s="8" t="s">
        <v>159</v>
      </c>
      <c r="I7" s="7" t="s">
        <v>11</v>
      </c>
    </row>
    <row r="8" spans="1:9" ht="32" x14ac:dyDescent="0.2">
      <c r="A8" s="7" t="s">
        <v>76</v>
      </c>
      <c r="B8" s="8" t="s">
        <v>85</v>
      </c>
      <c r="C8" s="7" t="s">
        <v>13</v>
      </c>
      <c r="D8" s="36" t="s">
        <v>38</v>
      </c>
      <c r="E8" s="8" t="s">
        <v>125</v>
      </c>
      <c r="F8" s="8" t="s">
        <v>114</v>
      </c>
      <c r="G8" s="36" t="s">
        <v>38</v>
      </c>
      <c r="H8" s="36" t="s">
        <v>38</v>
      </c>
      <c r="I8" s="7" t="s">
        <v>21</v>
      </c>
    </row>
    <row r="9" spans="1:9" ht="80" x14ac:dyDescent="0.2">
      <c r="A9" s="7" t="s">
        <v>77</v>
      </c>
      <c r="B9" s="8" t="s">
        <v>115</v>
      </c>
      <c r="C9" s="7" t="s">
        <v>13</v>
      </c>
      <c r="D9" s="36" t="s">
        <v>38</v>
      </c>
      <c r="E9" s="8" t="s">
        <v>126</v>
      </c>
      <c r="F9" s="8" t="s">
        <v>118</v>
      </c>
      <c r="G9" s="36" t="s">
        <v>38</v>
      </c>
      <c r="H9" s="7" t="s">
        <v>23</v>
      </c>
      <c r="I9" s="7" t="s">
        <v>10</v>
      </c>
    </row>
    <row r="10" spans="1:9" ht="80" x14ac:dyDescent="0.2">
      <c r="A10" s="7" t="s">
        <v>86</v>
      </c>
      <c r="B10" s="8" t="s">
        <v>116</v>
      </c>
      <c r="C10" s="7" t="s">
        <v>13</v>
      </c>
      <c r="D10" s="36" t="s">
        <v>38</v>
      </c>
      <c r="E10" s="8" t="s">
        <v>127</v>
      </c>
      <c r="F10" s="8" t="s">
        <v>119</v>
      </c>
      <c r="G10" s="36" t="s">
        <v>38</v>
      </c>
      <c r="H10" s="7" t="s">
        <v>23</v>
      </c>
      <c r="I10" s="7" t="s">
        <v>10</v>
      </c>
    </row>
    <row r="11" spans="1:9" ht="80" x14ac:dyDescent="0.2">
      <c r="A11" s="7" t="s">
        <v>87</v>
      </c>
      <c r="B11" s="8" t="s">
        <v>117</v>
      </c>
      <c r="C11" s="7" t="s">
        <v>13</v>
      </c>
      <c r="D11" s="36" t="s">
        <v>38</v>
      </c>
      <c r="E11" s="8" t="s">
        <v>128</v>
      </c>
      <c r="F11" s="8" t="s">
        <v>120</v>
      </c>
      <c r="G11" s="36" t="s">
        <v>38</v>
      </c>
      <c r="H11" s="7" t="s">
        <v>23</v>
      </c>
      <c r="I11" s="7" t="s">
        <v>10</v>
      </c>
    </row>
    <row r="12" spans="1:9" ht="80" x14ac:dyDescent="0.2">
      <c r="A12" s="7" t="s">
        <v>88</v>
      </c>
      <c r="B12" s="8" t="s">
        <v>96</v>
      </c>
      <c r="C12" s="7" t="s">
        <v>13</v>
      </c>
      <c r="D12" s="36" t="s">
        <v>38</v>
      </c>
      <c r="E12" s="8" t="s">
        <v>129</v>
      </c>
      <c r="F12" s="8" t="s">
        <v>121</v>
      </c>
      <c r="G12" s="36" t="s">
        <v>38</v>
      </c>
      <c r="H12" s="7" t="s">
        <v>23</v>
      </c>
      <c r="I12" s="7" t="s">
        <v>10</v>
      </c>
    </row>
    <row r="13" spans="1:9" ht="32" x14ac:dyDescent="0.2">
      <c r="A13" s="7" t="s">
        <v>89</v>
      </c>
      <c r="B13" s="8" t="s">
        <v>93</v>
      </c>
      <c r="C13" s="7" t="s">
        <v>13</v>
      </c>
      <c r="D13" s="36" t="s">
        <v>38</v>
      </c>
      <c r="E13" s="8" t="s">
        <v>130</v>
      </c>
      <c r="F13" s="8" t="s">
        <v>122</v>
      </c>
      <c r="G13" s="36" t="s">
        <v>38</v>
      </c>
      <c r="H13" s="7" t="s">
        <v>23</v>
      </c>
      <c r="I13" s="7" t="s">
        <v>10</v>
      </c>
    </row>
    <row r="14" spans="1:9" ht="80" x14ac:dyDescent="0.2">
      <c r="A14" s="7" t="s">
        <v>90</v>
      </c>
      <c r="B14" s="8" t="s">
        <v>95</v>
      </c>
      <c r="C14" s="7" t="s">
        <v>13</v>
      </c>
      <c r="D14" s="36" t="s">
        <v>38</v>
      </c>
      <c r="E14" s="8" t="s">
        <v>131</v>
      </c>
      <c r="F14" s="8" t="s">
        <v>123</v>
      </c>
      <c r="G14" s="36" t="s">
        <v>38</v>
      </c>
      <c r="H14" s="36" t="s">
        <v>38</v>
      </c>
      <c r="I14" s="7" t="s">
        <v>25</v>
      </c>
    </row>
    <row r="15" spans="1:9" ht="64" x14ac:dyDescent="0.2">
      <c r="A15" s="7" t="s">
        <v>91</v>
      </c>
      <c r="B15" s="8" t="s">
        <v>97</v>
      </c>
      <c r="C15" s="7" t="s">
        <v>13</v>
      </c>
      <c r="D15" s="36" t="s">
        <v>38</v>
      </c>
      <c r="E15" s="8" t="s">
        <v>132</v>
      </c>
      <c r="F15" s="8" t="s">
        <v>185</v>
      </c>
      <c r="G15" s="36" t="s">
        <v>38</v>
      </c>
      <c r="H15" s="7" t="s">
        <v>23</v>
      </c>
      <c r="I15" s="7" t="s">
        <v>10</v>
      </c>
    </row>
    <row r="16" spans="1:9" ht="64" x14ac:dyDescent="0.2">
      <c r="A16" s="7" t="s">
        <v>92</v>
      </c>
      <c r="B16" s="8" t="s">
        <v>98</v>
      </c>
      <c r="C16" s="7" t="s">
        <v>13</v>
      </c>
      <c r="D16" s="36" t="s">
        <v>38</v>
      </c>
      <c r="E16" s="8" t="s">
        <v>133</v>
      </c>
      <c r="F16" s="8" t="s">
        <v>186</v>
      </c>
      <c r="G16" s="36" t="s">
        <v>38</v>
      </c>
      <c r="H16" s="7" t="s">
        <v>23</v>
      </c>
      <c r="I16" s="7" t="s">
        <v>10</v>
      </c>
    </row>
    <row r="17" spans="1:9" x14ac:dyDescent="0.2">
      <c r="A17" s="7"/>
      <c r="B17" s="8"/>
      <c r="C17" s="7"/>
      <c r="D17" s="7"/>
      <c r="E17" s="7"/>
      <c r="F17" s="7"/>
      <c r="G17" s="7"/>
      <c r="H17" s="7"/>
      <c r="I17" s="7"/>
    </row>
    <row r="18" spans="1:9" x14ac:dyDescent="0.2">
      <c r="A18" s="7"/>
      <c r="B18" s="8"/>
      <c r="C18" s="7"/>
      <c r="D18" s="7"/>
      <c r="E18" s="7"/>
      <c r="F18" s="7"/>
      <c r="G18" s="7"/>
      <c r="H18" s="7"/>
      <c r="I18" s="7"/>
    </row>
    <row r="19" spans="1:9" x14ac:dyDescent="0.2">
      <c r="A19" s="7"/>
      <c r="B19" s="8"/>
      <c r="C19" s="7"/>
      <c r="D19" s="7"/>
      <c r="E19" s="7"/>
      <c r="F19" s="7"/>
      <c r="G19" s="7"/>
      <c r="H19" s="7"/>
      <c r="I19" s="7"/>
    </row>
    <row r="20" spans="1:9" x14ac:dyDescent="0.2">
      <c r="A20" s="7"/>
      <c r="B20" s="8"/>
      <c r="C20" s="7"/>
      <c r="D20" s="7"/>
      <c r="E20" s="7"/>
      <c r="F20" s="7"/>
      <c r="G20" s="7"/>
      <c r="H20" s="7"/>
      <c r="I20" s="7"/>
    </row>
    <row r="21" spans="1:9" x14ac:dyDescent="0.2">
      <c r="A21" s="7"/>
      <c r="B21" s="8"/>
      <c r="C21" s="7"/>
      <c r="D21" s="7"/>
      <c r="E21" s="7"/>
      <c r="F21" s="7"/>
      <c r="G21" s="7"/>
      <c r="H21" s="7"/>
      <c r="I21" s="7"/>
    </row>
  </sheetData>
  <phoneticPr fontId="2" type="noConversion"/>
  <pageMargins left="0.7" right="0.7" top="0.75" bottom="0.75" header="0.3" footer="0.3"/>
  <pageSetup paperSize="9" orientation="portrait" r:id="rId1"/>
  <drawing r:id="rId2"/>
  <tableParts count="2">
    <tablePart r:id="rId3"/>
    <tablePart r:id="rId4"/>
  </tableParts>
  <extLst>
    <ext xmlns:x14="http://schemas.microsoft.com/office/spreadsheetml/2009/9/main" uri="{CCE6A557-97BC-4b89-ADB6-D9C93CAAB3DF}">
      <x14:dataValidations xmlns:xm="http://schemas.microsoft.com/office/excel/2006/main" count="2">
        <x14:dataValidation type="list" errorStyle="information" allowBlank="1" showInputMessage="1" showErrorMessage="1" errorTitle="Wrong value!" error="Choose correct value from the list." promptTitle="Choose priority" xr:uid="{2A80EAC5-15BD-4E5F-9480-3F0CC5A6BCC3}">
          <x14:formula1>
            <xm:f>Lists!$B$1:$B$3</xm:f>
          </x14:formula1>
          <xm:sqref>C7:C16</xm:sqref>
        </x14:dataValidation>
        <x14:dataValidation type="list" errorStyle="information" allowBlank="1" showInputMessage="1" showErrorMessage="1" errorTitle="Wrong value!" error="Choose correct value from the list." promptTitle="Choose test case status" xr:uid="{444CEDB9-C3E4-4C28-9E0B-098D3547909F}">
          <x14:formula1>
            <xm:f>Lists!$A$1:$A$6</xm:f>
          </x14:formula1>
          <xm:sqref>I7:I16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476F0-180D-4BC2-8B31-3A753FB2CADC}">
  <dimension ref="A1:B6"/>
  <sheetViews>
    <sheetView workbookViewId="0">
      <selection activeCell="D6" sqref="D6"/>
    </sheetView>
  </sheetViews>
  <sheetFormatPr baseColWidth="10" defaultColWidth="8.83203125" defaultRowHeight="15" x14ac:dyDescent="0.2"/>
  <cols>
    <col min="1" max="1" width="14.5" bestFit="1" customWidth="1"/>
  </cols>
  <sheetData>
    <row r="1" spans="1:2" x14ac:dyDescent="0.2">
      <c r="A1" s="4" t="s">
        <v>10</v>
      </c>
      <c r="B1" s="4" t="s">
        <v>12</v>
      </c>
    </row>
    <row r="2" spans="1:2" x14ac:dyDescent="0.2">
      <c r="A2" s="4" t="s">
        <v>11</v>
      </c>
      <c r="B2" s="4" t="s">
        <v>13</v>
      </c>
    </row>
    <row r="3" spans="1:2" x14ac:dyDescent="0.2">
      <c r="A3" t="s">
        <v>26</v>
      </c>
      <c r="B3" s="4" t="s">
        <v>14</v>
      </c>
    </row>
    <row r="4" spans="1:2" x14ac:dyDescent="0.2">
      <c r="A4" s="4" t="s">
        <v>21</v>
      </c>
    </row>
    <row r="5" spans="1:2" x14ac:dyDescent="0.2">
      <c r="A5" s="4" t="s">
        <v>25</v>
      </c>
    </row>
    <row r="6" spans="1:2" x14ac:dyDescent="0.2">
      <c r="A6" s="4"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Arkusze</vt:lpstr>
      </vt:variant>
      <vt:variant>
        <vt:i4>4</vt:i4>
      </vt:variant>
    </vt:vector>
  </HeadingPairs>
  <TitlesOfParts>
    <vt:vector size="4" baseType="lpstr">
      <vt:lpstr>TestScenarioLogin</vt:lpstr>
      <vt:lpstr>TestScenarioPurchase</vt:lpstr>
      <vt:lpstr>TestScenarioSearch</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Grażyna Marzec</dc:creator>
  <cp:lastModifiedBy>Grażyna Weronika Marzec</cp:lastModifiedBy>
  <dcterms:created xsi:type="dcterms:W3CDTF">2021-03-30T13:47:15Z</dcterms:created>
  <dcterms:modified xsi:type="dcterms:W3CDTF">2021-04-22T19:06:42Z</dcterms:modified>
</cp:coreProperties>
</file>