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3628CD76-11CE-46E8-908C-F7A864D5E15C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1" l="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B14" i="40"/>
  <c r="E14" i="40" s="1"/>
  <c r="B13" i="40"/>
  <c r="E13" i="40" s="1"/>
  <c r="B12" i="40"/>
  <c r="B8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7" i="40" l="1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<sst xmlns="http://schemas.openxmlformats.org/spreadsheetml/2006/main" count="1209" uniqueCount="291">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</sst>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0" xfId="0" applyFont="1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41.799999999999983</c:v>
                </c:pt>
                <c:pt idx="1">
                  <c:v>138.19999999999999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70"/>
  <sheetViews>
    <sheetView tabSelected="1" zoomScale="85" zoomScaleNormal="85" workbookViewId="0">
      <selection activeCell="K150" sqref="K150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1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1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1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1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1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1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0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K26" sqref="K26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78"/>
    </row>
    <row r="2" spans="1:10" x14ac:dyDescent="0.3">
      <c r="A2" s="79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80">
        <v>2</v>
      </c>
      <c r="B3" s="77">
        <v>5.7</v>
      </c>
      <c r="C3" s="77">
        <v>4.8</v>
      </c>
      <c r="D3" s="77">
        <v>4.8</v>
      </c>
      <c r="E3" s="77">
        <f t="shared" ref="E3:E25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9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80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9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80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9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80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9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80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9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80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9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80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9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80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9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80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9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80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9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80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9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80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9">
        <v>25</v>
      </c>
      <c r="B26" s="2"/>
      <c r="C26" s="2"/>
      <c r="D26" s="2"/>
      <c r="E26" s="2"/>
      <c r="G26" s="2"/>
      <c r="H26" s="2"/>
      <c r="I26" s="2"/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</f>
        <v>22.400000000000002</v>
      </c>
      <c r="C8" s="2">
        <f>B8-'Week 24'!B8</f>
        <v>12.400000000000002</v>
      </c>
      <c r="D8" s="2">
        <f>'Week 24'!D8 - B8</f>
        <v>41.799999999999983</v>
      </c>
      <c r="E8" s="2">
        <f>B8+'Week 24'!E8</f>
        <v>138.19999999999999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</f>
        <v>22.400000000000002</v>
      </c>
      <c r="C14" s="2">
        <f>0+6.2+3.8</f>
        <v>10</v>
      </c>
      <c r="D14" s="2">
        <f xml:space="preserve"> B14-C14</f>
        <v>12.400000000000002</v>
      </c>
      <c r="E14" s="25">
        <f>B14+ 'Week 24'!E14</f>
        <v>116.6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2024-02-23T14:36:47Z</dcterms:modified>
</cp:coreProperties>
</file>