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cy Preserving\GPPP\GPPP - new format\14.3.16\All PP-Planner  13.3.16 fixed\All PP-Planner\Privacy Preserving All And MAFS - PP_LAMA\bin\debug\results\"/>
    </mc:Choice>
  </mc:AlternateContent>
  <bookViews>
    <workbookView xWindow="0" yWindow="0" windowWidth="19368" windowHeight="9192" tabRatio="682"/>
  </bookViews>
  <sheets>
    <sheet name=" Coverage" sheetId="10" r:id="rId1"/>
    <sheet name="Time" sheetId="1" r:id="rId2"/>
    <sheet name="Expanded State" sheetId="2" r:id="rId3"/>
    <sheet name="Generated State" sheetId="3" r:id="rId4"/>
    <sheet name="Planning Messages" sheetId="4" r:id="rId5"/>
    <sheet name="Heuristic Messages " sheetId="5" r:id="rId6"/>
    <sheet name="   Actions" sheetId="7" r:id="rId7"/>
    <sheet name="  Makespan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0" l="1"/>
  <c r="H19" i="10" l="1"/>
  <c r="E19" i="10"/>
  <c r="B19" i="10"/>
  <c r="C19" i="10"/>
  <c r="D19" i="10"/>
  <c r="F19" i="10"/>
  <c r="G19" i="10"/>
</calcChain>
</file>

<file path=xl/sharedStrings.xml><?xml version="1.0" encoding="utf-8"?>
<sst xmlns="http://schemas.openxmlformats.org/spreadsheetml/2006/main" count="155" uniqueCount="28">
  <si>
    <t xml:space="preserve">Full Plan Heuristic   skip turn </t>
  </si>
  <si>
    <t xml:space="preserve">Full Plan Heuristic    not skip turn </t>
  </si>
  <si>
    <t>Orginal PP-FF   skip turn</t>
  </si>
  <si>
    <t>Orginal PP-FF   not skip turn</t>
  </si>
  <si>
    <t>Projection FF   skip turn</t>
  </si>
  <si>
    <t>Projection FF   not skip turn</t>
  </si>
  <si>
    <t>TIME</t>
  </si>
  <si>
    <t>blocksworld</t>
  </si>
  <si>
    <t>depot</t>
  </si>
  <si>
    <t>driverlog</t>
  </si>
  <si>
    <t>elevators08</t>
  </si>
  <si>
    <t>logistics00</t>
  </si>
  <si>
    <t>rovers</t>
  </si>
  <si>
    <t>satellites</t>
  </si>
  <si>
    <t>sokoban</t>
  </si>
  <si>
    <t>taxi</t>
  </si>
  <si>
    <t>wireless</t>
  </si>
  <si>
    <t>woodworking08</t>
  </si>
  <si>
    <t>zenotravel</t>
  </si>
  <si>
    <t>Expanded State</t>
  </si>
  <si>
    <t>Planning Messages</t>
  </si>
  <si>
    <t xml:space="preserve">Heuristic Messages </t>
  </si>
  <si>
    <t>Action</t>
  </si>
  <si>
    <t>Coverage</t>
  </si>
  <si>
    <t>Makespan</t>
  </si>
  <si>
    <t>AVG</t>
  </si>
  <si>
    <t xml:space="preserve">Full Plan Heuristic  Using Orginal Private Action </t>
  </si>
  <si>
    <t xml:space="preserve">Projection FF  Using Orginal Private 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</si>
</sst>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Bookman Old Style"/>
      <family val="1"/>
    </font>
    <font>
      <b/>
      <sz val="11"/>
      <name val="Bookman Old Style"/>
      <family val="1"/>
    </font>
    <font>
      <sz val="11"/>
      <name val="Bookman Old Style"/>
      <family val="1"/>
    </font>
    <font>
      <b/>
      <sz val="11"/>
      <color rgb="FFFF0000"/>
      <name val="Bookman Old Style"/>
      <family val="1"/>
    </font>
    <font>
      <sz val="16"/>
      <color rgb="FF9C0006"/>
      <name val="Bookman Old Style"/>
      <family val="1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5" fillId="7" borderId="1" xfId="1" applyFont="1" applyFill="1" applyBorder="1" applyAlignment="1">
      <alignment horizontal="center"/>
    </xf>
    <xf numFmtId="0" fontId="5" fillId="7" borderId="1" xfId="1" applyFont="1" applyFill="1" applyBorder="1"/>
    <xf numFmtId="0" fontId="8" fillId="7" borderId="1" xfId="1" applyFont="1" applyFill="1" applyBorder="1" applyAlignment="1">
      <alignment horizontal="center"/>
    </xf>
    <xf numFmtId="0" fontId="8" fillId="7" borderId="1" xfId="1" applyFont="1" applyFill="1" applyBorder="1"/>
    <xf numFmtId="0" fontId="7" fillId="8" borderId="1" xfId="1" applyFont="1" applyFill="1" applyBorder="1" applyAlignment="1">
      <alignment horizontal="center"/>
    </xf>
    <xf numFmtId="0" fontId="7" fillId="9" borderId="1" xfId="1" applyFont="1" applyFill="1" applyBorder="1" applyAlignment="1">
      <alignment horizontal="center"/>
    </xf>
    <xf numFmtId="0" fontId="7" fillId="9" borderId="1" xfId="1" applyFont="1" applyFill="1" applyBorder="1"/>
    <xf numFmtId="0" fontId="0" fillId="0" borderId="0" xfId="0"/>
    <xf numFmtId="0" fontId="9" fillId="6" borderId="1" xfId="5" applyFont="1" applyBorder="1" applyAlignment="1">
      <alignment horizontal="center"/>
    </xf>
    <xf numFmtId="0" fontId="10" fillId="3" borderId="0" xfId="2" applyFont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8" borderId="1" xfId="1" applyFont="1" applyFill="1" applyBorder="1"/>
    <xf numFmtId="0" fontId="1" fillId="5" borderId="2" xfId="4" applyBorder="1" applyAlignment="1">
      <alignment horizont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5" borderId="2" xfId="4" applyFont="1" applyBorder="1" applyAlignment="1">
      <alignment horizontal="center"/>
    </xf>
    <xf numFmtId="0" fontId="6" fillId="4" borderId="1" xfId="3" applyFont="1" applyBorder="1" applyAlignment="1">
      <alignment horizontal="center" wrapText="1"/>
    </xf>
    <xf numFmtId="0" fontId="6" fillId="4" borderId="1" xfId="3" applyFont="1" applyBorder="1" applyAlignment="1">
      <alignment horizontal="center" vertical="center" wrapText="1"/>
    </xf>
    <xf numFmtId="0" fontId="10" fillId="3" borderId="0" xfId="2" applyFont="1" applyAlignment="1">
      <alignment horizontal="center" wrapText="1"/>
    </xf>
    <xf numFmtId="0" fontId="0" fillId="0" borderId="0" xfId="0" applyAlignment="1">
      <alignment wrapText="1"/>
    </xf>
  </cellXfs>
  <cellStyles count="6">
    <cellStyle name="40% - Accent1" xfId="3" builtinId="31"/>
    <cellStyle name="40% - Accent4" xfId="4" builtinId="43"/>
    <cellStyle name="40% - Accent6" xfId="5" builtinId="5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rightToLeft="1" tabSelected="1" zoomScale="85" zoomScaleNormal="85" workbookViewId="0">
      <selection activeCell="I4" sqref="I4"/>
    </sheetView>
  </sheetViews>
  <sheetFormatPr defaultRowHeight="13.8" x14ac:dyDescent="0.25"/>
  <cols>
    <col min="1" max="1" width="15.69921875" style="8" bestFit="1" customWidth="1"/>
    <col min="2" max="2" width="19.8984375" style="8" customWidth="1"/>
    <col min="3" max="3" width="21.3984375" style="8" customWidth="1"/>
    <col min="4" max="4" width="18.8984375" style="8" customWidth="1"/>
    <col min="5" max="5" width="16.8984375" style="8" customWidth="1"/>
    <col min="6" max="6" width="16.296875" style="8" customWidth="1"/>
    <col min="7" max="7" width="16.69921875" style="8" customWidth="1"/>
    <col min="8" max="8" width="27.09765625" style="8" customWidth="1"/>
    <col min="9" max="9" width="24.8984375" style="8" customWidth="1"/>
    <col min="10" max="16384" width="8.796875" style="8"/>
  </cols>
  <sheetData>
    <row r="2" spans="1:9" ht="22.8" customHeight="1" x14ac:dyDescent="0.35">
      <c r="D2" s="19" t="s">
        <v>23</v>
      </c>
      <c r="E2" s="20"/>
    </row>
    <row r="5" spans="1:9" x14ac:dyDescent="0.25">
      <c r="B5" s="18" t="s">
        <v>0</v>
      </c>
      <c r="C5" s="18" t="s">
        <v>1</v>
      </c>
      <c r="D5" s="17" t="s">
        <v>2</v>
      </c>
      <c r="E5" s="17" t="s">
        <v>3</v>
      </c>
      <c r="F5" s="17" t="s">
        <v>4</v>
      </c>
      <c r="G5" s="17" t="s">
        <v>5</v>
      </c>
      <c r="H5" s="18" t="s">
        <v>26</v>
      </c>
      <c r="I5" s="18" t="s">
        <v>27</v>
      </c>
    </row>
    <row r="6" spans="1:9" x14ac:dyDescent="0.25">
      <c r="B6" s="18"/>
      <c r="C6" s="18"/>
      <c r="D6" s="17"/>
      <c r="E6" s="17"/>
      <c r="F6" s="17"/>
      <c r="G6" s="17"/>
      <c r="H6" s="18"/>
      <c r="I6" s="18"/>
    </row>
    <row r="7" spans="1:9" x14ac:dyDescent="0.25">
      <c r="A7" s="9" t="s">
        <v>7</v>
      </c>
      <c r="B7" s="15">
        <v>20</v>
      </c>
      <c r="C7" s="15">
        <v>20</v>
      </c>
      <c r="D7" s="14">
        <v>13</v>
      </c>
      <c r="E7" s="14">
        <v>13</v>
      </c>
      <c r="F7" s="14">
        <v>13</v>
      </c>
      <c r="G7" s="14">
        <v>13</v>
      </c>
      <c r="H7" s="15">
        <v>20</v>
      </c>
      <c r="I7" s="14">
        <v>13</v>
      </c>
    </row>
    <row r="8" spans="1:9" x14ac:dyDescent="0.25">
      <c r="A8" s="9" t="s">
        <v>8</v>
      </c>
      <c r="B8" s="15">
        <v>18</v>
      </c>
      <c r="C8" s="14">
        <v>16</v>
      </c>
      <c r="D8" s="14">
        <v>16</v>
      </c>
      <c r="E8" s="14">
        <v>16</v>
      </c>
      <c r="F8" s="14">
        <v>16</v>
      </c>
      <c r="G8" s="14">
        <v>16</v>
      </c>
      <c r="H8" s="15">
        <v>18</v>
      </c>
      <c r="I8" s="14">
        <v>16</v>
      </c>
    </row>
    <row r="9" spans="1:9" x14ac:dyDescent="0.25">
      <c r="A9" s="9" t="s">
        <v>9</v>
      </c>
      <c r="B9" s="15">
        <v>19</v>
      </c>
      <c r="C9" s="14">
        <v>15</v>
      </c>
      <c r="D9" s="14">
        <v>16</v>
      </c>
      <c r="E9" s="14">
        <v>16</v>
      </c>
      <c r="F9" s="14">
        <v>18</v>
      </c>
      <c r="G9" s="14">
        <v>17</v>
      </c>
      <c r="H9" s="15">
        <v>19</v>
      </c>
      <c r="I9" s="14">
        <v>14</v>
      </c>
    </row>
    <row r="10" spans="1:9" x14ac:dyDescent="0.25">
      <c r="A10" s="9" t="s">
        <v>10</v>
      </c>
      <c r="B10" s="15">
        <v>20</v>
      </c>
      <c r="C10" s="15">
        <v>20</v>
      </c>
      <c r="D10" s="15">
        <v>20</v>
      </c>
      <c r="E10" s="15">
        <v>20</v>
      </c>
      <c r="F10" s="14">
        <v>19</v>
      </c>
      <c r="G10" s="15">
        <v>20</v>
      </c>
      <c r="H10" s="14">
        <v>16</v>
      </c>
      <c r="I10" s="14">
        <v>17</v>
      </c>
    </row>
    <row r="11" spans="1:9" x14ac:dyDescent="0.25">
      <c r="A11" s="9" t="s">
        <v>11</v>
      </c>
      <c r="B11" s="15">
        <v>20</v>
      </c>
      <c r="C11" s="15">
        <v>20</v>
      </c>
      <c r="D11" s="15">
        <v>20</v>
      </c>
      <c r="E11" s="15">
        <v>20</v>
      </c>
      <c r="F11" s="15">
        <v>20</v>
      </c>
      <c r="G11" s="15">
        <v>20</v>
      </c>
      <c r="H11" s="15">
        <v>20</v>
      </c>
      <c r="I11" s="14">
        <v>18</v>
      </c>
    </row>
    <row r="12" spans="1:9" x14ac:dyDescent="0.25">
      <c r="A12" s="9" t="s">
        <v>12</v>
      </c>
      <c r="B12" s="15">
        <v>20</v>
      </c>
      <c r="C12" s="14">
        <v>17</v>
      </c>
      <c r="D12" s="15">
        <v>20</v>
      </c>
      <c r="E12" s="15">
        <v>20</v>
      </c>
      <c r="F12" s="15">
        <v>20</v>
      </c>
      <c r="G12" s="15">
        <v>20</v>
      </c>
      <c r="H12" s="14">
        <v>18</v>
      </c>
      <c r="I12" s="14">
        <v>10</v>
      </c>
    </row>
    <row r="13" spans="1:9" x14ac:dyDescent="0.25">
      <c r="A13" s="9" t="s">
        <v>13</v>
      </c>
      <c r="B13" s="15">
        <v>20</v>
      </c>
      <c r="C13" s="14">
        <v>17</v>
      </c>
      <c r="D13" s="15">
        <v>20</v>
      </c>
      <c r="E13" s="15">
        <v>20</v>
      </c>
      <c r="F13" s="15">
        <v>20</v>
      </c>
      <c r="G13" s="15">
        <v>20</v>
      </c>
      <c r="H13" s="14">
        <v>3</v>
      </c>
      <c r="I13" s="14">
        <v>6</v>
      </c>
    </row>
    <row r="14" spans="1:9" x14ac:dyDescent="0.25">
      <c r="A14" s="9" t="s">
        <v>14</v>
      </c>
      <c r="B14" s="15">
        <v>18</v>
      </c>
      <c r="C14" s="14">
        <v>15</v>
      </c>
      <c r="D14" s="14">
        <v>13</v>
      </c>
      <c r="E14" s="14">
        <v>12</v>
      </c>
      <c r="F14" s="14">
        <v>13</v>
      </c>
      <c r="G14" s="14">
        <v>12</v>
      </c>
      <c r="H14" s="15">
        <v>18</v>
      </c>
      <c r="I14" s="14">
        <v>13</v>
      </c>
    </row>
    <row r="15" spans="1:9" x14ac:dyDescent="0.25">
      <c r="A15" s="9" t="s">
        <v>15</v>
      </c>
      <c r="B15" s="15">
        <v>20</v>
      </c>
      <c r="C15" s="15">
        <v>20</v>
      </c>
      <c r="D15" s="15">
        <v>20</v>
      </c>
      <c r="E15" s="15">
        <v>20</v>
      </c>
      <c r="F15" s="15">
        <v>20</v>
      </c>
      <c r="G15" s="15">
        <v>20</v>
      </c>
      <c r="H15" s="15">
        <v>20</v>
      </c>
      <c r="I15" s="15">
        <v>20</v>
      </c>
    </row>
    <row r="16" spans="1:9" x14ac:dyDescent="0.25">
      <c r="A16" s="9" t="s">
        <v>16</v>
      </c>
      <c r="B16" s="15">
        <v>7</v>
      </c>
      <c r="C16" s="14">
        <v>4</v>
      </c>
      <c r="D16" s="14">
        <v>2</v>
      </c>
      <c r="E16" s="14">
        <v>2</v>
      </c>
      <c r="F16" s="14">
        <v>2</v>
      </c>
      <c r="G16" s="14">
        <v>2</v>
      </c>
      <c r="H16" s="14">
        <v>2</v>
      </c>
      <c r="I16" s="14">
        <v>2</v>
      </c>
    </row>
    <row r="17" spans="1:9" x14ac:dyDescent="0.25">
      <c r="A17" s="9" t="s">
        <v>17</v>
      </c>
      <c r="B17" s="15">
        <v>20</v>
      </c>
      <c r="C17" s="14">
        <v>12</v>
      </c>
      <c r="D17" s="15">
        <v>20</v>
      </c>
      <c r="E17" s="15">
        <v>20</v>
      </c>
      <c r="F17" s="15">
        <v>20</v>
      </c>
      <c r="G17" s="15">
        <v>20</v>
      </c>
      <c r="H17" s="15">
        <v>20</v>
      </c>
      <c r="I17" s="15">
        <v>20</v>
      </c>
    </row>
    <row r="18" spans="1:9" x14ac:dyDescent="0.25">
      <c r="A18" s="9" t="s">
        <v>18</v>
      </c>
      <c r="B18" s="15">
        <v>20</v>
      </c>
      <c r="C18" s="14">
        <v>14</v>
      </c>
      <c r="D18" s="14">
        <v>19</v>
      </c>
      <c r="E18" s="14">
        <v>18</v>
      </c>
      <c r="F18" s="15">
        <v>20</v>
      </c>
      <c r="G18" s="14">
        <v>17</v>
      </c>
      <c r="H18" s="14">
        <v>12</v>
      </c>
      <c r="I18" s="14">
        <v>13</v>
      </c>
    </row>
    <row r="19" spans="1:9" x14ac:dyDescent="0.25">
      <c r="A19" s="13" t="s">
        <v>25</v>
      </c>
      <c r="B19" s="16">
        <f>SUM(B7:B18)</f>
        <v>222</v>
      </c>
      <c r="C19" s="13">
        <f t="shared" ref="C19:I19" si="0">SUM(C7:C18)</f>
        <v>190</v>
      </c>
      <c r="D19" s="13">
        <f t="shared" si="0"/>
        <v>199</v>
      </c>
      <c r="E19" s="13">
        <f t="shared" si="0"/>
        <v>197</v>
      </c>
      <c r="F19" s="13">
        <f t="shared" si="0"/>
        <v>201</v>
      </c>
      <c r="G19" s="13">
        <f t="shared" si="0"/>
        <v>197</v>
      </c>
      <c r="H19" s="13">
        <f t="shared" si="0"/>
        <v>186</v>
      </c>
      <c r="I19" s="13">
        <f t="shared" si="0"/>
        <v>162</v>
      </c>
    </row>
  </sheetData>
  <mergeCells count="9">
    <mergeCell ref="I5:I6"/>
    <mergeCell ref="G5:G6"/>
    <mergeCell ref="H5:H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rightToLeft="1" workbookViewId="0">
      <selection activeCell="C14" sqref="C14:D14"/>
    </sheetView>
  </sheetViews>
  <sheetFormatPr defaultRowHeight="13.8" x14ac:dyDescent="0.25"/>
  <cols>
    <col min="1" max="1" width="19.5" customWidth="1"/>
    <col min="2" max="2" width="16" bestFit="1" customWidth="1"/>
    <col min="3" max="3" width="18.69921875" customWidth="1"/>
    <col min="4" max="4" width="14.3984375" customWidth="1"/>
    <col min="5" max="5" width="13.69921875" customWidth="1"/>
    <col min="6" max="6" width="13.8984375" customWidth="1"/>
    <col min="7" max="7" width="14.3984375" customWidth="1"/>
  </cols>
  <sheetData>
    <row r="2" spans="1:7" ht="20.399999999999999" x14ac:dyDescent="0.35">
      <c r="D2" s="10" t="s">
        <v>6</v>
      </c>
    </row>
    <row r="5" spans="1:7" x14ac:dyDescent="0.25">
      <c r="B5" s="18" t="s">
        <v>0</v>
      </c>
      <c r="C5" s="18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25">
      <c r="B6" s="18"/>
      <c r="C6" s="18"/>
      <c r="D6" s="17"/>
      <c r="E6" s="17"/>
      <c r="F6" s="17"/>
      <c r="G6" s="17"/>
    </row>
    <row r="7" spans="1:7" x14ac:dyDescent="0.25">
      <c r="A7" s="9" t="s">
        <v>7</v>
      </c>
      <c r="B7" s="6">
        <v>10.481625992307691</v>
      </c>
      <c r="C7" s="3">
        <v>107.22479924615385</v>
      </c>
      <c r="D7" s="4">
        <v>85.710990846153862</v>
      </c>
      <c r="E7" s="3">
        <v>90.77500649230771</v>
      </c>
      <c r="F7" s="4">
        <v>106.0357497</v>
      </c>
      <c r="G7" s="4">
        <v>114.32051475384614</v>
      </c>
    </row>
    <row r="8" spans="1:7" x14ac:dyDescent="0.25">
      <c r="A8" s="9" t="s">
        <v>8</v>
      </c>
      <c r="B8" s="6">
        <v>27.446839773333334</v>
      </c>
      <c r="C8" s="3">
        <v>315.45572457999998</v>
      </c>
      <c r="D8" s="4">
        <v>76.187880026666662</v>
      </c>
      <c r="E8" s="3">
        <v>78.14188102</v>
      </c>
      <c r="F8" s="4">
        <v>96.857326753333325</v>
      </c>
      <c r="G8" s="4">
        <v>97.096206333333342</v>
      </c>
    </row>
    <row r="9" spans="1:7" x14ac:dyDescent="0.25">
      <c r="A9" s="9" t="s">
        <v>9</v>
      </c>
      <c r="B9" s="3">
        <v>6.4186707866666675</v>
      </c>
      <c r="C9" s="3">
        <v>63.523695806666673</v>
      </c>
      <c r="D9" s="4">
        <v>111.08460187333334</v>
      </c>
      <c r="E9" s="3">
        <v>78.74661562</v>
      </c>
      <c r="F9" s="7">
        <v>2.6343964333333334</v>
      </c>
      <c r="G9" s="4">
        <v>2.8297473933333332</v>
      </c>
    </row>
    <row r="10" spans="1:7" x14ac:dyDescent="0.25">
      <c r="A10" s="9" t="s">
        <v>10</v>
      </c>
      <c r="B10" s="6">
        <v>18.333889268421057</v>
      </c>
      <c r="C10" s="3">
        <v>446.87776264736846</v>
      </c>
      <c r="D10" s="4">
        <v>26.887035642105264</v>
      </c>
      <c r="E10" s="3">
        <v>31.021448673684212</v>
      </c>
      <c r="F10" s="4">
        <v>96.659664626315788</v>
      </c>
      <c r="G10" s="4">
        <v>65.714586852631584</v>
      </c>
    </row>
    <row r="11" spans="1:7" x14ac:dyDescent="0.25">
      <c r="A11" s="9" t="s">
        <v>11</v>
      </c>
      <c r="B11" s="3">
        <v>14.783622763157897</v>
      </c>
      <c r="C11" s="3">
        <v>341.69235615789472</v>
      </c>
      <c r="D11" s="7">
        <v>1.9050938736842107</v>
      </c>
      <c r="E11" s="3">
        <v>1.9408674947368421</v>
      </c>
      <c r="F11" s="7">
        <v>1.8910754789473685</v>
      </c>
      <c r="G11" s="4">
        <v>2.0271206105263162</v>
      </c>
    </row>
    <row r="12" spans="1:7" x14ac:dyDescent="0.25">
      <c r="A12" s="9" t="s">
        <v>12</v>
      </c>
      <c r="B12" s="6">
        <v>13.738265984210527</v>
      </c>
      <c r="C12" s="3">
        <v>604.11238265263171</v>
      </c>
      <c r="D12" s="4">
        <v>37.154813047368421</v>
      </c>
      <c r="E12" s="3">
        <v>37.794656821052634</v>
      </c>
      <c r="F12" s="4">
        <v>87.483176594736847</v>
      </c>
      <c r="G12" s="4">
        <v>59.196555163157896</v>
      </c>
    </row>
    <row r="13" spans="1:7" x14ac:dyDescent="0.25">
      <c r="A13" s="9" t="s">
        <v>13</v>
      </c>
      <c r="B13" s="3">
        <v>45.328856376470583</v>
      </c>
      <c r="C13" s="3">
        <v>530.80683611176482</v>
      </c>
      <c r="D13" s="7">
        <v>14.337742947058825</v>
      </c>
      <c r="E13" s="3">
        <v>19.400061382352941</v>
      </c>
      <c r="F13" s="4">
        <v>22.50534642352941</v>
      </c>
      <c r="G13" s="4">
        <v>35.449324952941176</v>
      </c>
    </row>
    <row r="14" spans="1:7" x14ac:dyDescent="0.25">
      <c r="A14" s="9" t="s">
        <v>14</v>
      </c>
      <c r="B14" s="6">
        <v>15.036086675000002</v>
      </c>
      <c r="C14" s="3">
        <v>271.50436610833333</v>
      </c>
      <c r="D14" s="4">
        <v>133.22449618333334</v>
      </c>
      <c r="E14" s="3">
        <v>132.47920223333333</v>
      </c>
      <c r="F14" s="4">
        <v>142.10065760833331</v>
      </c>
      <c r="G14" s="4">
        <v>138.34725784999998</v>
      </c>
    </row>
    <row r="15" spans="1:7" x14ac:dyDescent="0.25">
      <c r="A15" s="9" t="s">
        <v>15</v>
      </c>
      <c r="B15" s="3">
        <v>15.556188200000003</v>
      </c>
      <c r="C15" s="3">
        <v>212.07352665500002</v>
      </c>
      <c r="D15" s="7">
        <v>0.70573654000000008</v>
      </c>
      <c r="E15" s="6">
        <v>0.73397844499999998</v>
      </c>
      <c r="F15" s="7">
        <v>0.68</v>
      </c>
      <c r="G15" s="7">
        <v>0.69</v>
      </c>
    </row>
    <row r="16" spans="1:7" x14ac:dyDescent="0.25">
      <c r="A16" s="9" t="s">
        <v>16</v>
      </c>
      <c r="B16" s="3">
        <v>3.13212125</v>
      </c>
      <c r="C16" s="3">
        <v>119.27651915</v>
      </c>
      <c r="D16" s="4">
        <v>0.94579049999999998</v>
      </c>
      <c r="E16" s="3">
        <v>0.94079050000000009</v>
      </c>
      <c r="F16" s="7">
        <v>0.5481571999999999</v>
      </c>
      <c r="G16" s="7">
        <v>0.5424796999999999</v>
      </c>
    </row>
    <row r="17" spans="1:7" x14ac:dyDescent="0.25">
      <c r="A17" s="9" t="s">
        <v>17</v>
      </c>
      <c r="B17" s="6">
        <v>39.132846408333336</v>
      </c>
      <c r="C17" s="3">
        <v>548.24473099999989</v>
      </c>
      <c r="D17" s="4">
        <v>83.283876941666662</v>
      </c>
      <c r="E17" s="3">
        <v>91.97290864999998</v>
      </c>
      <c r="F17" s="4">
        <v>97.444474733333337</v>
      </c>
      <c r="G17" s="4">
        <v>86.309412616666677</v>
      </c>
    </row>
    <row r="18" spans="1:7" x14ac:dyDescent="0.25">
      <c r="A18" s="9" t="s">
        <v>18</v>
      </c>
      <c r="B18" s="6">
        <v>13.027976200000001</v>
      </c>
      <c r="C18" s="3">
        <v>345.97928194000002</v>
      </c>
      <c r="D18" s="4">
        <v>23.964431793333333</v>
      </c>
      <c r="E18" s="3">
        <v>30.40110326666667</v>
      </c>
      <c r="F18" s="4">
        <v>19.153700546666666</v>
      </c>
      <c r="G18" s="4">
        <v>45.662428433333339</v>
      </c>
    </row>
  </sheetData>
  <mergeCells count="6">
    <mergeCell ref="G5:G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rightToLeft="1" workbookViewId="0">
      <selection activeCell="D15" sqref="D15"/>
    </sheetView>
  </sheetViews>
  <sheetFormatPr defaultRowHeight="13.8" x14ac:dyDescent="0.25"/>
  <cols>
    <col min="1" max="1" width="15.69921875" bestFit="1" customWidth="1"/>
    <col min="2" max="2" width="19.8984375" customWidth="1"/>
    <col min="3" max="3" width="21.3984375" customWidth="1"/>
    <col min="4" max="4" width="18.8984375" customWidth="1"/>
    <col min="5" max="5" width="16.8984375" customWidth="1"/>
    <col min="6" max="6" width="16.296875" customWidth="1"/>
    <col min="7" max="7" width="16.69921875" customWidth="1"/>
  </cols>
  <sheetData>
    <row r="2" spans="1:7" ht="22.8" customHeight="1" x14ac:dyDescent="0.35">
      <c r="A2" s="8"/>
      <c r="B2" s="8"/>
      <c r="C2" s="8"/>
      <c r="D2" s="19" t="s">
        <v>19</v>
      </c>
      <c r="E2" s="20"/>
      <c r="F2" s="8"/>
      <c r="G2" s="8"/>
    </row>
    <row r="3" spans="1:7" x14ac:dyDescent="0.25">
      <c r="A3" s="8"/>
      <c r="B3" s="8"/>
      <c r="C3" s="8"/>
      <c r="D3" s="8"/>
      <c r="E3" s="8"/>
      <c r="F3" s="8"/>
      <c r="G3" s="8"/>
    </row>
    <row r="4" spans="1:7" x14ac:dyDescent="0.25">
      <c r="A4" s="8"/>
      <c r="B4" s="8"/>
      <c r="C4" s="8"/>
      <c r="D4" s="8"/>
      <c r="E4" s="8"/>
      <c r="F4" s="8"/>
      <c r="G4" s="8"/>
    </row>
    <row r="5" spans="1:7" x14ac:dyDescent="0.25">
      <c r="A5" s="8"/>
      <c r="B5" s="18" t="s">
        <v>0</v>
      </c>
      <c r="C5" s="18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25">
      <c r="A6" s="8"/>
      <c r="B6" s="18"/>
      <c r="C6" s="18"/>
      <c r="D6" s="17"/>
      <c r="E6" s="17"/>
      <c r="F6" s="17"/>
      <c r="G6" s="17"/>
    </row>
    <row r="7" spans="1:7" x14ac:dyDescent="0.25">
      <c r="A7" s="9" t="s">
        <v>7</v>
      </c>
      <c r="B7" s="5">
        <v>48.230769230769234</v>
      </c>
      <c r="C7" s="3">
        <v>141.69230769230768</v>
      </c>
      <c r="D7" s="3">
        <v>9352.0769230769238</v>
      </c>
      <c r="E7" s="4">
        <v>9874.8461538461543</v>
      </c>
      <c r="F7" s="4">
        <v>9352.0769230769238</v>
      </c>
      <c r="G7" s="4">
        <v>9874.8461538461543</v>
      </c>
    </row>
    <row r="8" spans="1:7" x14ac:dyDescent="0.25">
      <c r="A8" s="9" t="s">
        <v>8</v>
      </c>
      <c r="B8" s="5">
        <v>73.933333333333337</v>
      </c>
      <c r="C8" s="3">
        <v>304.8</v>
      </c>
      <c r="D8" s="3">
        <v>7669.2</v>
      </c>
      <c r="E8" s="4">
        <v>7710.333333333333</v>
      </c>
      <c r="F8" s="4">
        <v>7669.2</v>
      </c>
      <c r="G8" s="4">
        <v>7710.333333333333</v>
      </c>
    </row>
    <row r="9" spans="1:7" x14ac:dyDescent="0.25">
      <c r="A9" s="9" t="s">
        <v>9</v>
      </c>
      <c r="B9" s="5">
        <v>26.466666666666665</v>
      </c>
      <c r="C9" s="3">
        <v>60.93333333333333</v>
      </c>
      <c r="D9" s="3">
        <v>8900</v>
      </c>
      <c r="E9" s="4">
        <v>6022.4666666666662</v>
      </c>
      <c r="F9" s="4">
        <v>77</v>
      </c>
      <c r="G9" s="4">
        <v>82.333333333333329</v>
      </c>
    </row>
    <row r="10" spans="1:7" x14ac:dyDescent="0.25">
      <c r="A10" s="9" t="s">
        <v>10</v>
      </c>
      <c r="B10" s="5">
        <v>101.84210526315789</v>
      </c>
      <c r="C10" s="3">
        <v>397.84210526315792</v>
      </c>
      <c r="D10" s="3">
        <v>656.47368421052636</v>
      </c>
      <c r="E10" s="4">
        <v>728.0526315789474</v>
      </c>
      <c r="F10" s="4">
        <v>2119.6842105263158</v>
      </c>
      <c r="G10" s="4">
        <v>1320.4736842105262</v>
      </c>
    </row>
    <row r="11" spans="1:7" x14ac:dyDescent="0.25">
      <c r="A11" s="9" t="s">
        <v>11</v>
      </c>
      <c r="B11" s="5">
        <v>85.631578947368425</v>
      </c>
      <c r="C11" s="3">
        <v>420.05263157894734</v>
      </c>
      <c r="D11" s="3">
        <v>380</v>
      </c>
      <c r="E11" s="4">
        <v>381.05263157894734</v>
      </c>
      <c r="F11" s="4">
        <v>382.84210526315792</v>
      </c>
      <c r="G11" s="4">
        <v>394.5263157894737</v>
      </c>
    </row>
    <row r="12" spans="1:7" x14ac:dyDescent="0.25">
      <c r="A12" s="9" t="s">
        <v>12</v>
      </c>
      <c r="B12" s="5">
        <v>90.263157894736835</v>
      </c>
      <c r="C12" s="3">
        <v>582.89473684210532</v>
      </c>
      <c r="D12" s="3">
        <v>634.63157894736844</v>
      </c>
      <c r="E12" s="4">
        <v>709.73684210526312</v>
      </c>
      <c r="F12" s="4">
        <v>1212.1052631578948</v>
      </c>
      <c r="G12" s="4">
        <v>946.36842105263156</v>
      </c>
    </row>
    <row r="13" spans="1:7" x14ac:dyDescent="0.25">
      <c r="A13" s="9" t="s">
        <v>13</v>
      </c>
      <c r="B13" s="5">
        <v>88.058823529411768</v>
      </c>
      <c r="C13" s="3">
        <v>371</v>
      </c>
      <c r="D13" s="3">
        <v>304.23529411764707</v>
      </c>
      <c r="E13" s="4">
        <v>506.47058823529414</v>
      </c>
      <c r="F13" s="4">
        <v>440</v>
      </c>
      <c r="G13" s="4">
        <v>1035.0588235294117</v>
      </c>
    </row>
    <row r="14" spans="1:7" x14ac:dyDescent="0.25">
      <c r="A14" s="9" t="s">
        <v>14</v>
      </c>
      <c r="B14" s="5">
        <v>74.916666666666671</v>
      </c>
      <c r="C14" s="3">
        <v>140.41666666666666</v>
      </c>
      <c r="D14" s="3">
        <v>7648.916666666667</v>
      </c>
      <c r="E14" s="4">
        <v>7663.416666666667</v>
      </c>
      <c r="F14" s="4">
        <v>7648.916666666667</v>
      </c>
      <c r="G14" s="4">
        <v>7663.416666666667</v>
      </c>
    </row>
    <row r="15" spans="1:7" x14ac:dyDescent="0.25">
      <c r="A15" s="9" t="s">
        <v>15</v>
      </c>
      <c r="B15" s="5">
        <v>43.15</v>
      </c>
      <c r="C15" s="3">
        <v>229.3</v>
      </c>
      <c r="D15" s="3">
        <v>410.85</v>
      </c>
      <c r="E15" s="4">
        <v>411.6</v>
      </c>
      <c r="F15" s="4">
        <v>410.85</v>
      </c>
      <c r="G15" s="4">
        <v>411.6</v>
      </c>
    </row>
    <row r="16" spans="1:7" x14ac:dyDescent="0.25">
      <c r="A16" s="9" t="s">
        <v>16</v>
      </c>
      <c r="B16" s="5">
        <v>37</v>
      </c>
      <c r="C16" s="3">
        <v>161</v>
      </c>
      <c r="D16" s="3">
        <v>162</v>
      </c>
      <c r="E16" s="4">
        <v>162</v>
      </c>
      <c r="F16" s="4">
        <v>162</v>
      </c>
      <c r="G16" s="4">
        <v>162</v>
      </c>
    </row>
    <row r="17" spans="1:7" x14ac:dyDescent="0.25">
      <c r="A17" s="9" t="s">
        <v>17</v>
      </c>
      <c r="B17" s="5">
        <v>69.25</v>
      </c>
      <c r="C17" s="3">
        <v>294.16666666666669</v>
      </c>
      <c r="D17" s="3">
        <v>1929.75</v>
      </c>
      <c r="E17" s="4">
        <v>1932.1666666666667</v>
      </c>
      <c r="F17" s="4">
        <v>1929.75</v>
      </c>
      <c r="G17" s="4">
        <v>1932.1666666666667</v>
      </c>
    </row>
    <row r="18" spans="1:7" x14ac:dyDescent="0.25">
      <c r="A18" s="9" t="s">
        <v>18</v>
      </c>
      <c r="B18" s="5">
        <v>46.93333333333333</v>
      </c>
      <c r="C18" s="3">
        <v>181.8</v>
      </c>
      <c r="D18" s="3">
        <v>208.26666666666668</v>
      </c>
      <c r="E18" s="4">
        <v>243.8</v>
      </c>
      <c r="F18" s="4">
        <v>141.13333333333333</v>
      </c>
      <c r="G18" s="4">
        <v>271.39999999999998</v>
      </c>
    </row>
  </sheetData>
  <mergeCells count="7">
    <mergeCell ref="F5:F6"/>
    <mergeCell ref="G5:G6"/>
    <mergeCell ref="D2:E2"/>
    <mergeCell ref="B5:B6"/>
    <mergeCell ref="C5:C6"/>
    <mergeCell ref="D5:D6"/>
    <mergeCell ref="E5:E6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rightToLeft="1" workbookViewId="0">
      <selection activeCell="F8" sqref="F8"/>
    </sheetView>
  </sheetViews>
  <sheetFormatPr defaultRowHeight="13.8" x14ac:dyDescent="0.25"/>
  <cols>
    <col min="1" max="1" width="15.69921875" style="8" bestFit="1" customWidth="1"/>
    <col min="2" max="2" width="19.8984375" style="8" customWidth="1"/>
    <col min="3" max="3" width="21.3984375" style="8" customWidth="1"/>
    <col min="4" max="4" width="18.8984375" style="8" customWidth="1"/>
    <col min="5" max="5" width="16.8984375" style="8" customWidth="1"/>
    <col min="6" max="6" width="16.296875" style="8" customWidth="1"/>
    <col min="7" max="7" width="16.69921875" style="8" customWidth="1"/>
    <col min="8" max="16384" width="8.796875" style="8"/>
  </cols>
  <sheetData>
    <row r="2" spans="1:7" ht="22.8" customHeight="1" x14ac:dyDescent="0.35">
      <c r="D2" s="19" t="s">
        <v>19</v>
      </c>
      <c r="E2" s="20"/>
    </row>
    <row r="5" spans="1:7" x14ac:dyDescent="0.25">
      <c r="B5" s="18" t="s">
        <v>0</v>
      </c>
      <c r="C5" s="18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25">
      <c r="B6" s="18"/>
      <c r="C6" s="18"/>
      <c r="D6" s="17"/>
      <c r="E6" s="17"/>
      <c r="F6" s="17"/>
      <c r="G6" s="17"/>
    </row>
    <row r="7" spans="1:7" x14ac:dyDescent="0.25">
      <c r="A7" s="9" t="s">
        <v>7</v>
      </c>
      <c r="B7" s="5">
        <v>178.38461538461539</v>
      </c>
      <c r="C7" s="3">
        <v>596.69230769230774</v>
      </c>
      <c r="D7" s="3">
        <v>33507.230769230766</v>
      </c>
      <c r="E7" s="3">
        <v>35681.230769230766</v>
      </c>
      <c r="F7" s="3">
        <v>33507.230769230766</v>
      </c>
      <c r="G7" s="3">
        <v>35681.230769230766</v>
      </c>
    </row>
    <row r="8" spans="1:7" x14ac:dyDescent="0.25">
      <c r="A8" s="9" t="s">
        <v>8</v>
      </c>
      <c r="B8" s="5">
        <v>233.53333333333333</v>
      </c>
      <c r="C8" s="3">
        <v>763.73333333333335</v>
      </c>
      <c r="D8" s="3">
        <v>15416.2</v>
      </c>
      <c r="E8" s="3">
        <v>15496.066666666668</v>
      </c>
      <c r="F8" s="3">
        <v>15416.2</v>
      </c>
      <c r="G8" s="3">
        <v>15496.066666666668</v>
      </c>
    </row>
    <row r="9" spans="1:7" x14ac:dyDescent="0.25">
      <c r="A9" s="9" t="s">
        <v>9</v>
      </c>
      <c r="B9" s="5">
        <v>153.86666666666667</v>
      </c>
      <c r="C9" s="3">
        <v>316.73333333333335</v>
      </c>
      <c r="D9" s="3">
        <v>32970.933333333334</v>
      </c>
      <c r="E9" s="3">
        <v>23994.066666666666</v>
      </c>
      <c r="F9" s="3">
        <v>393.86666666666667</v>
      </c>
      <c r="G9" s="3">
        <v>415</v>
      </c>
    </row>
    <row r="10" spans="1:7" x14ac:dyDescent="0.25">
      <c r="A10" s="9" t="s">
        <v>10</v>
      </c>
      <c r="B10" s="5">
        <v>937.63157894736844</v>
      </c>
      <c r="C10" s="3">
        <v>2978.3684210526317</v>
      </c>
      <c r="D10" s="3">
        <v>4852.1578947368425</v>
      </c>
      <c r="E10" s="3">
        <v>5361.4210526315792</v>
      </c>
      <c r="F10" s="3">
        <v>16526.42105263158</v>
      </c>
      <c r="G10" s="3">
        <v>10329.157894736842</v>
      </c>
    </row>
    <row r="11" spans="1:7" x14ac:dyDescent="0.25">
      <c r="A11" s="9" t="s">
        <v>11</v>
      </c>
      <c r="B11" s="5">
        <v>483.31578947368422</v>
      </c>
      <c r="C11" s="3">
        <v>2255.3157894736842</v>
      </c>
      <c r="D11" s="3">
        <v>2275.3684210526317</v>
      </c>
      <c r="E11" s="3">
        <v>2279.6842105263158</v>
      </c>
      <c r="F11" s="3">
        <v>2259.6315789473683</v>
      </c>
      <c r="G11" s="3">
        <v>2311.3157894736842</v>
      </c>
    </row>
    <row r="12" spans="1:7" x14ac:dyDescent="0.25">
      <c r="A12" s="9" t="s">
        <v>12</v>
      </c>
      <c r="B12" s="5">
        <v>599.57894736842104</v>
      </c>
      <c r="C12" s="3">
        <v>3782.5263157894738</v>
      </c>
      <c r="D12" s="3">
        <v>4318.0526315789475</v>
      </c>
      <c r="E12" s="3">
        <v>4688.5789473684208</v>
      </c>
      <c r="F12" s="3">
        <v>8209.3684210526317</v>
      </c>
      <c r="G12" s="3">
        <v>6249.3684210526317</v>
      </c>
    </row>
    <row r="13" spans="1:7" x14ac:dyDescent="0.25">
      <c r="A13" s="9" t="s">
        <v>13</v>
      </c>
      <c r="B13" s="5">
        <v>2583.2352941176468</v>
      </c>
      <c r="C13" s="3">
        <v>10745.882352941177</v>
      </c>
      <c r="D13" s="3">
        <v>9029</v>
      </c>
      <c r="E13" s="3">
        <v>14699.823529411764</v>
      </c>
      <c r="F13" s="3">
        <v>12922.882352941177</v>
      </c>
      <c r="G13" s="3">
        <v>29656.470588235294</v>
      </c>
    </row>
    <row r="14" spans="1:7" x14ac:dyDescent="0.25">
      <c r="A14" s="9" t="s">
        <v>14</v>
      </c>
      <c r="B14" s="5">
        <v>205.75</v>
      </c>
      <c r="C14" s="3">
        <v>353.91666666666669</v>
      </c>
      <c r="D14" s="3">
        <v>19397.333333333332</v>
      </c>
      <c r="E14" s="3">
        <v>19434.666666666668</v>
      </c>
      <c r="F14" s="3">
        <v>19397.166666666668</v>
      </c>
      <c r="G14" s="3">
        <v>19434.5</v>
      </c>
    </row>
    <row r="15" spans="1:7" x14ac:dyDescent="0.25">
      <c r="A15" s="9" t="s">
        <v>15</v>
      </c>
      <c r="B15" s="5">
        <v>83</v>
      </c>
      <c r="C15" s="3">
        <v>282.75</v>
      </c>
      <c r="D15" s="3">
        <v>362</v>
      </c>
      <c r="E15" s="3">
        <v>368.35</v>
      </c>
      <c r="F15" s="3">
        <v>362</v>
      </c>
      <c r="G15" s="3">
        <v>368.35</v>
      </c>
    </row>
    <row r="16" spans="1:7" x14ac:dyDescent="0.25">
      <c r="A16" s="9" t="s">
        <v>16</v>
      </c>
      <c r="B16" s="5">
        <v>99.5</v>
      </c>
      <c r="C16" s="3">
        <v>163</v>
      </c>
      <c r="D16" s="3">
        <v>138.5</v>
      </c>
      <c r="E16" s="3">
        <v>138.5</v>
      </c>
      <c r="F16" s="3">
        <v>138.5</v>
      </c>
      <c r="G16" s="3">
        <v>138.5</v>
      </c>
    </row>
    <row r="17" spans="1:7" x14ac:dyDescent="0.25">
      <c r="A17" s="9" t="s">
        <v>17</v>
      </c>
      <c r="B17" s="5">
        <v>1186.5833333333333</v>
      </c>
      <c r="C17" s="3">
        <v>4072.25</v>
      </c>
      <c r="D17" s="3">
        <v>15137.083333333334</v>
      </c>
      <c r="E17" s="3">
        <v>15195.166666666666</v>
      </c>
      <c r="F17" s="3">
        <v>15137.083333333334</v>
      </c>
      <c r="G17" s="3">
        <v>15195.166666666666</v>
      </c>
    </row>
    <row r="18" spans="1:7" x14ac:dyDescent="0.25">
      <c r="A18" s="9" t="s">
        <v>18</v>
      </c>
      <c r="B18" s="5">
        <v>560.06666666666672</v>
      </c>
      <c r="C18" s="3">
        <v>2857.8666666666668</v>
      </c>
      <c r="D18" s="3">
        <v>2668.2</v>
      </c>
      <c r="E18" s="3">
        <v>2765.2666666666669</v>
      </c>
      <c r="F18" s="3">
        <v>1823.2666666666667</v>
      </c>
      <c r="G18" s="3">
        <v>3953.1333333333332</v>
      </c>
    </row>
  </sheetData>
  <mergeCells count="7"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rightToLeft="1" workbookViewId="0">
      <selection activeCell="C23" sqref="C23"/>
    </sheetView>
  </sheetViews>
  <sheetFormatPr defaultRowHeight="13.8" x14ac:dyDescent="0.25"/>
  <cols>
    <col min="1" max="1" width="15.69921875" style="8" bestFit="1" customWidth="1"/>
    <col min="2" max="2" width="19.8984375" style="8" customWidth="1"/>
    <col min="3" max="3" width="21.3984375" style="8" customWidth="1"/>
    <col min="4" max="4" width="18.8984375" style="8" customWidth="1"/>
    <col min="5" max="5" width="16.8984375" style="8" customWidth="1"/>
    <col min="6" max="6" width="16.296875" style="8" customWidth="1"/>
    <col min="7" max="7" width="16.69921875" style="8" customWidth="1"/>
    <col min="8" max="16384" width="8.796875" style="8"/>
  </cols>
  <sheetData>
    <row r="2" spans="1:7" ht="22.8" customHeight="1" x14ac:dyDescent="0.35">
      <c r="D2" s="19" t="s">
        <v>20</v>
      </c>
      <c r="E2" s="20"/>
    </row>
    <row r="5" spans="1:7" x14ac:dyDescent="0.25">
      <c r="B5" s="18" t="s">
        <v>0</v>
      </c>
      <c r="C5" s="18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25">
      <c r="B6" s="18"/>
      <c r="C6" s="18"/>
      <c r="D6" s="17"/>
      <c r="E6" s="17"/>
      <c r="F6" s="17"/>
      <c r="G6" s="17"/>
    </row>
    <row r="7" spans="1:7" x14ac:dyDescent="0.25">
      <c r="A7" s="9" t="s">
        <v>7</v>
      </c>
      <c r="B7" s="11">
        <v>94.615384615384613</v>
      </c>
      <c r="C7" s="1">
        <v>193.61538461538461</v>
      </c>
      <c r="D7" s="1">
        <v>18122.538461538461</v>
      </c>
      <c r="E7" s="1">
        <v>19504.615384615383</v>
      </c>
      <c r="F7" s="1">
        <v>18122.538461538461</v>
      </c>
      <c r="G7" s="1">
        <v>19504.615384615383</v>
      </c>
    </row>
    <row r="8" spans="1:7" x14ac:dyDescent="0.25">
      <c r="A8" s="9" t="s">
        <v>8</v>
      </c>
      <c r="B8" s="11">
        <v>238.73333333333332</v>
      </c>
      <c r="C8" s="1">
        <v>536.79999999999995</v>
      </c>
      <c r="D8" s="1">
        <v>10051.066666666668</v>
      </c>
      <c r="E8" s="1">
        <v>10110.666666666666</v>
      </c>
      <c r="F8" s="1">
        <v>10051.066666666668</v>
      </c>
      <c r="G8" s="1">
        <v>10110.666666666666</v>
      </c>
    </row>
    <row r="9" spans="1:7" x14ac:dyDescent="0.25">
      <c r="A9" s="9" t="s">
        <v>9</v>
      </c>
      <c r="B9" s="11">
        <v>28.933333333333334</v>
      </c>
      <c r="C9" s="1">
        <v>48</v>
      </c>
      <c r="D9" s="1">
        <v>5633.8</v>
      </c>
      <c r="E9" s="1">
        <v>3708.8</v>
      </c>
      <c r="F9" s="1">
        <v>54.2</v>
      </c>
      <c r="G9" s="1">
        <v>56.733333333333334</v>
      </c>
    </row>
    <row r="10" spans="1:7" x14ac:dyDescent="0.25">
      <c r="A10" s="9" t="s">
        <v>10</v>
      </c>
      <c r="B10" s="11">
        <v>93.15789473684211</v>
      </c>
      <c r="C10" s="1">
        <v>372.78947368421052</v>
      </c>
      <c r="D10" s="1">
        <v>472.26315789473682</v>
      </c>
      <c r="E10" s="1">
        <v>535.57894736842104</v>
      </c>
      <c r="F10" s="1">
        <v>1342.2631578947369</v>
      </c>
      <c r="G10" s="1">
        <v>946.73684210526312</v>
      </c>
    </row>
    <row r="11" spans="1:7" x14ac:dyDescent="0.25">
      <c r="A11" s="9" t="s">
        <v>11</v>
      </c>
      <c r="B11" s="11">
        <v>167.42105263157896</v>
      </c>
      <c r="C11" s="1">
        <v>625.0526315789474</v>
      </c>
      <c r="D11" s="1">
        <v>379.89473684210526</v>
      </c>
      <c r="E11" s="1">
        <v>379.89473684210526</v>
      </c>
      <c r="F11" s="1">
        <v>382.89473684210526</v>
      </c>
      <c r="G11" s="1">
        <v>400.57894736842104</v>
      </c>
    </row>
    <row r="12" spans="1:7" x14ac:dyDescent="0.25">
      <c r="A12" s="9" t="s">
        <v>12</v>
      </c>
      <c r="B12" s="11">
        <v>142.05263157894737</v>
      </c>
      <c r="C12" s="1">
        <v>648.31578947368416</v>
      </c>
      <c r="D12" s="1">
        <v>464.68421052631578</v>
      </c>
      <c r="E12" s="1">
        <v>554.10526315789468</v>
      </c>
      <c r="F12" s="1">
        <v>771.9473684210526</v>
      </c>
      <c r="G12" s="1">
        <v>641.63157894736844</v>
      </c>
    </row>
    <row r="13" spans="1:7" x14ac:dyDescent="0.25">
      <c r="A13" s="9" t="s">
        <v>13</v>
      </c>
      <c r="B13" s="11">
        <v>98</v>
      </c>
      <c r="C13" s="1">
        <v>137.94117647058823</v>
      </c>
      <c r="D13" s="1">
        <v>128.29411764705881</v>
      </c>
      <c r="E13" s="1">
        <v>149.41176470588235</v>
      </c>
      <c r="F13" s="1">
        <v>127.70588235294117</v>
      </c>
      <c r="G13" s="1">
        <v>190.8235294117647</v>
      </c>
    </row>
    <row r="14" spans="1:7" x14ac:dyDescent="0.25">
      <c r="A14" s="9" t="s">
        <v>14</v>
      </c>
      <c r="B14" s="11">
        <v>71.583333333333329</v>
      </c>
      <c r="C14" s="1">
        <v>99.25</v>
      </c>
      <c r="D14" s="1">
        <v>5908</v>
      </c>
      <c r="E14" s="1">
        <v>5917.083333333333</v>
      </c>
      <c r="F14" s="1">
        <v>5908</v>
      </c>
      <c r="G14" s="1">
        <v>5917.083333333333</v>
      </c>
    </row>
    <row r="15" spans="1:7" x14ac:dyDescent="0.25">
      <c r="A15" s="9" t="s">
        <v>15</v>
      </c>
      <c r="B15" s="11">
        <v>142.19999999999999</v>
      </c>
      <c r="C15" s="1">
        <v>400.1</v>
      </c>
      <c r="D15" s="1">
        <v>444.25</v>
      </c>
      <c r="E15" s="1">
        <v>454.75</v>
      </c>
      <c r="F15" s="1">
        <v>444.25</v>
      </c>
      <c r="G15" s="1">
        <v>454.75</v>
      </c>
    </row>
    <row r="16" spans="1:7" x14ac:dyDescent="0.25">
      <c r="A16" s="9" t="s">
        <v>16</v>
      </c>
      <c r="B16" s="11">
        <v>125</v>
      </c>
      <c r="C16" s="1">
        <v>150</v>
      </c>
      <c r="D16" s="1">
        <v>155</v>
      </c>
      <c r="E16" s="1">
        <v>155</v>
      </c>
      <c r="F16" s="1">
        <v>155</v>
      </c>
      <c r="G16" s="1">
        <v>155</v>
      </c>
    </row>
    <row r="17" spans="1:7" x14ac:dyDescent="0.25">
      <c r="A17" s="9" t="s">
        <v>17</v>
      </c>
      <c r="B17" s="11">
        <v>197</v>
      </c>
      <c r="C17" s="1">
        <v>620</v>
      </c>
      <c r="D17" s="1">
        <v>2869.5</v>
      </c>
      <c r="E17" s="1">
        <v>2872.5</v>
      </c>
      <c r="F17" s="1">
        <v>2869.5</v>
      </c>
      <c r="G17" s="1">
        <v>2872.5</v>
      </c>
    </row>
    <row r="18" spans="1:7" x14ac:dyDescent="0.25">
      <c r="A18" s="9" t="s">
        <v>18</v>
      </c>
      <c r="B18" s="11">
        <v>49.06666666666667</v>
      </c>
      <c r="C18" s="1">
        <v>108.66666666666667</v>
      </c>
      <c r="D18" s="1">
        <v>104.2</v>
      </c>
      <c r="E18" s="1">
        <v>140.6</v>
      </c>
      <c r="F18" s="1">
        <v>49.6</v>
      </c>
      <c r="G18" s="1">
        <v>169.73333333333332</v>
      </c>
    </row>
  </sheetData>
  <mergeCells count="7"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rightToLeft="1" workbookViewId="0">
      <selection activeCell="A5" sqref="A5:B7"/>
    </sheetView>
  </sheetViews>
  <sheetFormatPr defaultRowHeight="13.8" x14ac:dyDescent="0.25"/>
  <cols>
    <col min="1" max="1" width="15.69921875" style="8" bestFit="1" customWidth="1"/>
    <col min="2" max="2" width="19.8984375" style="8" customWidth="1"/>
    <col min="3" max="3" width="21.3984375" style="8" customWidth="1"/>
    <col min="4" max="4" width="18.8984375" style="8" customWidth="1"/>
    <col min="5" max="5" width="16.8984375" style="8" customWidth="1"/>
    <col min="6" max="6" width="16.296875" style="8" customWidth="1"/>
    <col min="7" max="7" width="16.69921875" style="8" customWidth="1"/>
    <col min="8" max="16384" width="8.796875" style="8"/>
  </cols>
  <sheetData>
    <row r="2" spans="1:7" ht="22.8" customHeight="1" x14ac:dyDescent="0.35">
      <c r="D2" s="19" t="s">
        <v>21</v>
      </c>
      <c r="E2" s="20"/>
    </row>
    <row r="5" spans="1:7" x14ac:dyDescent="0.25">
      <c r="B5" s="18" t="s">
        <v>0</v>
      </c>
      <c r="C5" s="18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25">
      <c r="B6" s="18"/>
      <c r="C6" s="18"/>
      <c r="D6" s="17"/>
      <c r="E6" s="17"/>
      <c r="F6" s="17"/>
      <c r="G6" s="17"/>
    </row>
    <row r="7" spans="1:7" x14ac:dyDescent="0.25">
      <c r="A7" s="9" t="s">
        <v>7</v>
      </c>
      <c r="B7" s="11">
        <v>0</v>
      </c>
      <c r="C7" s="11">
        <v>0</v>
      </c>
      <c r="D7" s="2">
        <v>301625.23076923075</v>
      </c>
      <c r="E7" s="1">
        <v>334454.15384615387</v>
      </c>
      <c r="F7" s="11">
        <v>0</v>
      </c>
      <c r="G7" s="11">
        <v>0</v>
      </c>
    </row>
    <row r="8" spans="1:7" x14ac:dyDescent="0.25">
      <c r="A8" s="9" t="s">
        <v>8</v>
      </c>
      <c r="B8" s="11">
        <v>0</v>
      </c>
      <c r="C8" s="11">
        <v>0</v>
      </c>
      <c r="D8" s="2">
        <v>176885.93333333332</v>
      </c>
      <c r="E8" s="1">
        <v>181633.66666666666</v>
      </c>
      <c r="F8" s="11">
        <v>0</v>
      </c>
      <c r="G8" s="11">
        <v>0</v>
      </c>
    </row>
    <row r="9" spans="1:7" x14ac:dyDescent="0.25">
      <c r="A9" s="9" t="s">
        <v>9</v>
      </c>
      <c r="B9" s="11">
        <v>0</v>
      </c>
      <c r="C9" s="11">
        <v>0</v>
      </c>
      <c r="D9" s="2">
        <v>100512.93333333333</v>
      </c>
      <c r="E9" s="1">
        <v>69036.933333333334</v>
      </c>
      <c r="F9" s="11">
        <v>0</v>
      </c>
      <c r="G9" s="11">
        <v>0</v>
      </c>
    </row>
    <row r="10" spans="1:7" x14ac:dyDescent="0.25">
      <c r="A10" s="9" t="s">
        <v>10</v>
      </c>
      <c r="B10" s="11">
        <v>0</v>
      </c>
      <c r="C10" s="11">
        <v>0</v>
      </c>
      <c r="D10" s="2">
        <v>17926.736842105263</v>
      </c>
      <c r="E10" s="1">
        <v>20189.263157894737</v>
      </c>
      <c r="F10" s="11">
        <v>0</v>
      </c>
      <c r="G10" s="11">
        <v>0</v>
      </c>
    </row>
    <row r="11" spans="1:7" x14ac:dyDescent="0.25">
      <c r="A11" s="9" t="s">
        <v>11</v>
      </c>
      <c r="B11" s="11">
        <v>0</v>
      </c>
      <c r="C11" s="11">
        <v>0</v>
      </c>
      <c r="D11" s="2">
        <v>12592.21052631579</v>
      </c>
      <c r="E11" s="1">
        <v>12706.052631578947</v>
      </c>
      <c r="F11" s="11">
        <v>0</v>
      </c>
      <c r="G11" s="11">
        <v>0</v>
      </c>
    </row>
    <row r="12" spans="1:7" x14ac:dyDescent="0.25">
      <c r="A12" s="9" t="s">
        <v>12</v>
      </c>
      <c r="B12" s="11">
        <v>0</v>
      </c>
      <c r="C12" s="11">
        <v>0</v>
      </c>
      <c r="D12" s="2">
        <v>27948.105263157893</v>
      </c>
      <c r="E12" s="1">
        <v>31002.105263157893</v>
      </c>
      <c r="F12" s="11">
        <v>0</v>
      </c>
      <c r="G12" s="11">
        <v>0</v>
      </c>
    </row>
    <row r="13" spans="1:7" x14ac:dyDescent="0.25">
      <c r="A13" s="9" t="s">
        <v>13</v>
      </c>
      <c r="B13" s="11">
        <v>0</v>
      </c>
      <c r="C13" s="11">
        <v>0</v>
      </c>
      <c r="D13" s="2">
        <v>10683.823529411764</v>
      </c>
      <c r="E13" s="1">
        <v>22298.470588235294</v>
      </c>
      <c r="F13" s="11">
        <v>0</v>
      </c>
      <c r="G13" s="11">
        <v>0</v>
      </c>
    </row>
    <row r="14" spans="1:7" x14ac:dyDescent="0.25">
      <c r="A14" s="9" t="s">
        <v>14</v>
      </c>
      <c r="B14" s="11">
        <v>0</v>
      </c>
      <c r="C14" s="11">
        <v>0</v>
      </c>
      <c r="D14" s="2">
        <v>225347.5</v>
      </c>
      <c r="E14" s="1">
        <v>225727.66666666666</v>
      </c>
      <c r="F14" s="11">
        <v>0</v>
      </c>
      <c r="G14" s="11">
        <v>0</v>
      </c>
    </row>
    <row r="15" spans="1:7" x14ac:dyDescent="0.25">
      <c r="A15" s="9" t="s">
        <v>15</v>
      </c>
      <c r="B15" s="11">
        <v>0</v>
      </c>
      <c r="C15" s="11">
        <v>0</v>
      </c>
      <c r="D15" s="2">
        <v>5705.55</v>
      </c>
      <c r="E15" s="1">
        <v>6446</v>
      </c>
      <c r="F15" s="11">
        <v>0</v>
      </c>
      <c r="G15" s="11">
        <v>0</v>
      </c>
    </row>
    <row r="16" spans="1:7" x14ac:dyDescent="0.25">
      <c r="A16" s="9" t="s">
        <v>16</v>
      </c>
      <c r="B16" s="11">
        <v>0</v>
      </c>
      <c r="C16" s="11">
        <v>0</v>
      </c>
      <c r="D16" s="2">
        <v>2856</v>
      </c>
      <c r="E16" s="1">
        <v>2856</v>
      </c>
      <c r="F16" s="11">
        <v>0</v>
      </c>
      <c r="G16" s="11">
        <v>0</v>
      </c>
    </row>
    <row r="17" spans="1:7" x14ac:dyDescent="0.25">
      <c r="A17" s="9" t="s">
        <v>17</v>
      </c>
      <c r="B17" s="11">
        <v>0</v>
      </c>
      <c r="C17" s="11">
        <v>0</v>
      </c>
      <c r="D17" s="2">
        <v>28206.5</v>
      </c>
      <c r="E17" s="1">
        <v>28236.833333333332</v>
      </c>
      <c r="F17" s="11">
        <v>0</v>
      </c>
      <c r="G17" s="11">
        <v>0</v>
      </c>
    </row>
    <row r="18" spans="1:7" x14ac:dyDescent="0.25">
      <c r="A18" s="9" t="s">
        <v>18</v>
      </c>
      <c r="B18" s="11">
        <v>0</v>
      </c>
      <c r="C18" s="11">
        <v>0</v>
      </c>
      <c r="D18" s="2">
        <v>6157.9333333333334</v>
      </c>
      <c r="E18" s="1">
        <v>7912.7333333333336</v>
      </c>
      <c r="F18" s="11">
        <v>0</v>
      </c>
      <c r="G18" s="11">
        <v>0</v>
      </c>
    </row>
  </sheetData>
  <mergeCells count="7"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rightToLeft="1" workbookViewId="0">
      <selection activeCell="D26" sqref="D26"/>
    </sheetView>
  </sheetViews>
  <sheetFormatPr defaultRowHeight="13.8" x14ac:dyDescent="0.25"/>
  <cols>
    <col min="1" max="1" width="15.69921875" style="8" bestFit="1" customWidth="1"/>
    <col min="2" max="2" width="19.8984375" style="8" customWidth="1"/>
    <col min="3" max="3" width="21.3984375" style="8" customWidth="1"/>
    <col min="4" max="4" width="18.8984375" style="8" customWidth="1"/>
    <col min="5" max="5" width="16.8984375" style="8" customWidth="1"/>
    <col min="6" max="6" width="16.296875" style="8" customWidth="1"/>
    <col min="7" max="7" width="16.69921875" style="8" customWidth="1"/>
    <col min="8" max="16384" width="8.796875" style="8"/>
  </cols>
  <sheetData>
    <row r="2" spans="1:7" ht="22.8" customHeight="1" x14ac:dyDescent="0.35">
      <c r="D2" s="19" t="s">
        <v>22</v>
      </c>
      <c r="E2" s="20"/>
    </row>
    <row r="5" spans="1:7" x14ac:dyDescent="0.25">
      <c r="B5" s="18" t="s">
        <v>0</v>
      </c>
      <c r="C5" s="18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25">
      <c r="B6" s="18"/>
      <c r="C6" s="18"/>
      <c r="D6" s="17"/>
      <c r="E6" s="17"/>
      <c r="F6" s="17"/>
      <c r="G6" s="17"/>
    </row>
    <row r="7" spans="1:7" x14ac:dyDescent="0.25">
      <c r="A7" s="9" t="s">
        <v>7</v>
      </c>
      <c r="B7" s="1">
        <v>31.53846153846154</v>
      </c>
      <c r="C7" s="12">
        <v>28.76923076923077</v>
      </c>
      <c r="D7" s="2">
        <v>43.692307692307693</v>
      </c>
      <c r="E7" s="2">
        <v>43.846153846153847</v>
      </c>
      <c r="F7" s="2">
        <v>43.692307692307693</v>
      </c>
      <c r="G7" s="2">
        <v>43.846153846153847</v>
      </c>
    </row>
    <row r="8" spans="1:7" x14ac:dyDescent="0.25">
      <c r="A8" s="9" t="s">
        <v>8</v>
      </c>
      <c r="B8" s="1">
        <v>42.533333333333331</v>
      </c>
      <c r="C8" s="12">
        <v>36.133333333333333</v>
      </c>
      <c r="D8" s="2">
        <v>48.466666666666669</v>
      </c>
      <c r="E8" s="2">
        <v>48.466666666666669</v>
      </c>
      <c r="F8" s="2">
        <v>48.466666666666669</v>
      </c>
      <c r="G8" s="2">
        <v>48.466666666666669</v>
      </c>
    </row>
    <row r="9" spans="1:7" x14ac:dyDescent="0.25">
      <c r="A9" s="9" t="s">
        <v>9</v>
      </c>
      <c r="B9" s="1">
        <v>21.2</v>
      </c>
      <c r="C9" s="12">
        <v>19</v>
      </c>
      <c r="D9" s="12">
        <v>19</v>
      </c>
      <c r="E9" s="12">
        <v>19</v>
      </c>
      <c r="F9" s="2">
        <v>20.133333333333333</v>
      </c>
      <c r="G9" s="2">
        <v>20.2</v>
      </c>
    </row>
    <row r="10" spans="1:7" x14ac:dyDescent="0.25">
      <c r="A10" s="9" t="s">
        <v>10</v>
      </c>
      <c r="B10" s="1">
        <v>89.736842105263165</v>
      </c>
      <c r="C10" s="2">
        <v>89.315789473684205</v>
      </c>
      <c r="D10" s="12">
        <v>61.89473684210526</v>
      </c>
      <c r="E10" s="12">
        <v>62.263157894736842</v>
      </c>
      <c r="F10" s="2">
        <v>65.631578947368425</v>
      </c>
      <c r="G10" s="2">
        <v>64.736842105263165</v>
      </c>
    </row>
    <row r="11" spans="1:7" x14ac:dyDescent="0.25">
      <c r="A11" s="9" t="s">
        <v>11</v>
      </c>
      <c r="B11" s="1">
        <v>60.684210526315788</v>
      </c>
      <c r="C11" s="2">
        <v>59.89473684210526</v>
      </c>
      <c r="D11" s="12">
        <v>50.736842105263158</v>
      </c>
      <c r="E11" s="12">
        <v>50.736842105263158</v>
      </c>
      <c r="F11" s="2">
        <v>51.05263157894737</v>
      </c>
      <c r="G11" s="2">
        <v>51.526315789473685</v>
      </c>
    </row>
    <row r="12" spans="1:7" x14ac:dyDescent="0.25">
      <c r="A12" s="9" t="s">
        <v>12</v>
      </c>
      <c r="B12" s="1">
        <v>80.89473684210526</v>
      </c>
      <c r="C12" s="2">
        <v>74.315789473684205</v>
      </c>
      <c r="D12" s="12">
        <v>53.263157894736842</v>
      </c>
      <c r="E12" s="2">
        <v>54.578947368421055</v>
      </c>
      <c r="F12" s="2">
        <v>59.89473684210526</v>
      </c>
      <c r="G12" s="2">
        <v>59.157894736842103</v>
      </c>
    </row>
    <row r="13" spans="1:7" x14ac:dyDescent="0.25">
      <c r="A13" s="9" t="s">
        <v>13</v>
      </c>
      <c r="B13" s="1">
        <v>57.647058823529413</v>
      </c>
      <c r="C13" s="2">
        <v>57.235294117647058</v>
      </c>
      <c r="D13" s="12">
        <v>46.117647058823529</v>
      </c>
      <c r="E13" s="12">
        <v>46.294117647058826</v>
      </c>
      <c r="F13" s="2">
        <v>54.764705882352942</v>
      </c>
      <c r="G13" s="2">
        <v>51.352941176470587</v>
      </c>
    </row>
    <row r="14" spans="1:7" x14ac:dyDescent="0.25">
      <c r="A14" s="9" t="s">
        <v>14</v>
      </c>
      <c r="B14" s="1">
        <v>54.833333333333336</v>
      </c>
      <c r="C14" s="12">
        <v>51.666666666666664</v>
      </c>
      <c r="D14" s="2">
        <v>67.166666666666671</v>
      </c>
      <c r="E14" s="2">
        <v>67.333333333333329</v>
      </c>
      <c r="F14" s="2">
        <v>67.166666666666671</v>
      </c>
      <c r="G14" s="2">
        <v>67.333333333333329</v>
      </c>
    </row>
    <row r="15" spans="1:7" x14ac:dyDescent="0.25">
      <c r="A15" s="9" t="s">
        <v>15</v>
      </c>
      <c r="B15" s="1">
        <v>20.25</v>
      </c>
      <c r="C15" s="12">
        <v>19.8</v>
      </c>
      <c r="D15" s="2">
        <v>20.399999999999999</v>
      </c>
      <c r="E15" s="2">
        <v>20.100000000000001</v>
      </c>
      <c r="F15" s="2">
        <v>20.399999999999999</v>
      </c>
      <c r="G15" s="2">
        <v>20.100000000000001</v>
      </c>
    </row>
    <row r="16" spans="1:7" x14ac:dyDescent="0.25">
      <c r="A16" s="9" t="s">
        <v>16</v>
      </c>
      <c r="B16" s="11">
        <v>25</v>
      </c>
      <c r="C16" s="12">
        <v>25</v>
      </c>
      <c r="D16" s="12">
        <v>25</v>
      </c>
      <c r="E16" s="12">
        <v>25</v>
      </c>
      <c r="F16" s="12">
        <v>25</v>
      </c>
      <c r="G16" s="12">
        <v>25</v>
      </c>
    </row>
    <row r="17" spans="1:7" x14ac:dyDescent="0.25">
      <c r="A17" s="9" t="s">
        <v>17</v>
      </c>
      <c r="B17" s="1">
        <v>30.333333333333332</v>
      </c>
      <c r="C17" s="12">
        <v>28.083333333333332</v>
      </c>
      <c r="D17" s="2">
        <v>33.583333333333336</v>
      </c>
      <c r="E17" s="2">
        <v>33.75</v>
      </c>
      <c r="F17" s="2">
        <v>33.583333333333336</v>
      </c>
      <c r="G17" s="2">
        <v>33.75</v>
      </c>
    </row>
    <row r="18" spans="1:7" x14ac:dyDescent="0.25">
      <c r="A18" s="9" t="s">
        <v>18</v>
      </c>
      <c r="B18" s="1">
        <v>43.6</v>
      </c>
      <c r="C18" s="2">
        <v>43.6</v>
      </c>
      <c r="D18" s="2">
        <v>28.333333333333332</v>
      </c>
      <c r="E18" s="12">
        <v>27.866666666666667</v>
      </c>
      <c r="F18" s="2">
        <v>32.466666666666669</v>
      </c>
      <c r="G18" s="2">
        <v>31.2</v>
      </c>
    </row>
  </sheetData>
  <mergeCells count="7"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rightToLeft="1" workbookViewId="0">
      <selection activeCell="D4" sqref="D4"/>
    </sheetView>
  </sheetViews>
  <sheetFormatPr defaultRowHeight="13.8" x14ac:dyDescent="0.25"/>
  <cols>
    <col min="1" max="1" width="15.69921875" style="8" bestFit="1" customWidth="1"/>
    <col min="2" max="2" width="19.8984375" style="8" customWidth="1"/>
    <col min="3" max="3" width="21.3984375" style="8" customWidth="1"/>
    <col min="4" max="4" width="18.8984375" style="8" customWidth="1"/>
    <col min="5" max="5" width="16.8984375" style="8" customWidth="1"/>
    <col min="6" max="6" width="16.296875" style="8" customWidth="1"/>
    <col min="7" max="7" width="16.69921875" style="8" customWidth="1"/>
    <col min="8" max="16384" width="8.796875" style="8"/>
  </cols>
  <sheetData>
    <row r="2" spans="1:7" ht="22.8" customHeight="1" x14ac:dyDescent="0.35">
      <c r="D2" s="19" t="s">
        <v>24</v>
      </c>
      <c r="E2" s="20"/>
    </row>
    <row r="5" spans="1:7" x14ac:dyDescent="0.25">
      <c r="B5" s="18" t="s">
        <v>0</v>
      </c>
      <c r="C5" s="18" t="s">
        <v>1</v>
      </c>
      <c r="D5" s="17" t="s">
        <v>2</v>
      </c>
      <c r="E5" s="17" t="s">
        <v>3</v>
      </c>
      <c r="F5" s="17" t="s">
        <v>4</v>
      </c>
      <c r="G5" s="17" t="s">
        <v>5</v>
      </c>
    </row>
    <row r="6" spans="1:7" x14ac:dyDescent="0.25">
      <c r="B6" s="18"/>
      <c r="C6" s="18"/>
      <c r="D6" s="17"/>
      <c r="E6" s="17"/>
      <c r="F6" s="17"/>
      <c r="G6" s="17"/>
    </row>
    <row r="7" spans="1:7" x14ac:dyDescent="0.25">
      <c r="A7" s="9" t="s">
        <v>7</v>
      </c>
      <c r="B7" s="2">
        <v>26.076923076923077</v>
      </c>
      <c r="C7" s="12">
        <v>23.846153846153847</v>
      </c>
      <c r="D7" s="2">
        <v>36.384615384615387</v>
      </c>
      <c r="E7" s="2">
        <v>36.615384615384613</v>
      </c>
      <c r="F7" s="2">
        <v>36.384615384615387</v>
      </c>
      <c r="G7" s="2">
        <v>36.615384615384613</v>
      </c>
    </row>
    <row r="8" spans="1:7" x14ac:dyDescent="0.25">
      <c r="A8" s="9" t="s">
        <v>8</v>
      </c>
      <c r="B8" s="2">
        <v>19.2</v>
      </c>
      <c r="C8" s="12">
        <v>15.4</v>
      </c>
      <c r="D8" s="2">
        <v>22</v>
      </c>
      <c r="E8" s="2">
        <v>21.866666666666667</v>
      </c>
      <c r="F8" s="2">
        <v>22</v>
      </c>
      <c r="G8" s="2">
        <v>21.866666666666667</v>
      </c>
    </row>
    <row r="9" spans="1:7" x14ac:dyDescent="0.25">
      <c r="A9" s="9" t="s">
        <v>9</v>
      </c>
      <c r="B9" s="2">
        <v>15.333333333333334</v>
      </c>
      <c r="C9" s="12">
        <v>14.866666666666667</v>
      </c>
      <c r="D9" s="2">
        <v>16.2</v>
      </c>
      <c r="E9" s="2">
        <v>18.066666666666666</v>
      </c>
      <c r="F9" s="2">
        <v>16.466666666666665</v>
      </c>
      <c r="G9" s="2">
        <v>15.4</v>
      </c>
    </row>
    <row r="10" spans="1:7" x14ac:dyDescent="0.25">
      <c r="A10" s="9" t="s">
        <v>10</v>
      </c>
      <c r="B10" s="2">
        <v>50.05263157894737</v>
      </c>
      <c r="C10" s="2">
        <v>49.263157894736842</v>
      </c>
      <c r="D10" s="12">
        <v>37.263157894736842</v>
      </c>
      <c r="E10" s="12">
        <v>37.368421052631582</v>
      </c>
      <c r="F10" s="2">
        <v>38.157894736842103</v>
      </c>
      <c r="G10" s="2">
        <v>36.631578947368418</v>
      </c>
    </row>
    <row r="11" spans="1:7" x14ac:dyDescent="0.25">
      <c r="A11" s="9" t="s">
        <v>11</v>
      </c>
      <c r="B11" s="2">
        <v>29.105263157894736</v>
      </c>
      <c r="C11" s="2">
        <v>27.736842105263158</v>
      </c>
      <c r="D11" s="2">
        <v>27.263157894736842</v>
      </c>
      <c r="E11" s="2">
        <v>27.263157894736842</v>
      </c>
      <c r="F11" s="2">
        <v>27.736842105263158</v>
      </c>
      <c r="G11" s="12">
        <v>26.894736842105264</v>
      </c>
    </row>
    <row r="12" spans="1:7" x14ac:dyDescent="0.25">
      <c r="A12" s="9" t="s">
        <v>12</v>
      </c>
      <c r="B12" s="2">
        <v>48.210526315789473</v>
      </c>
      <c r="C12" s="2">
        <v>40.736842105263158</v>
      </c>
      <c r="D12" s="12">
        <v>33.684210526315788</v>
      </c>
      <c r="E12" s="2">
        <v>34.94736842105263</v>
      </c>
      <c r="F12" s="2">
        <v>36.684210526315788</v>
      </c>
      <c r="G12" s="2">
        <v>34.315789473684212</v>
      </c>
    </row>
    <row r="13" spans="1:7" x14ac:dyDescent="0.25">
      <c r="A13" s="9" t="s">
        <v>13</v>
      </c>
      <c r="B13" s="2">
        <v>46.529411764705884</v>
      </c>
      <c r="C13" s="2">
        <v>46.176470588235297</v>
      </c>
      <c r="D13" s="2">
        <v>24.647058823529413</v>
      </c>
      <c r="E13" s="12">
        <v>23.529411764705884</v>
      </c>
      <c r="F13" s="2">
        <v>42.882352941176471</v>
      </c>
      <c r="G13" s="2">
        <v>34.117647058823529</v>
      </c>
    </row>
    <row r="14" spans="1:7" x14ac:dyDescent="0.25">
      <c r="A14" s="9" t="s">
        <v>14</v>
      </c>
      <c r="B14" s="2">
        <v>37.166666666666664</v>
      </c>
      <c r="C14" s="12">
        <v>35</v>
      </c>
      <c r="D14" s="2">
        <v>44.916666666666664</v>
      </c>
      <c r="E14" s="2">
        <v>44.916666666666664</v>
      </c>
      <c r="F14" s="2">
        <v>44.916666666666664</v>
      </c>
      <c r="G14" s="2">
        <v>44.916666666666664</v>
      </c>
    </row>
    <row r="15" spans="1:7" x14ac:dyDescent="0.25">
      <c r="A15" s="9" t="s">
        <v>15</v>
      </c>
      <c r="B15" s="2">
        <v>11.5</v>
      </c>
      <c r="C15" s="12">
        <v>11</v>
      </c>
      <c r="D15" s="12">
        <v>11</v>
      </c>
      <c r="E15" s="12">
        <v>10.95</v>
      </c>
      <c r="F15" s="12">
        <v>11</v>
      </c>
      <c r="G15" s="12">
        <v>10.95</v>
      </c>
    </row>
    <row r="16" spans="1:7" x14ac:dyDescent="0.25">
      <c r="A16" s="9" t="s">
        <v>16</v>
      </c>
      <c r="B16" s="2">
        <v>21</v>
      </c>
      <c r="C16" s="2">
        <v>21</v>
      </c>
      <c r="D16" s="2">
        <v>21</v>
      </c>
      <c r="E16" s="2">
        <v>21</v>
      </c>
      <c r="F16" s="2">
        <v>21</v>
      </c>
      <c r="G16" s="2">
        <v>21</v>
      </c>
    </row>
    <row r="17" spans="1:7" x14ac:dyDescent="0.25">
      <c r="A17" s="9" t="s">
        <v>17</v>
      </c>
      <c r="B17" s="2">
        <v>14.583333333333334</v>
      </c>
      <c r="C17" s="12">
        <v>13.166666666666666</v>
      </c>
      <c r="D17" s="2">
        <v>15.416666666666666</v>
      </c>
      <c r="E17" s="2">
        <v>15</v>
      </c>
      <c r="F17" s="2">
        <v>15.416666666666666</v>
      </c>
      <c r="G17" s="2">
        <v>15</v>
      </c>
    </row>
    <row r="18" spans="1:7" x14ac:dyDescent="0.25">
      <c r="A18" s="9" t="s">
        <v>18</v>
      </c>
      <c r="B18" s="2">
        <v>43.6</v>
      </c>
      <c r="C18" s="2">
        <v>43.6</v>
      </c>
      <c r="D18" s="2">
        <v>18.933333333333334</v>
      </c>
      <c r="E18" s="12">
        <v>16.399999999999999</v>
      </c>
      <c r="F18" s="2">
        <v>32.466666666666669</v>
      </c>
      <c r="G18" s="2">
        <v>23.533333333333335</v>
      </c>
    </row>
  </sheetData>
  <mergeCells count="7"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Coverage</vt:lpstr>
      <vt:lpstr>Time</vt:lpstr>
      <vt:lpstr>Expanded State</vt:lpstr>
      <vt:lpstr>Generated State</vt:lpstr>
      <vt:lpstr>Planning Messages</vt:lpstr>
      <vt:lpstr>Heuristic Messages </vt:lpstr>
      <vt:lpstr>   Actions</vt:lpstr>
      <vt:lpstr> 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maliah</dc:creator>
  <cp:lastModifiedBy>shlomi maliah</cp:lastModifiedBy>
  <dcterms:created xsi:type="dcterms:W3CDTF">2016-04-19T10:57:02Z</dcterms:created>
  <dcterms:modified xsi:type="dcterms:W3CDTF">2016-04-23T22:02:57Z</dcterms:modified>
</cp:coreProperties>
</file>